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bookViews>
    <workbookView xWindow="0" yWindow="0" windowWidth="20490" windowHeight="6855" activeTab="1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Hoja1!$A$1:$AE$2578</definedName>
  </definedNames>
  <calcPr calcId="152511"/>
</workbook>
</file>

<file path=xl/calcChain.xml><?xml version="1.0" encoding="utf-8"?>
<calcChain xmlns="http://schemas.openxmlformats.org/spreadsheetml/2006/main">
  <c r="D2782" i="2" l="1"/>
  <c r="E2782" i="2"/>
  <c r="G2782" i="2"/>
  <c r="H2782" i="2"/>
  <c r="I2782" i="2"/>
  <c r="J2782" i="2"/>
  <c r="K2782" i="2"/>
  <c r="L2782" i="2"/>
  <c r="D2715" i="2"/>
  <c r="E2715" i="2"/>
  <c r="G2715" i="2"/>
  <c r="H2715" i="2"/>
  <c r="I2715" i="2"/>
  <c r="J2715" i="2"/>
  <c r="K2715" i="2"/>
  <c r="L2715" i="2"/>
  <c r="D2673" i="2"/>
  <c r="E2673" i="2"/>
  <c r="G2673" i="2"/>
  <c r="H2673" i="2"/>
  <c r="I2673" i="2"/>
  <c r="J2673" i="2"/>
  <c r="K2673" i="2"/>
  <c r="L2673" i="2"/>
  <c r="D2562" i="2"/>
  <c r="E2562" i="2"/>
  <c r="G2562" i="2"/>
  <c r="H2562" i="2"/>
  <c r="I2562" i="2"/>
  <c r="J2562" i="2"/>
  <c r="K2562" i="2"/>
  <c r="L2562" i="2"/>
  <c r="D2410" i="2"/>
  <c r="E2410" i="2"/>
  <c r="G2410" i="2"/>
  <c r="H2410" i="2"/>
  <c r="I2410" i="2"/>
  <c r="J2410" i="2"/>
  <c r="K2410" i="2"/>
  <c r="L2410" i="2"/>
  <c r="D2203" i="2"/>
  <c r="E2203" i="2"/>
  <c r="G2203" i="2"/>
  <c r="H2203" i="2"/>
  <c r="I2203" i="2"/>
  <c r="J2203" i="2"/>
  <c r="K2203" i="2"/>
  <c r="L2203" i="2"/>
  <c r="D1716" i="2"/>
  <c r="E1716" i="2"/>
  <c r="G1716" i="2"/>
  <c r="H1716" i="2"/>
  <c r="I1716" i="2"/>
  <c r="J1716" i="2"/>
  <c r="K1716" i="2"/>
  <c r="L1716" i="2"/>
  <c r="D1582" i="2"/>
  <c r="E1582" i="2"/>
  <c r="G1582" i="2"/>
  <c r="H1582" i="2"/>
  <c r="I1582" i="2"/>
  <c r="J1582" i="2"/>
  <c r="K1582" i="2"/>
  <c r="L1582" i="2"/>
  <c r="D1412" i="2"/>
  <c r="E1412" i="2"/>
  <c r="G1412" i="2"/>
  <c r="H1412" i="2"/>
  <c r="I1412" i="2"/>
  <c r="J1412" i="2"/>
  <c r="K1412" i="2"/>
  <c r="L1412" i="2"/>
  <c r="D921" i="2"/>
  <c r="E921" i="2"/>
  <c r="G921" i="2"/>
  <c r="H921" i="2"/>
  <c r="I921" i="2"/>
  <c r="J921" i="2"/>
  <c r="K921" i="2"/>
  <c r="L921" i="2"/>
  <c r="D910" i="2"/>
  <c r="E910" i="2"/>
  <c r="G910" i="2"/>
  <c r="H910" i="2"/>
  <c r="I910" i="2"/>
  <c r="J910" i="2"/>
  <c r="K910" i="2"/>
  <c r="L910" i="2"/>
  <c r="D853" i="2"/>
  <c r="E853" i="2"/>
  <c r="G853" i="2"/>
  <c r="H853" i="2"/>
  <c r="I853" i="2"/>
  <c r="J853" i="2"/>
  <c r="K853" i="2"/>
  <c r="L853" i="2"/>
  <c r="D819" i="2"/>
  <c r="E819" i="2"/>
  <c r="G819" i="2"/>
  <c r="H819" i="2"/>
  <c r="I819" i="2"/>
  <c r="J819" i="2"/>
  <c r="K819" i="2"/>
  <c r="L819" i="2"/>
  <c r="D787" i="2"/>
  <c r="E787" i="2"/>
  <c r="G787" i="2"/>
  <c r="H787" i="2"/>
  <c r="I787" i="2"/>
  <c r="J787" i="2"/>
  <c r="K787" i="2"/>
  <c r="L787" i="2"/>
  <c r="D766" i="2"/>
  <c r="E766" i="2"/>
  <c r="G766" i="2"/>
  <c r="H766" i="2"/>
  <c r="I766" i="2"/>
  <c r="J766" i="2"/>
  <c r="K766" i="2"/>
  <c r="L766" i="2"/>
  <c r="D668" i="2"/>
  <c r="E668" i="2"/>
  <c r="G668" i="2"/>
  <c r="H668" i="2"/>
  <c r="I668" i="2"/>
  <c r="J668" i="2"/>
  <c r="K668" i="2"/>
  <c r="L668" i="2"/>
  <c r="D626" i="2"/>
  <c r="E626" i="2"/>
  <c r="G626" i="2"/>
  <c r="H626" i="2"/>
  <c r="I626" i="2"/>
  <c r="J626" i="2"/>
  <c r="K626" i="2"/>
  <c r="L626" i="2"/>
  <c r="D604" i="2"/>
  <c r="E604" i="2"/>
  <c r="G604" i="2"/>
  <c r="H604" i="2"/>
  <c r="I604" i="2"/>
  <c r="J604" i="2"/>
  <c r="K604" i="2"/>
  <c r="L604" i="2"/>
  <c r="D537" i="2"/>
  <c r="E537" i="2"/>
  <c r="G537" i="2"/>
  <c r="H537" i="2"/>
  <c r="I537" i="2"/>
  <c r="J537" i="2"/>
  <c r="K537" i="2"/>
  <c r="L537" i="2"/>
  <c r="D444" i="2"/>
  <c r="E444" i="2"/>
  <c r="G444" i="2"/>
  <c r="H444" i="2"/>
  <c r="I444" i="2"/>
  <c r="J444" i="2"/>
  <c r="K444" i="2"/>
  <c r="L444" i="2"/>
  <c r="D389" i="2"/>
  <c r="E389" i="2"/>
  <c r="G389" i="2"/>
  <c r="H389" i="2"/>
  <c r="I389" i="2"/>
  <c r="J389" i="2"/>
  <c r="K389" i="2"/>
  <c r="L389" i="2"/>
  <c r="D315" i="2"/>
  <c r="E315" i="2"/>
  <c r="G315" i="2"/>
  <c r="H315" i="2"/>
  <c r="I315" i="2"/>
  <c r="J315" i="2"/>
  <c r="K315" i="2"/>
  <c r="L315" i="2"/>
  <c r="D233" i="2"/>
  <c r="E233" i="2"/>
  <c r="G233" i="2"/>
  <c r="H233" i="2"/>
  <c r="I233" i="2"/>
  <c r="J233" i="2"/>
  <c r="K233" i="2"/>
  <c r="L233" i="2"/>
  <c r="D218" i="2"/>
  <c r="E218" i="2"/>
  <c r="G218" i="2"/>
  <c r="H218" i="2"/>
  <c r="I218" i="2"/>
  <c r="J218" i="2"/>
  <c r="K218" i="2"/>
  <c r="L218" i="2"/>
  <c r="D206" i="2"/>
  <c r="E206" i="2"/>
  <c r="G206" i="2"/>
  <c r="H206" i="2"/>
  <c r="I206" i="2"/>
  <c r="J206" i="2"/>
  <c r="K206" i="2"/>
  <c r="L206" i="2"/>
  <c r="D190" i="2"/>
  <c r="E190" i="2"/>
  <c r="G190" i="2"/>
  <c r="H190" i="2"/>
  <c r="I190" i="2"/>
  <c r="J190" i="2"/>
  <c r="K190" i="2"/>
  <c r="L190" i="2"/>
  <c r="D161" i="2"/>
  <c r="E161" i="2"/>
  <c r="G161" i="2"/>
  <c r="H161" i="2"/>
  <c r="I161" i="2"/>
  <c r="J161" i="2"/>
  <c r="K161" i="2"/>
  <c r="L161" i="2"/>
  <c r="D131" i="2"/>
  <c r="E131" i="2"/>
  <c r="G131" i="2"/>
  <c r="H131" i="2"/>
  <c r="I131" i="2"/>
  <c r="J131" i="2"/>
  <c r="K131" i="2"/>
  <c r="L131" i="2"/>
  <c r="D119" i="2"/>
  <c r="E119" i="2"/>
  <c r="G119" i="2"/>
  <c r="H119" i="2"/>
  <c r="I119" i="2"/>
  <c r="J119" i="2"/>
  <c r="K119" i="2"/>
  <c r="L119" i="2"/>
  <c r="D110" i="2"/>
  <c r="E110" i="2"/>
  <c r="G110" i="2"/>
  <c r="H110" i="2"/>
  <c r="I110" i="2"/>
  <c r="J110" i="2"/>
  <c r="K110" i="2"/>
  <c r="L110" i="2"/>
  <c r="F2781" i="2" l="1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567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562" i="2" s="1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2" i="2"/>
  <c r="F2201" i="2"/>
  <c r="F2200" i="2"/>
  <c r="F2199" i="2"/>
  <c r="F2198" i="2"/>
  <c r="F2197" i="2"/>
  <c r="F2196" i="2"/>
  <c r="F2195" i="2"/>
  <c r="F2194" i="2"/>
  <c r="F2193" i="2"/>
  <c r="F1725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15" i="2"/>
  <c r="F1714" i="2"/>
  <c r="F1592" i="2"/>
  <c r="F1590" i="2"/>
  <c r="F1589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1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0" i="2"/>
  <c r="F919" i="2"/>
  <c r="F918" i="2"/>
  <c r="F917" i="2"/>
  <c r="F861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794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818" i="2"/>
  <c r="F786" i="2"/>
  <c r="F773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67" i="2"/>
  <c r="F666" i="2"/>
  <c r="F665" i="2"/>
  <c r="F664" i="2"/>
  <c r="F663" i="2"/>
  <c r="F662" i="2"/>
  <c r="F661" i="2"/>
  <c r="F646" i="2"/>
  <c r="F645" i="2"/>
  <c r="F642" i="2"/>
  <c r="F641" i="2"/>
  <c r="F640" i="2"/>
  <c r="F639" i="2"/>
  <c r="F638" i="2"/>
  <c r="F637" i="2"/>
  <c r="F635" i="2"/>
  <c r="F634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4" i="2"/>
  <c r="F643" i="2"/>
  <c r="F63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59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69" i="2"/>
  <c r="F268" i="2"/>
  <c r="F267" i="2"/>
  <c r="F266" i="2"/>
  <c r="F265" i="2"/>
  <c r="F264" i="2"/>
  <c r="F263" i="2"/>
  <c r="F249" i="2"/>
  <c r="F248" i="2"/>
  <c r="F247" i="2"/>
  <c r="F244" i="2"/>
  <c r="F243" i="2"/>
  <c r="F242" i="2"/>
  <c r="F241" i="2"/>
  <c r="F240" i="2"/>
  <c r="F239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6" i="2"/>
  <c r="F245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32" i="2"/>
  <c r="F230" i="2"/>
  <c r="F229" i="2"/>
  <c r="F228" i="2"/>
  <c r="F227" i="2"/>
  <c r="F226" i="2"/>
  <c r="F225" i="2"/>
  <c r="F224" i="2"/>
  <c r="F231" i="2"/>
  <c r="F211" i="2"/>
  <c r="F217" i="2"/>
  <c r="F216" i="2"/>
  <c r="F215" i="2"/>
  <c r="F214" i="2"/>
  <c r="F213" i="2"/>
  <c r="F212" i="2"/>
  <c r="F205" i="2"/>
  <c r="F204" i="2"/>
  <c r="F203" i="2"/>
  <c r="F202" i="2"/>
  <c r="F201" i="2"/>
  <c r="F200" i="2"/>
  <c r="F199" i="2"/>
  <c r="F198" i="2"/>
  <c r="F197" i="2"/>
  <c r="F196" i="2"/>
  <c r="F195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24" i="2"/>
  <c r="F130" i="2"/>
  <c r="F129" i="2"/>
  <c r="F128" i="2"/>
  <c r="F127" i="2"/>
  <c r="F126" i="2"/>
  <c r="F125" i="2"/>
  <c r="F118" i="2"/>
  <c r="F117" i="2"/>
  <c r="F114" i="2"/>
  <c r="F116" i="2"/>
  <c r="F115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" i="1"/>
  <c r="AA3" i="1"/>
  <c r="AB3" i="1" s="1"/>
  <c r="AC3" i="1" s="1"/>
  <c r="AA4" i="1"/>
  <c r="AB4" i="1" s="1"/>
  <c r="AC4" i="1" s="1"/>
  <c r="AA5" i="1"/>
  <c r="AB5" i="1" s="1"/>
  <c r="AC5" i="1" s="1"/>
  <c r="AA6" i="1"/>
  <c r="AB6" i="1" s="1"/>
  <c r="AC6" i="1" s="1"/>
  <c r="AA7" i="1"/>
  <c r="AB7" i="1" s="1"/>
  <c r="AC7" i="1" s="1"/>
  <c r="AA8" i="1"/>
  <c r="AB8" i="1" s="1"/>
  <c r="AC8" i="1" s="1"/>
  <c r="AA9" i="1"/>
  <c r="AB9" i="1" s="1"/>
  <c r="AC9" i="1" s="1"/>
  <c r="AA10" i="1"/>
  <c r="AB10" i="1" s="1"/>
  <c r="AC10" i="1" s="1"/>
  <c r="AA11" i="1"/>
  <c r="AB11" i="1" s="1"/>
  <c r="AC11" i="1" s="1"/>
  <c r="AA12" i="1"/>
  <c r="AB12" i="1" s="1"/>
  <c r="AC12" i="1" s="1"/>
  <c r="AA13" i="1"/>
  <c r="AB13" i="1" s="1"/>
  <c r="AC13" i="1" s="1"/>
  <c r="AA14" i="1"/>
  <c r="AB14" i="1" s="1"/>
  <c r="AC14" i="1" s="1"/>
  <c r="AA15" i="1"/>
  <c r="AB15" i="1" s="1"/>
  <c r="AC15" i="1" s="1"/>
  <c r="AA16" i="1"/>
  <c r="AB16" i="1" s="1"/>
  <c r="AC16" i="1" s="1"/>
  <c r="AA17" i="1"/>
  <c r="AB17" i="1" s="1"/>
  <c r="AC17" i="1" s="1"/>
  <c r="AA18" i="1"/>
  <c r="AB18" i="1" s="1"/>
  <c r="AC18" i="1" s="1"/>
  <c r="AA19" i="1"/>
  <c r="AB19" i="1" s="1"/>
  <c r="AC19" i="1" s="1"/>
  <c r="AA20" i="1"/>
  <c r="AB20" i="1" s="1"/>
  <c r="AC20" i="1" s="1"/>
  <c r="AA21" i="1"/>
  <c r="AB21" i="1" s="1"/>
  <c r="AC21" i="1" s="1"/>
  <c r="AA22" i="1"/>
  <c r="AB22" i="1" s="1"/>
  <c r="AC22" i="1" s="1"/>
  <c r="AA23" i="1"/>
  <c r="AB23" i="1" s="1"/>
  <c r="AC23" i="1" s="1"/>
  <c r="AA24" i="1"/>
  <c r="AB24" i="1" s="1"/>
  <c r="AC24" i="1" s="1"/>
  <c r="AA25" i="1"/>
  <c r="AB25" i="1" s="1"/>
  <c r="AC25" i="1" s="1"/>
  <c r="AA26" i="1"/>
  <c r="AB26" i="1" s="1"/>
  <c r="AC26" i="1" s="1"/>
  <c r="AA27" i="1"/>
  <c r="AB27" i="1" s="1"/>
  <c r="AC27" i="1" s="1"/>
  <c r="AA28" i="1"/>
  <c r="AB28" i="1" s="1"/>
  <c r="AC28" i="1" s="1"/>
  <c r="AA29" i="1"/>
  <c r="AB29" i="1" s="1"/>
  <c r="AC29" i="1" s="1"/>
  <c r="AA30" i="1"/>
  <c r="AB30" i="1" s="1"/>
  <c r="AC30" i="1" s="1"/>
  <c r="AA31" i="1"/>
  <c r="AB31" i="1" s="1"/>
  <c r="AC31" i="1" s="1"/>
  <c r="AA32" i="1"/>
  <c r="AB32" i="1" s="1"/>
  <c r="AC32" i="1" s="1"/>
  <c r="AA33" i="1"/>
  <c r="AB33" i="1" s="1"/>
  <c r="AC33" i="1" s="1"/>
  <c r="AA34" i="1"/>
  <c r="AB34" i="1" s="1"/>
  <c r="AC34" i="1" s="1"/>
  <c r="AA35" i="1"/>
  <c r="AB35" i="1" s="1"/>
  <c r="AC35" i="1" s="1"/>
  <c r="AA36" i="1"/>
  <c r="AB36" i="1" s="1"/>
  <c r="AC36" i="1" s="1"/>
  <c r="AA37" i="1"/>
  <c r="AB37" i="1" s="1"/>
  <c r="AC37" i="1" s="1"/>
  <c r="AA38" i="1"/>
  <c r="AB38" i="1" s="1"/>
  <c r="AC38" i="1" s="1"/>
  <c r="AA39" i="1"/>
  <c r="AB39" i="1" s="1"/>
  <c r="AC39" i="1" s="1"/>
  <c r="AA40" i="1"/>
  <c r="AB40" i="1" s="1"/>
  <c r="AC40" i="1" s="1"/>
  <c r="AA41" i="1"/>
  <c r="AB41" i="1" s="1"/>
  <c r="AC41" i="1" s="1"/>
  <c r="AA42" i="1"/>
  <c r="AB42" i="1" s="1"/>
  <c r="AC42" i="1" s="1"/>
  <c r="AA43" i="1"/>
  <c r="AB43" i="1" s="1"/>
  <c r="AC43" i="1" s="1"/>
  <c r="AA44" i="1"/>
  <c r="AB44" i="1" s="1"/>
  <c r="AC44" i="1" s="1"/>
  <c r="AA46" i="1"/>
  <c r="AB46" i="1" s="1"/>
  <c r="AC46" i="1" s="1"/>
  <c r="AA47" i="1"/>
  <c r="AB47" i="1" s="1"/>
  <c r="AC47" i="1" s="1"/>
  <c r="AA48" i="1"/>
  <c r="AB48" i="1" s="1"/>
  <c r="AC48" i="1" s="1"/>
  <c r="AA49" i="1"/>
  <c r="AB49" i="1" s="1"/>
  <c r="AC49" i="1" s="1"/>
  <c r="AA50" i="1"/>
  <c r="AB50" i="1" s="1"/>
  <c r="AC50" i="1" s="1"/>
  <c r="AA51" i="1"/>
  <c r="AB51" i="1" s="1"/>
  <c r="AC51" i="1" s="1"/>
  <c r="AA52" i="1"/>
  <c r="AB52" i="1" s="1"/>
  <c r="AC52" i="1" s="1"/>
  <c r="AA53" i="1"/>
  <c r="AB53" i="1" s="1"/>
  <c r="AC53" i="1" s="1"/>
  <c r="AA54" i="1"/>
  <c r="AB54" i="1" s="1"/>
  <c r="AC54" i="1" s="1"/>
  <c r="AA55" i="1"/>
  <c r="AB55" i="1" s="1"/>
  <c r="AC55" i="1" s="1"/>
  <c r="AA56" i="1"/>
  <c r="AB56" i="1" s="1"/>
  <c r="AC56" i="1" s="1"/>
  <c r="AA57" i="1"/>
  <c r="AB57" i="1" s="1"/>
  <c r="AC57" i="1" s="1"/>
  <c r="AA58" i="1"/>
  <c r="AB58" i="1" s="1"/>
  <c r="AC58" i="1" s="1"/>
  <c r="AA59" i="1"/>
  <c r="AB59" i="1" s="1"/>
  <c r="AC59" i="1" s="1"/>
  <c r="AA60" i="1"/>
  <c r="AB60" i="1" s="1"/>
  <c r="AC60" i="1" s="1"/>
  <c r="AA61" i="1"/>
  <c r="AB61" i="1" s="1"/>
  <c r="AC61" i="1" s="1"/>
  <c r="AA62" i="1"/>
  <c r="AB62" i="1" s="1"/>
  <c r="AC62" i="1" s="1"/>
  <c r="AA63" i="1"/>
  <c r="AB63" i="1" s="1"/>
  <c r="AC63" i="1" s="1"/>
  <c r="AA64" i="1"/>
  <c r="AB64" i="1" s="1"/>
  <c r="AC64" i="1" s="1"/>
  <c r="AA65" i="1"/>
  <c r="AB65" i="1" s="1"/>
  <c r="AC65" i="1" s="1"/>
  <c r="AA66" i="1"/>
  <c r="AB66" i="1" s="1"/>
  <c r="AC66" i="1" s="1"/>
  <c r="AA67" i="1"/>
  <c r="AB67" i="1" s="1"/>
  <c r="AC67" i="1" s="1"/>
  <c r="AA68" i="1"/>
  <c r="AB68" i="1" s="1"/>
  <c r="AC68" i="1" s="1"/>
  <c r="AA69" i="1"/>
  <c r="AB69" i="1" s="1"/>
  <c r="AC69" i="1" s="1"/>
  <c r="AA70" i="1"/>
  <c r="AB70" i="1" s="1"/>
  <c r="AC70" i="1" s="1"/>
  <c r="AA71" i="1"/>
  <c r="AB71" i="1" s="1"/>
  <c r="AC71" i="1" s="1"/>
  <c r="AA72" i="1"/>
  <c r="AB72" i="1" s="1"/>
  <c r="AC72" i="1" s="1"/>
  <c r="AA73" i="1"/>
  <c r="AB73" i="1" s="1"/>
  <c r="AC73" i="1" s="1"/>
  <c r="AA74" i="1"/>
  <c r="AB74" i="1" s="1"/>
  <c r="AC74" i="1" s="1"/>
  <c r="AA75" i="1"/>
  <c r="AB75" i="1" s="1"/>
  <c r="AC75" i="1" s="1"/>
  <c r="AA76" i="1"/>
  <c r="AB76" i="1" s="1"/>
  <c r="AC76" i="1" s="1"/>
  <c r="AA77" i="1"/>
  <c r="AB77" i="1" s="1"/>
  <c r="AC77" i="1" s="1"/>
  <c r="AA78" i="1"/>
  <c r="AB78" i="1" s="1"/>
  <c r="AC78" i="1" s="1"/>
  <c r="AA79" i="1"/>
  <c r="AB79" i="1" s="1"/>
  <c r="AC79" i="1" s="1"/>
  <c r="AA80" i="1"/>
  <c r="AB80" i="1" s="1"/>
  <c r="AC80" i="1" s="1"/>
  <c r="AA81" i="1"/>
  <c r="AB81" i="1" s="1"/>
  <c r="AC81" i="1" s="1"/>
  <c r="AA82" i="1"/>
  <c r="AB82" i="1" s="1"/>
  <c r="AC82" i="1" s="1"/>
  <c r="AA83" i="1"/>
  <c r="AB83" i="1" s="1"/>
  <c r="AC83" i="1" s="1"/>
  <c r="AA84" i="1"/>
  <c r="AB84" i="1" s="1"/>
  <c r="AC84" i="1" s="1"/>
  <c r="AA85" i="1"/>
  <c r="AB85" i="1" s="1"/>
  <c r="AC85" i="1" s="1"/>
  <c r="AA86" i="1"/>
  <c r="AB86" i="1" s="1"/>
  <c r="AC86" i="1" s="1"/>
  <c r="AA87" i="1"/>
  <c r="AB87" i="1" s="1"/>
  <c r="AC87" i="1" s="1"/>
  <c r="AA88" i="1"/>
  <c r="AB88" i="1" s="1"/>
  <c r="AC88" i="1" s="1"/>
  <c r="AA89" i="1"/>
  <c r="AB89" i="1" s="1"/>
  <c r="AC89" i="1" s="1"/>
  <c r="AA90" i="1"/>
  <c r="AB90" i="1" s="1"/>
  <c r="AC90" i="1" s="1"/>
  <c r="AA91" i="1"/>
  <c r="AB91" i="1" s="1"/>
  <c r="AC91" i="1" s="1"/>
  <c r="AA92" i="1"/>
  <c r="AB92" i="1" s="1"/>
  <c r="AC92" i="1" s="1"/>
  <c r="AA93" i="1"/>
  <c r="AB93" i="1" s="1"/>
  <c r="AC93" i="1" s="1"/>
  <c r="AA94" i="1"/>
  <c r="AB94" i="1" s="1"/>
  <c r="AC94" i="1" s="1"/>
  <c r="AA95" i="1"/>
  <c r="AB95" i="1" s="1"/>
  <c r="AC95" i="1" s="1"/>
  <c r="AA96" i="1"/>
  <c r="AB96" i="1" s="1"/>
  <c r="AC96" i="1" s="1"/>
  <c r="AA97" i="1"/>
  <c r="AB97" i="1" s="1"/>
  <c r="AC97" i="1" s="1"/>
  <c r="AA98" i="1"/>
  <c r="AB98" i="1" s="1"/>
  <c r="AC98" i="1" s="1"/>
  <c r="AA99" i="1"/>
  <c r="AB99" i="1" s="1"/>
  <c r="AC99" i="1" s="1"/>
  <c r="AA100" i="1"/>
  <c r="AB100" i="1" s="1"/>
  <c r="AC100" i="1" s="1"/>
  <c r="AA101" i="1"/>
  <c r="AB101" i="1" s="1"/>
  <c r="AC101" i="1" s="1"/>
  <c r="AA102" i="1"/>
  <c r="AB102" i="1" s="1"/>
  <c r="AC102" i="1" s="1"/>
  <c r="AA103" i="1"/>
  <c r="AB103" i="1" s="1"/>
  <c r="AC103" i="1" s="1"/>
  <c r="AA104" i="1"/>
  <c r="AB104" i="1" s="1"/>
  <c r="AC104" i="1" s="1"/>
  <c r="AA105" i="1"/>
  <c r="AB105" i="1" s="1"/>
  <c r="AC105" i="1" s="1"/>
  <c r="AA106" i="1"/>
  <c r="AB106" i="1" s="1"/>
  <c r="AC106" i="1" s="1"/>
  <c r="AA107" i="1"/>
  <c r="AB107" i="1" s="1"/>
  <c r="AC107" i="1" s="1"/>
  <c r="AA108" i="1"/>
  <c r="AB108" i="1" s="1"/>
  <c r="AC108" i="1" s="1"/>
  <c r="AA109" i="1"/>
  <c r="AB109" i="1" s="1"/>
  <c r="AC109" i="1" s="1"/>
  <c r="AA110" i="1"/>
  <c r="AB110" i="1" s="1"/>
  <c r="AC110" i="1" s="1"/>
  <c r="AA111" i="1"/>
  <c r="AB111" i="1" s="1"/>
  <c r="AC111" i="1" s="1"/>
  <c r="AA112" i="1"/>
  <c r="AB112" i="1" s="1"/>
  <c r="AC112" i="1" s="1"/>
  <c r="AA113" i="1"/>
  <c r="AB113" i="1" s="1"/>
  <c r="AC113" i="1" s="1"/>
  <c r="AA114" i="1"/>
  <c r="AB114" i="1" s="1"/>
  <c r="AC114" i="1" s="1"/>
  <c r="AA115" i="1"/>
  <c r="AB115" i="1" s="1"/>
  <c r="AC115" i="1" s="1"/>
  <c r="AA116" i="1"/>
  <c r="AB116" i="1" s="1"/>
  <c r="AC116" i="1" s="1"/>
  <c r="AA117" i="1"/>
  <c r="AB117" i="1" s="1"/>
  <c r="AC117" i="1" s="1"/>
  <c r="AA118" i="1"/>
  <c r="AB118" i="1" s="1"/>
  <c r="AC118" i="1" s="1"/>
  <c r="AA119" i="1"/>
  <c r="AB119" i="1" s="1"/>
  <c r="AC119" i="1" s="1"/>
  <c r="AA120" i="1"/>
  <c r="AB120" i="1" s="1"/>
  <c r="AC120" i="1" s="1"/>
  <c r="AA121" i="1"/>
  <c r="AB121" i="1" s="1"/>
  <c r="AC121" i="1" s="1"/>
  <c r="AA122" i="1"/>
  <c r="AB122" i="1" s="1"/>
  <c r="AC122" i="1" s="1"/>
  <c r="AA123" i="1"/>
  <c r="AB123" i="1" s="1"/>
  <c r="AC123" i="1" s="1"/>
  <c r="AA124" i="1"/>
  <c r="AB124" i="1" s="1"/>
  <c r="AC124" i="1" s="1"/>
  <c r="AA125" i="1"/>
  <c r="AB125" i="1" s="1"/>
  <c r="AC125" i="1" s="1"/>
  <c r="AA126" i="1"/>
  <c r="AB126" i="1" s="1"/>
  <c r="AC126" i="1" s="1"/>
  <c r="AA127" i="1"/>
  <c r="AB127" i="1" s="1"/>
  <c r="AC127" i="1" s="1"/>
  <c r="AA128" i="1"/>
  <c r="AB128" i="1" s="1"/>
  <c r="AC128" i="1" s="1"/>
  <c r="AA129" i="1"/>
  <c r="AB129" i="1" s="1"/>
  <c r="AC129" i="1" s="1"/>
  <c r="AA130" i="1"/>
  <c r="AB130" i="1" s="1"/>
  <c r="AC130" i="1" s="1"/>
  <c r="AA131" i="1"/>
  <c r="AB131" i="1" s="1"/>
  <c r="AC131" i="1" s="1"/>
  <c r="AA132" i="1"/>
  <c r="AB132" i="1" s="1"/>
  <c r="AC132" i="1" s="1"/>
  <c r="AA133" i="1"/>
  <c r="AB133" i="1" s="1"/>
  <c r="AC133" i="1" s="1"/>
  <c r="AA134" i="1"/>
  <c r="AB134" i="1" s="1"/>
  <c r="AC134" i="1" s="1"/>
  <c r="AA135" i="1"/>
  <c r="AB135" i="1" s="1"/>
  <c r="AC135" i="1" s="1"/>
  <c r="AA136" i="1"/>
  <c r="AB136" i="1" s="1"/>
  <c r="AC136" i="1" s="1"/>
  <c r="AA137" i="1"/>
  <c r="AB137" i="1" s="1"/>
  <c r="AC137" i="1" s="1"/>
  <c r="AA138" i="1"/>
  <c r="AB138" i="1" s="1"/>
  <c r="AC138" i="1" s="1"/>
  <c r="AA139" i="1"/>
  <c r="AB139" i="1" s="1"/>
  <c r="AC139" i="1" s="1"/>
  <c r="AA140" i="1"/>
  <c r="AB140" i="1" s="1"/>
  <c r="AC140" i="1" s="1"/>
  <c r="AA141" i="1"/>
  <c r="AB141" i="1" s="1"/>
  <c r="AC141" i="1" s="1"/>
  <c r="AA142" i="1"/>
  <c r="AB142" i="1" s="1"/>
  <c r="AC142" i="1" s="1"/>
  <c r="AA143" i="1"/>
  <c r="AB143" i="1" s="1"/>
  <c r="AC143" i="1" s="1"/>
  <c r="AA144" i="1"/>
  <c r="AB144" i="1" s="1"/>
  <c r="AC144" i="1" s="1"/>
  <c r="AA145" i="1"/>
  <c r="AB145" i="1" s="1"/>
  <c r="AC145" i="1" s="1"/>
  <c r="AA146" i="1"/>
  <c r="AB146" i="1" s="1"/>
  <c r="AC146" i="1" s="1"/>
  <c r="AA147" i="1"/>
  <c r="AB147" i="1" s="1"/>
  <c r="AC147" i="1" s="1"/>
  <c r="AA148" i="1"/>
  <c r="AB148" i="1" s="1"/>
  <c r="AC148" i="1" s="1"/>
  <c r="AA149" i="1"/>
  <c r="AB149" i="1" s="1"/>
  <c r="AC149" i="1" s="1"/>
  <c r="AA150" i="1"/>
  <c r="AB150" i="1" s="1"/>
  <c r="AC150" i="1" s="1"/>
  <c r="AA151" i="1"/>
  <c r="AB151" i="1" s="1"/>
  <c r="AC151" i="1" s="1"/>
  <c r="AA152" i="1"/>
  <c r="AB152" i="1" s="1"/>
  <c r="AC152" i="1" s="1"/>
  <c r="AA153" i="1"/>
  <c r="AB153" i="1" s="1"/>
  <c r="AC153" i="1" s="1"/>
  <c r="AA154" i="1"/>
  <c r="AB154" i="1" s="1"/>
  <c r="AC154" i="1" s="1"/>
  <c r="AA155" i="1"/>
  <c r="AB155" i="1" s="1"/>
  <c r="AC155" i="1" s="1"/>
  <c r="AA156" i="1"/>
  <c r="AB156" i="1" s="1"/>
  <c r="AC156" i="1" s="1"/>
  <c r="AA157" i="1"/>
  <c r="AB157" i="1" s="1"/>
  <c r="AC157" i="1" s="1"/>
  <c r="AA158" i="1"/>
  <c r="AB158" i="1" s="1"/>
  <c r="AC158" i="1" s="1"/>
  <c r="AA159" i="1"/>
  <c r="AB159" i="1" s="1"/>
  <c r="AC159" i="1" s="1"/>
  <c r="AA160" i="1"/>
  <c r="AB160" i="1" s="1"/>
  <c r="AC160" i="1" s="1"/>
  <c r="AA161" i="1"/>
  <c r="AB161" i="1" s="1"/>
  <c r="AC161" i="1" s="1"/>
  <c r="AA162" i="1"/>
  <c r="AB162" i="1" s="1"/>
  <c r="AC162" i="1" s="1"/>
  <c r="AA163" i="1"/>
  <c r="AB163" i="1" s="1"/>
  <c r="AC163" i="1" s="1"/>
  <c r="AA164" i="1"/>
  <c r="AB164" i="1" s="1"/>
  <c r="AC164" i="1" s="1"/>
  <c r="AA165" i="1"/>
  <c r="AB165" i="1" s="1"/>
  <c r="AC165" i="1" s="1"/>
  <c r="AA166" i="1"/>
  <c r="AB166" i="1" s="1"/>
  <c r="AC166" i="1" s="1"/>
  <c r="AA167" i="1"/>
  <c r="AB167" i="1" s="1"/>
  <c r="AC167" i="1" s="1"/>
  <c r="AA168" i="1"/>
  <c r="AB168" i="1" s="1"/>
  <c r="AC168" i="1" s="1"/>
  <c r="AA169" i="1"/>
  <c r="AB169" i="1" s="1"/>
  <c r="AC169" i="1" s="1"/>
  <c r="AA170" i="1"/>
  <c r="AB170" i="1" s="1"/>
  <c r="AC170" i="1" s="1"/>
  <c r="AA171" i="1"/>
  <c r="AB171" i="1" s="1"/>
  <c r="AC171" i="1" s="1"/>
  <c r="AA172" i="1"/>
  <c r="AB172" i="1" s="1"/>
  <c r="AC172" i="1" s="1"/>
  <c r="AA173" i="1"/>
  <c r="AB173" i="1" s="1"/>
  <c r="AC173" i="1" s="1"/>
  <c r="AA174" i="1"/>
  <c r="AB174" i="1" s="1"/>
  <c r="AC174" i="1" s="1"/>
  <c r="AA175" i="1"/>
  <c r="AB175" i="1" s="1"/>
  <c r="AC175" i="1" s="1"/>
  <c r="AA176" i="1"/>
  <c r="AB176" i="1" s="1"/>
  <c r="AC176" i="1" s="1"/>
  <c r="AA177" i="1"/>
  <c r="AB177" i="1" s="1"/>
  <c r="AC177" i="1" s="1"/>
  <c r="AA178" i="1"/>
  <c r="AB178" i="1" s="1"/>
  <c r="AC178" i="1" s="1"/>
  <c r="AA179" i="1"/>
  <c r="AB179" i="1" s="1"/>
  <c r="AC179" i="1" s="1"/>
  <c r="AA180" i="1"/>
  <c r="AB180" i="1" s="1"/>
  <c r="AC180" i="1" s="1"/>
  <c r="AA181" i="1"/>
  <c r="AB181" i="1" s="1"/>
  <c r="AC181" i="1" s="1"/>
  <c r="AA182" i="1"/>
  <c r="AB182" i="1" s="1"/>
  <c r="AC182" i="1" s="1"/>
  <c r="AA183" i="1"/>
  <c r="AB183" i="1" s="1"/>
  <c r="AC183" i="1" s="1"/>
  <c r="AA184" i="1"/>
  <c r="AB184" i="1" s="1"/>
  <c r="AC184" i="1" s="1"/>
  <c r="AA185" i="1"/>
  <c r="AB185" i="1" s="1"/>
  <c r="AC185" i="1" s="1"/>
  <c r="AA186" i="1"/>
  <c r="AB186" i="1" s="1"/>
  <c r="AC186" i="1" s="1"/>
  <c r="AA187" i="1"/>
  <c r="AB187" i="1" s="1"/>
  <c r="AC187" i="1" s="1"/>
  <c r="AA188" i="1"/>
  <c r="AB188" i="1" s="1"/>
  <c r="AC188" i="1" s="1"/>
  <c r="AA189" i="1"/>
  <c r="AB189" i="1" s="1"/>
  <c r="AC189" i="1" s="1"/>
  <c r="AA190" i="1"/>
  <c r="AB190" i="1" s="1"/>
  <c r="AC190" i="1" s="1"/>
  <c r="AA191" i="1"/>
  <c r="AB191" i="1" s="1"/>
  <c r="AC191" i="1" s="1"/>
  <c r="AA192" i="1"/>
  <c r="AB192" i="1" s="1"/>
  <c r="AC192" i="1" s="1"/>
  <c r="AA193" i="1"/>
  <c r="AB193" i="1" s="1"/>
  <c r="AC193" i="1" s="1"/>
  <c r="AA194" i="1"/>
  <c r="AB194" i="1" s="1"/>
  <c r="AC194" i="1" s="1"/>
  <c r="AA195" i="1"/>
  <c r="AB195" i="1" s="1"/>
  <c r="AC195" i="1" s="1"/>
  <c r="AA196" i="1"/>
  <c r="AB196" i="1" s="1"/>
  <c r="AC196" i="1" s="1"/>
  <c r="AA197" i="1"/>
  <c r="AB197" i="1" s="1"/>
  <c r="AC197" i="1" s="1"/>
  <c r="AA198" i="1"/>
  <c r="AB198" i="1" s="1"/>
  <c r="AC198" i="1" s="1"/>
  <c r="AA199" i="1"/>
  <c r="AB199" i="1" s="1"/>
  <c r="AC199" i="1" s="1"/>
  <c r="AA200" i="1"/>
  <c r="AB200" i="1" s="1"/>
  <c r="AC200" i="1" s="1"/>
  <c r="AA201" i="1"/>
  <c r="AB201" i="1" s="1"/>
  <c r="AC201" i="1" s="1"/>
  <c r="AA202" i="1"/>
  <c r="AB202" i="1" s="1"/>
  <c r="AC202" i="1" s="1"/>
  <c r="AA203" i="1"/>
  <c r="AB203" i="1" s="1"/>
  <c r="AC203" i="1" s="1"/>
  <c r="AA204" i="1"/>
  <c r="AB204" i="1" s="1"/>
  <c r="AC204" i="1" s="1"/>
  <c r="AA205" i="1"/>
  <c r="AB205" i="1" s="1"/>
  <c r="AC205" i="1" s="1"/>
  <c r="AA206" i="1"/>
  <c r="AB206" i="1" s="1"/>
  <c r="AC206" i="1" s="1"/>
  <c r="AA207" i="1"/>
  <c r="AB207" i="1" s="1"/>
  <c r="AC207" i="1" s="1"/>
  <c r="AA208" i="1"/>
  <c r="AB208" i="1" s="1"/>
  <c r="AC208" i="1" s="1"/>
  <c r="AA209" i="1"/>
  <c r="AB209" i="1" s="1"/>
  <c r="AC209" i="1" s="1"/>
  <c r="AA210" i="1"/>
  <c r="AB210" i="1" s="1"/>
  <c r="AC210" i="1" s="1"/>
  <c r="AA211" i="1"/>
  <c r="AB211" i="1" s="1"/>
  <c r="AC211" i="1" s="1"/>
  <c r="AA212" i="1"/>
  <c r="AB212" i="1" s="1"/>
  <c r="AC212" i="1" s="1"/>
  <c r="AA213" i="1"/>
  <c r="AB213" i="1" s="1"/>
  <c r="AC213" i="1" s="1"/>
  <c r="AA214" i="1"/>
  <c r="AB214" i="1" s="1"/>
  <c r="AC214" i="1" s="1"/>
  <c r="AA215" i="1"/>
  <c r="AB215" i="1" s="1"/>
  <c r="AC215" i="1" s="1"/>
  <c r="AA216" i="1"/>
  <c r="AB216" i="1" s="1"/>
  <c r="AC216" i="1" s="1"/>
  <c r="AA217" i="1"/>
  <c r="AB217" i="1" s="1"/>
  <c r="AC217" i="1" s="1"/>
  <c r="AA218" i="1"/>
  <c r="AB218" i="1" s="1"/>
  <c r="AC218" i="1" s="1"/>
  <c r="AA219" i="1"/>
  <c r="AB219" i="1" s="1"/>
  <c r="AC219" i="1" s="1"/>
  <c r="AA220" i="1"/>
  <c r="AB220" i="1" s="1"/>
  <c r="AC220" i="1" s="1"/>
  <c r="AA221" i="1"/>
  <c r="AB221" i="1" s="1"/>
  <c r="AC221" i="1" s="1"/>
  <c r="AA222" i="1"/>
  <c r="AB222" i="1" s="1"/>
  <c r="AC222" i="1" s="1"/>
  <c r="AA223" i="1"/>
  <c r="AB223" i="1" s="1"/>
  <c r="AC223" i="1" s="1"/>
  <c r="AA224" i="1"/>
  <c r="AB224" i="1" s="1"/>
  <c r="AC224" i="1" s="1"/>
  <c r="AA225" i="1"/>
  <c r="AB225" i="1" s="1"/>
  <c r="AC225" i="1" s="1"/>
  <c r="AA226" i="1"/>
  <c r="AB226" i="1" s="1"/>
  <c r="AC226" i="1" s="1"/>
  <c r="AA227" i="1"/>
  <c r="AB227" i="1" s="1"/>
  <c r="AC227" i="1" s="1"/>
  <c r="AA228" i="1"/>
  <c r="AB228" i="1" s="1"/>
  <c r="AC228" i="1" s="1"/>
  <c r="AA229" i="1"/>
  <c r="AB229" i="1" s="1"/>
  <c r="AC229" i="1" s="1"/>
  <c r="AA230" i="1"/>
  <c r="AB230" i="1" s="1"/>
  <c r="AC230" i="1" s="1"/>
  <c r="AA231" i="1"/>
  <c r="AB231" i="1" s="1"/>
  <c r="AC231" i="1" s="1"/>
  <c r="AA232" i="1"/>
  <c r="AB232" i="1" s="1"/>
  <c r="AC232" i="1" s="1"/>
  <c r="AA233" i="1"/>
  <c r="AB233" i="1" s="1"/>
  <c r="AC233" i="1" s="1"/>
  <c r="AA234" i="1"/>
  <c r="AB234" i="1" s="1"/>
  <c r="AC234" i="1" s="1"/>
  <c r="AA235" i="1"/>
  <c r="AB235" i="1" s="1"/>
  <c r="AC235" i="1" s="1"/>
  <c r="AA236" i="1"/>
  <c r="AB236" i="1" s="1"/>
  <c r="AC236" i="1" s="1"/>
  <c r="AA237" i="1"/>
  <c r="AB237" i="1" s="1"/>
  <c r="AC237" i="1" s="1"/>
  <c r="AA238" i="1"/>
  <c r="AB238" i="1" s="1"/>
  <c r="AC238" i="1" s="1"/>
  <c r="AA239" i="1"/>
  <c r="AB239" i="1" s="1"/>
  <c r="AC239" i="1" s="1"/>
  <c r="AA240" i="1"/>
  <c r="AB240" i="1" s="1"/>
  <c r="AC240" i="1" s="1"/>
  <c r="AA241" i="1"/>
  <c r="AB241" i="1" s="1"/>
  <c r="AC241" i="1" s="1"/>
  <c r="AA242" i="1"/>
  <c r="AB242" i="1" s="1"/>
  <c r="AC242" i="1" s="1"/>
  <c r="AA243" i="1"/>
  <c r="AB243" i="1" s="1"/>
  <c r="AC243" i="1" s="1"/>
  <c r="AA244" i="1"/>
  <c r="AB244" i="1" s="1"/>
  <c r="AC244" i="1" s="1"/>
  <c r="AA245" i="1"/>
  <c r="AB245" i="1" s="1"/>
  <c r="AC245" i="1" s="1"/>
  <c r="AA246" i="1"/>
  <c r="AB246" i="1" s="1"/>
  <c r="AC246" i="1" s="1"/>
  <c r="AA247" i="1"/>
  <c r="AB247" i="1" s="1"/>
  <c r="AC247" i="1" s="1"/>
  <c r="AA248" i="1"/>
  <c r="AB248" i="1" s="1"/>
  <c r="AC248" i="1" s="1"/>
  <c r="AA249" i="1"/>
  <c r="AB249" i="1" s="1"/>
  <c r="AC249" i="1" s="1"/>
  <c r="AA250" i="1"/>
  <c r="AB250" i="1" s="1"/>
  <c r="AC250" i="1" s="1"/>
  <c r="AA251" i="1"/>
  <c r="AB251" i="1" s="1"/>
  <c r="AC251" i="1" s="1"/>
  <c r="AA252" i="1"/>
  <c r="AB252" i="1" s="1"/>
  <c r="AC252" i="1" s="1"/>
  <c r="AA253" i="1"/>
  <c r="AB253" i="1" s="1"/>
  <c r="AC253" i="1" s="1"/>
  <c r="AA254" i="1"/>
  <c r="AB254" i="1" s="1"/>
  <c r="AC254" i="1" s="1"/>
  <c r="AA255" i="1"/>
  <c r="AB255" i="1" s="1"/>
  <c r="AC255" i="1" s="1"/>
  <c r="AA256" i="1"/>
  <c r="AB256" i="1" s="1"/>
  <c r="AC256" i="1" s="1"/>
  <c r="AA257" i="1"/>
  <c r="AB257" i="1" s="1"/>
  <c r="AC257" i="1" s="1"/>
  <c r="AA258" i="1"/>
  <c r="AB258" i="1" s="1"/>
  <c r="AC258" i="1" s="1"/>
  <c r="AA259" i="1"/>
  <c r="AB259" i="1" s="1"/>
  <c r="AC259" i="1" s="1"/>
  <c r="AA260" i="1"/>
  <c r="AB260" i="1" s="1"/>
  <c r="AC260" i="1" s="1"/>
  <c r="AA261" i="1"/>
  <c r="AB261" i="1" s="1"/>
  <c r="AC261" i="1" s="1"/>
  <c r="AA262" i="1"/>
  <c r="AB262" i="1" s="1"/>
  <c r="AC262" i="1" s="1"/>
  <c r="AA263" i="1"/>
  <c r="AB263" i="1" s="1"/>
  <c r="AC263" i="1" s="1"/>
  <c r="AA264" i="1"/>
  <c r="AB264" i="1" s="1"/>
  <c r="AC264" i="1" s="1"/>
  <c r="AA265" i="1"/>
  <c r="AB265" i="1" s="1"/>
  <c r="AC265" i="1" s="1"/>
  <c r="AA266" i="1"/>
  <c r="AB266" i="1" s="1"/>
  <c r="AC266" i="1" s="1"/>
  <c r="AA267" i="1"/>
  <c r="AB267" i="1" s="1"/>
  <c r="AC267" i="1" s="1"/>
  <c r="AA268" i="1"/>
  <c r="AB268" i="1" s="1"/>
  <c r="AC268" i="1" s="1"/>
  <c r="AA269" i="1"/>
  <c r="AB269" i="1" s="1"/>
  <c r="AC269" i="1" s="1"/>
  <c r="AA270" i="1"/>
  <c r="AB270" i="1" s="1"/>
  <c r="AC270" i="1" s="1"/>
  <c r="AA271" i="1"/>
  <c r="AB271" i="1" s="1"/>
  <c r="AC271" i="1" s="1"/>
  <c r="AA272" i="1"/>
  <c r="AB272" i="1" s="1"/>
  <c r="AC272" i="1" s="1"/>
  <c r="AA273" i="1"/>
  <c r="AB273" i="1" s="1"/>
  <c r="AC273" i="1" s="1"/>
  <c r="AA274" i="1"/>
  <c r="AB274" i="1" s="1"/>
  <c r="AC274" i="1" s="1"/>
  <c r="AA275" i="1"/>
  <c r="AB275" i="1" s="1"/>
  <c r="AC275" i="1" s="1"/>
  <c r="AA276" i="1"/>
  <c r="AB276" i="1" s="1"/>
  <c r="AC276" i="1" s="1"/>
  <c r="AA277" i="1"/>
  <c r="AB277" i="1" s="1"/>
  <c r="AC277" i="1" s="1"/>
  <c r="AA278" i="1"/>
  <c r="AB278" i="1" s="1"/>
  <c r="AC278" i="1" s="1"/>
  <c r="AA279" i="1"/>
  <c r="AB279" i="1" s="1"/>
  <c r="AC279" i="1" s="1"/>
  <c r="AA280" i="1"/>
  <c r="AB280" i="1" s="1"/>
  <c r="AC280" i="1" s="1"/>
  <c r="AA281" i="1"/>
  <c r="AB281" i="1" s="1"/>
  <c r="AC281" i="1" s="1"/>
  <c r="AA282" i="1"/>
  <c r="AB282" i="1" s="1"/>
  <c r="AC282" i="1" s="1"/>
  <c r="AA283" i="1"/>
  <c r="AB283" i="1" s="1"/>
  <c r="AC283" i="1" s="1"/>
  <c r="AA284" i="1"/>
  <c r="AB284" i="1" s="1"/>
  <c r="AC284" i="1" s="1"/>
  <c r="AA285" i="1"/>
  <c r="AB285" i="1" s="1"/>
  <c r="AC285" i="1" s="1"/>
  <c r="AA286" i="1"/>
  <c r="AB286" i="1" s="1"/>
  <c r="AC286" i="1" s="1"/>
  <c r="AA287" i="1"/>
  <c r="AB287" i="1" s="1"/>
  <c r="AC287" i="1" s="1"/>
  <c r="AA288" i="1"/>
  <c r="AB288" i="1" s="1"/>
  <c r="AC288" i="1" s="1"/>
  <c r="AA289" i="1"/>
  <c r="AB289" i="1" s="1"/>
  <c r="AC289" i="1" s="1"/>
  <c r="AA290" i="1"/>
  <c r="AB290" i="1" s="1"/>
  <c r="AC290" i="1" s="1"/>
  <c r="AA291" i="1"/>
  <c r="AB291" i="1" s="1"/>
  <c r="AC291" i="1" s="1"/>
  <c r="AA292" i="1"/>
  <c r="AB292" i="1" s="1"/>
  <c r="AC292" i="1" s="1"/>
  <c r="AA293" i="1"/>
  <c r="AB293" i="1" s="1"/>
  <c r="AC293" i="1" s="1"/>
  <c r="AA294" i="1"/>
  <c r="AB294" i="1" s="1"/>
  <c r="AC294" i="1" s="1"/>
  <c r="AA295" i="1"/>
  <c r="AB295" i="1" s="1"/>
  <c r="AC295" i="1" s="1"/>
  <c r="AA296" i="1"/>
  <c r="AB296" i="1" s="1"/>
  <c r="AC296" i="1" s="1"/>
  <c r="AA297" i="1"/>
  <c r="AB297" i="1" s="1"/>
  <c r="AC297" i="1" s="1"/>
  <c r="AA298" i="1"/>
  <c r="AB298" i="1" s="1"/>
  <c r="AC298" i="1" s="1"/>
  <c r="AA299" i="1"/>
  <c r="AB299" i="1" s="1"/>
  <c r="AC299" i="1" s="1"/>
  <c r="AA300" i="1"/>
  <c r="AB300" i="1" s="1"/>
  <c r="AC300" i="1" s="1"/>
  <c r="AA301" i="1"/>
  <c r="AB301" i="1" s="1"/>
  <c r="AC301" i="1" s="1"/>
  <c r="AA302" i="1"/>
  <c r="AB302" i="1" s="1"/>
  <c r="AC302" i="1" s="1"/>
  <c r="AA303" i="1"/>
  <c r="AB303" i="1" s="1"/>
  <c r="AC303" i="1" s="1"/>
  <c r="AA304" i="1"/>
  <c r="AB304" i="1" s="1"/>
  <c r="AC304" i="1" s="1"/>
  <c r="AA305" i="1"/>
  <c r="AB305" i="1" s="1"/>
  <c r="AC305" i="1" s="1"/>
  <c r="AA306" i="1"/>
  <c r="AB306" i="1" s="1"/>
  <c r="AC306" i="1" s="1"/>
  <c r="AA307" i="1"/>
  <c r="AB307" i="1" s="1"/>
  <c r="AC307" i="1" s="1"/>
  <c r="AA308" i="1"/>
  <c r="AB308" i="1" s="1"/>
  <c r="AC308" i="1" s="1"/>
  <c r="AA309" i="1"/>
  <c r="AB309" i="1" s="1"/>
  <c r="AC309" i="1" s="1"/>
  <c r="AA310" i="1"/>
  <c r="AB310" i="1" s="1"/>
  <c r="AC310" i="1" s="1"/>
  <c r="AA311" i="1"/>
  <c r="AB311" i="1" s="1"/>
  <c r="AC311" i="1" s="1"/>
  <c r="AA312" i="1"/>
  <c r="AB312" i="1" s="1"/>
  <c r="AC312" i="1" s="1"/>
  <c r="AA313" i="1"/>
  <c r="AB313" i="1" s="1"/>
  <c r="AC313" i="1" s="1"/>
  <c r="AA314" i="1"/>
  <c r="AB314" i="1" s="1"/>
  <c r="AC314" i="1" s="1"/>
  <c r="AA315" i="1"/>
  <c r="AB315" i="1" s="1"/>
  <c r="AC315" i="1" s="1"/>
  <c r="AA316" i="1"/>
  <c r="AB316" i="1" s="1"/>
  <c r="AC316" i="1" s="1"/>
  <c r="AA317" i="1"/>
  <c r="AB317" i="1" s="1"/>
  <c r="AC317" i="1" s="1"/>
  <c r="AA318" i="1"/>
  <c r="AB318" i="1" s="1"/>
  <c r="AC318" i="1" s="1"/>
  <c r="AA319" i="1"/>
  <c r="AB319" i="1" s="1"/>
  <c r="AC319" i="1" s="1"/>
  <c r="AA320" i="1"/>
  <c r="AB320" i="1" s="1"/>
  <c r="AC320" i="1" s="1"/>
  <c r="AA321" i="1"/>
  <c r="AB321" i="1" s="1"/>
  <c r="AC321" i="1" s="1"/>
  <c r="AA322" i="1"/>
  <c r="AB322" i="1" s="1"/>
  <c r="AC322" i="1" s="1"/>
  <c r="AA323" i="1"/>
  <c r="AB323" i="1" s="1"/>
  <c r="AC323" i="1" s="1"/>
  <c r="AA324" i="1"/>
  <c r="AB324" i="1" s="1"/>
  <c r="AC324" i="1" s="1"/>
  <c r="AA325" i="1"/>
  <c r="AB325" i="1" s="1"/>
  <c r="AC325" i="1" s="1"/>
  <c r="AA326" i="1"/>
  <c r="AB326" i="1" s="1"/>
  <c r="AC326" i="1" s="1"/>
  <c r="AA327" i="1"/>
  <c r="AB327" i="1" s="1"/>
  <c r="AC327" i="1" s="1"/>
  <c r="AA328" i="1"/>
  <c r="AB328" i="1" s="1"/>
  <c r="AC328" i="1" s="1"/>
  <c r="AA329" i="1"/>
  <c r="AB329" i="1" s="1"/>
  <c r="AC329" i="1" s="1"/>
  <c r="AA330" i="1"/>
  <c r="AB330" i="1" s="1"/>
  <c r="AC330" i="1" s="1"/>
  <c r="AA331" i="1"/>
  <c r="AB331" i="1" s="1"/>
  <c r="AC331" i="1" s="1"/>
  <c r="AA332" i="1"/>
  <c r="AB332" i="1" s="1"/>
  <c r="AC332" i="1" s="1"/>
  <c r="AA333" i="1"/>
  <c r="AB333" i="1" s="1"/>
  <c r="AC333" i="1" s="1"/>
  <c r="AA334" i="1"/>
  <c r="AB334" i="1" s="1"/>
  <c r="AC334" i="1" s="1"/>
  <c r="AA335" i="1"/>
  <c r="AB335" i="1" s="1"/>
  <c r="AC335" i="1" s="1"/>
  <c r="AA336" i="1"/>
  <c r="AB336" i="1" s="1"/>
  <c r="AC336" i="1" s="1"/>
  <c r="AA337" i="1"/>
  <c r="AB337" i="1" s="1"/>
  <c r="AC337" i="1" s="1"/>
  <c r="AA338" i="1"/>
  <c r="AB338" i="1" s="1"/>
  <c r="AC338" i="1" s="1"/>
  <c r="AA339" i="1"/>
  <c r="AB339" i="1" s="1"/>
  <c r="AC339" i="1" s="1"/>
  <c r="AA340" i="1"/>
  <c r="AB340" i="1" s="1"/>
  <c r="AC340" i="1" s="1"/>
  <c r="AA341" i="1"/>
  <c r="AB341" i="1" s="1"/>
  <c r="AC341" i="1" s="1"/>
  <c r="AA342" i="1"/>
  <c r="AB342" i="1" s="1"/>
  <c r="AC342" i="1" s="1"/>
  <c r="AA343" i="1"/>
  <c r="AB343" i="1" s="1"/>
  <c r="AC343" i="1" s="1"/>
  <c r="AA344" i="1"/>
  <c r="AB344" i="1" s="1"/>
  <c r="AC344" i="1" s="1"/>
  <c r="AA345" i="1"/>
  <c r="AB345" i="1" s="1"/>
  <c r="AC345" i="1" s="1"/>
  <c r="AA346" i="1"/>
  <c r="AB346" i="1" s="1"/>
  <c r="AC346" i="1" s="1"/>
  <c r="AA347" i="1"/>
  <c r="AB347" i="1" s="1"/>
  <c r="AC347" i="1" s="1"/>
  <c r="AA348" i="1"/>
  <c r="AB348" i="1" s="1"/>
  <c r="AC348" i="1" s="1"/>
  <c r="AA349" i="1"/>
  <c r="AB349" i="1" s="1"/>
  <c r="AC349" i="1" s="1"/>
  <c r="AA350" i="1"/>
  <c r="AB350" i="1" s="1"/>
  <c r="AC350" i="1" s="1"/>
  <c r="AA351" i="1"/>
  <c r="AB351" i="1" s="1"/>
  <c r="AC351" i="1" s="1"/>
  <c r="AA352" i="1"/>
  <c r="AB352" i="1" s="1"/>
  <c r="AC352" i="1" s="1"/>
  <c r="AA353" i="1"/>
  <c r="AB353" i="1" s="1"/>
  <c r="AC353" i="1" s="1"/>
  <c r="AA354" i="1"/>
  <c r="AB354" i="1" s="1"/>
  <c r="AC354" i="1" s="1"/>
  <c r="AA355" i="1"/>
  <c r="AB355" i="1" s="1"/>
  <c r="AC355" i="1" s="1"/>
  <c r="AA356" i="1"/>
  <c r="AB356" i="1" s="1"/>
  <c r="AC356" i="1" s="1"/>
  <c r="AA357" i="1"/>
  <c r="AB357" i="1" s="1"/>
  <c r="AC357" i="1" s="1"/>
  <c r="AA358" i="1"/>
  <c r="AB358" i="1" s="1"/>
  <c r="AC358" i="1" s="1"/>
  <c r="AA359" i="1"/>
  <c r="AB359" i="1" s="1"/>
  <c r="AC359" i="1" s="1"/>
  <c r="AA360" i="1"/>
  <c r="AB360" i="1" s="1"/>
  <c r="AC360" i="1" s="1"/>
  <c r="AA361" i="1"/>
  <c r="AB361" i="1" s="1"/>
  <c r="AC361" i="1" s="1"/>
  <c r="AA362" i="1"/>
  <c r="AB362" i="1" s="1"/>
  <c r="AC362" i="1" s="1"/>
  <c r="AA363" i="1"/>
  <c r="AB363" i="1" s="1"/>
  <c r="AC363" i="1" s="1"/>
  <c r="AA364" i="1"/>
  <c r="AB364" i="1" s="1"/>
  <c r="AC364" i="1" s="1"/>
  <c r="AA365" i="1"/>
  <c r="AB365" i="1" s="1"/>
  <c r="AC365" i="1" s="1"/>
  <c r="AA366" i="1"/>
  <c r="AB366" i="1" s="1"/>
  <c r="AC366" i="1" s="1"/>
  <c r="AA367" i="1"/>
  <c r="AB367" i="1" s="1"/>
  <c r="AC367" i="1" s="1"/>
  <c r="AA368" i="1"/>
  <c r="AB368" i="1" s="1"/>
  <c r="AC368" i="1" s="1"/>
  <c r="AA369" i="1"/>
  <c r="AB369" i="1" s="1"/>
  <c r="AC369" i="1" s="1"/>
  <c r="AA370" i="1"/>
  <c r="AB370" i="1" s="1"/>
  <c r="AC370" i="1" s="1"/>
  <c r="AA371" i="1"/>
  <c r="AB371" i="1" s="1"/>
  <c r="AC371" i="1" s="1"/>
  <c r="AA372" i="1"/>
  <c r="AB372" i="1" s="1"/>
  <c r="AC372" i="1" s="1"/>
  <c r="AA373" i="1"/>
  <c r="AB373" i="1" s="1"/>
  <c r="AC373" i="1" s="1"/>
  <c r="AA374" i="1"/>
  <c r="AB374" i="1" s="1"/>
  <c r="AC374" i="1" s="1"/>
  <c r="AA375" i="1"/>
  <c r="AB375" i="1" s="1"/>
  <c r="AC375" i="1" s="1"/>
  <c r="AA376" i="1"/>
  <c r="AB376" i="1" s="1"/>
  <c r="AC376" i="1" s="1"/>
  <c r="AA377" i="1"/>
  <c r="AB377" i="1" s="1"/>
  <c r="AC377" i="1" s="1"/>
  <c r="AA378" i="1"/>
  <c r="AB378" i="1" s="1"/>
  <c r="AC378" i="1" s="1"/>
  <c r="AA379" i="1"/>
  <c r="AB379" i="1" s="1"/>
  <c r="AC379" i="1" s="1"/>
  <c r="AA380" i="1"/>
  <c r="AB380" i="1" s="1"/>
  <c r="AC380" i="1" s="1"/>
  <c r="AA381" i="1"/>
  <c r="AB381" i="1" s="1"/>
  <c r="AC381" i="1" s="1"/>
  <c r="AA382" i="1"/>
  <c r="AB382" i="1" s="1"/>
  <c r="AC382" i="1" s="1"/>
  <c r="AA383" i="1"/>
  <c r="AB383" i="1" s="1"/>
  <c r="AC383" i="1" s="1"/>
  <c r="AA384" i="1"/>
  <c r="AB384" i="1" s="1"/>
  <c r="AC384" i="1" s="1"/>
  <c r="AA385" i="1"/>
  <c r="AB385" i="1" s="1"/>
  <c r="AC385" i="1" s="1"/>
  <c r="AA386" i="1"/>
  <c r="AB386" i="1" s="1"/>
  <c r="AC386" i="1" s="1"/>
  <c r="AA387" i="1"/>
  <c r="AB387" i="1" s="1"/>
  <c r="AC387" i="1" s="1"/>
  <c r="AA388" i="1"/>
  <c r="AB388" i="1" s="1"/>
  <c r="AC388" i="1" s="1"/>
  <c r="AA389" i="1"/>
  <c r="AB389" i="1" s="1"/>
  <c r="AC389" i="1" s="1"/>
  <c r="AA390" i="1"/>
  <c r="AB390" i="1" s="1"/>
  <c r="AC390" i="1" s="1"/>
  <c r="AA391" i="1"/>
  <c r="AB391" i="1" s="1"/>
  <c r="AC391" i="1" s="1"/>
  <c r="AA392" i="1"/>
  <c r="AB392" i="1" s="1"/>
  <c r="AC392" i="1" s="1"/>
  <c r="AA393" i="1"/>
  <c r="AB393" i="1" s="1"/>
  <c r="AC393" i="1" s="1"/>
  <c r="AA394" i="1"/>
  <c r="AB394" i="1" s="1"/>
  <c r="AC394" i="1" s="1"/>
  <c r="AA395" i="1"/>
  <c r="AB395" i="1" s="1"/>
  <c r="AC395" i="1" s="1"/>
  <c r="AA396" i="1"/>
  <c r="AB396" i="1" s="1"/>
  <c r="AC396" i="1" s="1"/>
  <c r="AA397" i="1"/>
  <c r="AB397" i="1" s="1"/>
  <c r="AC397" i="1" s="1"/>
  <c r="AA398" i="1"/>
  <c r="AB398" i="1" s="1"/>
  <c r="AC398" i="1" s="1"/>
  <c r="AA399" i="1"/>
  <c r="AB399" i="1" s="1"/>
  <c r="AC399" i="1" s="1"/>
  <c r="AA400" i="1"/>
  <c r="AB400" i="1" s="1"/>
  <c r="AC400" i="1" s="1"/>
  <c r="AA401" i="1"/>
  <c r="AB401" i="1" s="1"/>
  <c r="AC401" i="1" s="1"/>
  <c r="AA402" i="1"/>
  <c r="AB402" i="1" s="1"/>
  <c r="AC402" i="1" s="1"/>
  <c r="AA403" i="1"/>
  <c r="AB403" i="1" s="1"/>
  <c r="AC403" i="1" s="1"/>
  <c r="AA404" i="1"/>
  <c r="AB404" i="1" s="1"/>
  <c r="AC404" i="1" s="1"/>
  <c r="AA405" i="1"/>
  <c r="AB405" i="1" s="1"/>
  <c r="AC405" i="1" s="1"/>
  <c r="AA406" i="1"/>
  <c r="AB406" i="1" s="1"/>
  <c r="AC406" i="1" s="1"/>
  <c r="AA407" i="1"/>
  <c r="AB407" i="1" s="1"/>
  <c r="AC407" i="1" s="1"/>
  <c r="AA408" i="1"/>
  <c r="AB408" i="1" s="1"/>
  <c r="AC408" i="1" s="1"/>
  <c r="AA409" i="1"/>
  <c r="AB409" i="1" s="1"/>
  <c r="AC409" i="1" s="1"/>
  <c r="AA410" i="1"/>
  <c r="AB410" i="1" s="1"/>
  <c r="AC410" i="1" s="1"/>
  <c r="AA411" i="1"/>
  <c r="AB411" i="1" s="1"/>
  <c r="AC411" i="1" s="1"/>
  <c r="AA412" i="1"/>
  <c r="AB412" i="1" s="1"/>
  <c r="AC412" i="1" s="1"/>
  <c r="AA413" i="1"/>
  <c r="AB413" i="1" s="1"/>
  <c r="AC413" i="1" s="1"/>
  <c r="AA414" i="1"/>
  <c r="AB414" i="1" s="1"/>
  <c r="AC414" i="1" s="1"/>
  <c r="AA415" i="1"/>
  <c r="AB415" i="1" s="1"/>
  <c r="AC415" i="1" s="1"/>
  <c r="AA416" i="1"/>
  <c r="AB416" i="1" s="1"/>
  <c r="AC416" i="1" s="1"/>
  <c r="AA417" i="1"/>
  <c r="AB417" i="1" s="1"/>
  <c r="AC417" i="1" s="1"/>
  <c r="AA418" i="1"/>
  <c r="AB418" i="1" s="1"/>
  <c r="AC418" i="1" s="1"/>
  <c r="AA419" i="1"/>
  <c r="AB419" i="1" s="1"/>
  <c r="AC419" i="1" s="1"/>
  <c r="AA420" i="1"/>
  <c r="AB420" i="1" s="1"/>
  <c r="AC420" i="1" s="1"/>
  <c r="AA421" i="1"/>
  <c r="AB421" i="1" s="1"/>
  <c r="AC421" i="1" s="1"/>
  <c r="AA422" i="1"/>
  <c r="AB422" i="1" s="1"/>
  <c r="AC422" i="1" s="1"/>
  <c r="AA423" i="1"/>
  <c r="AB423" i="1" s="1"/>
  <c r="AC423" i="1" s="1"/>
  <c r="AA424" i="1"/>
  <c r="AB424" i="1" s="1"/>
  <c r="AC424" i="1" s="1"/>
  <c r="AA425" i="1"/>
  <c r="AB425" i="1" s="1"/>
  <c r="AC425" i="1" s="1"/>
  <c r="AA426" i="1"/>
  <c r="AB426" i="1" s="1"/>
  <c r="AC426" i="1" s="1"/>
  <c r="AA427" i="1"/>
  <c r="AB427" i="1" s="1"/>
  <c r="AC427" i="1" s="1"/>
  <c r="AA428" i="1"/>
  <c r="AB428" i="1" s="1"/>
  <c r="AC428" i="1" s="1"/>
  <c r="AA429" i="1"/>
  <c r="AB429" i="1" s="1"/>
  <c r="AC429" i="1" s="1"/>
  <c r="AA430" i="1"/>
  <c r="AB430" i="1" s="1"/>
  <c r="AC430" i="1" s="1"/>
  <c r="AA431" i="1"/>
  <c r="AB431" i="1" s="1"/>
  <c r="AC431" i="1" s="1"/>
  <c r="AA432" i="1"/>
  <c r="AB432" i="1" s="1"/>
  <c r="AC432" i="1" s="1"/>
  <c r="AA433" i="1"/>
  <c r="AB433" i="1" s="1"/>
  <c r="AC433" i="1" s="1"/>
  <c r="AA434" i="1"/>
  <c r="AB434" i="1" s="1"/>
  <c r="AC434" i="1" s="1"/>
  <c r="AA435" i="1"/>
  <c r="AB435" i="1" s="1"/>
  <c r="AC435" i="1" s="1"/>
  <c r="AA436" i="1"/>
  <c r="AB436" i="1" s="1"/>
  <c r="AC436" i="1" s="1"/>
  <c r="AA437" i="1"/>
  <c r="AB437" i="1" s="1"/>
  <c r="AC437" i="1" s="1"/>
  <c r="AA438" i="1"/>
  <c r="AB438" i="1" s="1"/>
  <c r="AC438" i="1" s="1"/>
  <c r="AA439" i="1"/>
  <c r="AB439" i="1" s="1"/>
  <c r="AC439" i="1" s="1"/>
  <c r="AA440" i="1"/>
  <c r="AB440" i="1" s="1"/>
  <c r="AC440" i="1" s="1"/>
  <c r="AA441" i="1"/>
  <c r="AB441" i="1" s="1"/>
  <c r="AC441" i="1" s="1"/>
  <c r="AA442" i="1"/>
  <c r="AB442" i="1" s="1"/>
  <c r="AC442" i="1" s="1"/>
  <c r="AA443" i="1"/>
  <c r="AB443" i="1" s="1"/>
  <c r="AC443" i="1" s="1"/>
  <c r="AA444" i="1"/>
  <c r="AB444" i="1" s="1"/>
  <c r="AC444" i="1" s="1"/>
  <c r="AA445" i="1"/>
  <c r="AB445" i="1" s="1"/>
  <c r="AC445" i="1" s="1"/>
  <c r="AA446" i="1"/>
  <c r="AB446" i="1" s="1"/>
  <c r="AC446" i="1" s="1"/>
  <c r="AA447" i="1"/>
  <c r="AB447" i="1" s="1"/>
  <c r="AC447" i="1" s="1"/>
  <c r="AA448" i="1"/>
  <c r="AB448" i="1" s="1"/>
  <c r="AC448" i="1" s="1"/>
  <c r="AA449" i="1"/>
  <c r="AB449" i="1" s="1"/>
  <c r="AC449" i="1" s="1"/>
  <c r="AA450" i="1"/>
  <c r="AB450" i="1" s="1"/>
  <c r="AC450" i="1" s="1"/>
  <c r="AA451" i="1"/>
  <c r="AB451" i="1" s="1"/>
  <c r="AC451" i="1" s="1"/>
  <c r="AA452" i="1"/>
  <c r="AB452" i="1" s="1"/>
  <c r="AC452" i="1" s="1"/>
  <c r="AA453" i="1"/>
  <c r="AB453" i="1" s="1"/>
  <c r="AC453" i="1" s="1"/>
  <c r="AA454" i="1"/>
  <c r="AB454" i="1" s="1"/>
  <c r="AC454" i="1" s="1"/>
  <c r="AA455" i="1"/>
  <c r="AB455" i="1" s="1"/>
  <c r="AC455" i="1" s="1"/>
  <c r="AA456" i="1"/>
  <c r="AB456" i="1" s="1"/>
  <c r="AC456" i="1" s="1"/>
  <c r="AA457" i="1"/>
  <c r="AB457" i="1" s="1"/>
  <c r="AC457" i="1" s="1"/>
  <c r="AA458" i="1"/>
  <c r="AB458" i="1" s="1"/>
  <c r="AC458" i="1" s="1"/>
  <c r="AA459" i="1"/>
  <c r="AB459" i="1" s="1"/>
  <c r="AC459" i="1" s="1"/>
  <c r="AA460" i="1"/>
  <c r="AB460" i="1" s="1"/>
  <c r="AC460" i="1" s="1"/>
  <c r="AA461" i="1"/>
  <c r="AB461" i="1" s="1"/>
  <c r="AC461" i="1" s="1"/>
  <c r="AA462" i="1"/>
  <c r="AB462" i="1" s="1"/>
  <c r="AC462" i="1" s="1"/>
  <c r="AA463" i="1"/>
  <c r="AB463" i="1" s="1"/>
  <c r="AC463" i="1" s="1"/>
  <c r="AA464" i="1"/>
  <c r="AB464" i="1" s="1"/>
  <c r="AC464" i="1" s="1"/>
  <c r="AA465" i="1"/>
  <c r="AB465" i="1" s="1"/>
  <c r="AC465" i="1" s="1"/>
  <c r="AA466" i="1"/>
  <c r="AB466" i="1" s="1"/>
  <c r="AC466" i="1" s="1"/>
  <c r="AA467" i="1"/>
  <c r="AB467" i="1" s="1"/>
  <c r="AC467" i="1" s="1"/>
  <c r="AA468" i="1"/>
  <c r="AB468" i="1" s="1"/>
  <c r="AC468" i="1" s="1"/>
  <c r="AA469" i="1"/>
  <c r="AB469" i="1" s="1"/>
  <c r="AC469" i="1" s="1"/>
  <c r="AA470" i="1"/>
  <c r="AB470" i="1" s="1"/>
  <c r="AC470" i="1" s="1"/>
  <c r="AA471" i="1"/>
  <c r="AB471" i="1" s="1"/>
  <c r="AC471" i="1" s="1"/>
  <c r="AA472" i="1"/>
  <c r="AB472" i="1" s="1"/>
  <c r="AC472" i="1" s="1"/>
  <c r="AA473" i="1"/>
  <c r="AB473" i="1" s="1"/>
  <c r="AC473" i="1" s="1"/>
  <c r="AA474" i="1"/>
  <c r="AB474" i="1" s="1"/>
  <c r="AC474" i="1" s="1"/>
  <c r="AA475" i="1"/>
  <c r="AB475" i="1" s="1"/>
  <c r="AC475" i="1" s="1"/>
  <c r="AA476" i="1"/>
  <c r="AB476" i="1" s="1"/>
  <c r="AC476" i="1" s="1"/>
  <c r="AA477" i="1"/>
  <c r="AB477" i="1" s="1"/>
  <c r="AC477" i="1" s="1"/>
  <c r="AA478" i="1"/>
  <c r="AB478" i="1" s="1"/>
  <c r="AC478" i="1" s="1"/>
  <c r="AA479" i="1"/>
  <c r="AB479" i="1" s="1"/>
  <c r="AC479" i="1" s="1"/>
  <c r="AA480" i="1"/>
  <c r="AB480" i="1" s="1"/>
  <c r="AC480" i="1" s="1"/>
  <c r="AA481" i="1"/>
  <c r="AB481" i="1" s="1"/>
  <c r="AC481" i="1" s="1"/>
  <c r="AA482" i="1"/>
  <c r="AB482" i="1" s="1"/>
  <c r="AC482" i="1" s="1"/>
  <c r="AA483" i="1"/>
  <c r="AB483" i="1" s="1"/>
  <c r="AC483" i="1" s="1"/>
  <c r="AA484" i="1"/>
  <c r="AB484" i="1" s="1"/>
  <c r="AC484" i="1" s="1"/>
  <c r="AA485" i="1"/>
  <c r="AB485" i="1" s="1"/>
  <c r="AC485" i="1" s="1"/>
  <c r="AA486" i="1"/>
  <c r="AB486" i="1" s="1"/>
  <c r="AC486" i="1" s="1"/>
  <c r="AA487" i="1"/>
  <c r="AB487" i="1" s="1"/>
  <c r="AC487" i="1" s="1"/>
  <c r="AA488" i="1"/>
  <c r="AB488" i="1" s="1"/>
  <c r="AC488" i="1" s="1"/>
  <c r="AA489" i="1"/>
  <c r="AB489" i="1" s="1"/>
  <c r="AC489" i="1" s="1"/>
  <c r="AA490" i="1"/>
  <c r="AB490" i="1" s="1"/>
  <c r="AC490" i="1" s="1"/>
  <c r="AA491" i="1"/>
  <c r="AB491" i="1" s="1"/>
  <c r="AC491" i="1" s="1"/>
  <c r="AA492" i="1"/>
  <c r="AB492" i="1" s="1"/>
  <c r="AC492" i="1" s="1"/>
  <c r="AA493" i="1"/>
  <c r="AB493" i="1" s="1"/>
  <c r="AC493" i="1" s="1"/>
  <c r="AA494" i="1"/>
  <c r="AB494" i="1" s="1"/>
  <c r="AC494" i="1" s="1"/>
  <c r="AA495" i="1"/>
  <c r="AB495" i="1" s="1"/>
  <c r="AC495" i="1" s="1"/>
  <c r="AA496" i="1"/>
  <c r="AB496" i="1" s="1"/>
  <c r="AC496" i="1" s="1"/>
  <c r="AA497" i="1"/>
  <c r="AB497" i="1" s="1"/>
  <c r="AC497" i="1" s="1"/>
  <c r="AA498" i="1"/>
  <c r="AB498" i="1" s="1"/>
  <c r="AC498" i="1" s="1"/>
  <c r="AA499" i="1"/>
  <c r="AB499" i="1" s="1"/>
  <c r="AC499" i="1" s="1"/>
  <c r="AA500" i="1"/>
  <c r="AB500" i="1" s="1"/>
  <c r="AC500" i="1" s="1"/>
  <c r="AA501" i="1"/>
  <c r="AB501" i="1" s="1"/>
  <c r="AC501" i="1" s="1"/>
  <c r="AA502" i="1"/>
  <c r="AB502" i="1" s="1"/>
  <c r="AC502" i="1" s="1"/>
  <c r="AA503" i="1"/>
  <c r="AB503" i="1" s="1"/>
  <c r="AC503" i="1" s="1"/>
  <c r="AA504" i="1"/>
  <c r="AB504" i="1" s="1"/>
  <c r="AC504" i="1" s="1"/>
  <c r="AA505" i="1"/>
  <c r="AB505" i="1" s="1"/>
  <c r="AC505" i="1" s="1"/>
  <c r="AA506" i="1"/>
  <c r="AB506" i="1" s="1"/>
  <c r="AC506" i="1" s="1"/>
  <c r="AA507" i="1"/>
  <c r="AB507" i="1" s="1"/>
  <c r="AC507" i="1" s="1"/>
  <c r="AA508" i="1"/>
  <c r="AB508" i="1" s="1"/>
  <c r="AC508" i="1" s="1"/>
  <c r="AA509" i="1"/>
  <c r="AB509" i="1" s="1"/>
  <c r="AC509" i="1" s="1"/>
  <c r="AA510" i="1"/>
  <c r="AB510" i="1" s="1"/>
  <c r="AC510" i="1" s="1"/>
  <c r="AA511" i="1"/>
  <c r="AB511" i="1" s="1"/>
  <c r="AC511" i="1" s="1"/>
  <c r="AA512" i="1"/>
  <c r="AB512" i="1" s="1"/>
  <c r="AC512" i="1" s="1"/>
  <c r="AA513" i="1"/>
  <c r="AB513" i="1" s="1"/>
  <c r="AC513" i="1" s="1"/>
  <c r="AA514" i="1"/>
  <c r="AB514" i="1" s="1"/>
  <c r="AC514" i="1" s="1"/>
  <c r="AA515" i="1"/>
  <c r="AB515" i="1" s="1"/>
  <c r="AC515" i="1" s="1"/>
  <c r="AA516" i="1"/>
  <c r="AB516" i="1" s="1"/>
  <c r="AC516" i="1" s="1"/>
  <c r="AA517" i="1"/>
  <c r="AB517" i="1" s="1"/>
  <c r="AC517" i="1" s="1"/>
  <c r="AA518" i="1"/>
  <c r="AB518" i="1" s="1"/>
  <c r="AC518" i="1" s="1"/>
  <c r="AA519" i="1"/>
  <c r="AB519" i="1" s="1"/>
  <c r="AC519" i="1" s="1"/>
  <c r="AA520" i="1"/>
  <c r="AB520" i="1" s="1"/>
  <c r="AC520" i="1" s="1"/>
  <c r="AA521" i="1"/>
  <c r="AB521" i="1" s="1"/>
  <c r="AC521" i="1" s="1"/>
  <c r="AA522" i="1"/>
  <c r="AB522" i="1" s="1"/>
  <c r="AC522" i="1" s="1"/>
  <c r="AA523" i="1"/>
  <c r="AB523" i="1" s="1"/>
  <c r="AC523" i="1" s="1"/>
  <c r="AA524" i="1"/>
  <c r="AB524" i="1" s="1"/>
  <c r="AC524" i="1" s="1"/>
  <c r="AA525" i="1"/>
  <c r="AB525" i="1" s="1"/>
  <c r="AC525" i="1" s="1"/>
  <c r="AA526" i="1"/>
  <c r="AB526" i="1" s="1"/>
  <c r="AC526" i="1" s="1"/>
  <c r="AA527" i="1"/>
  <c r="AB527" i="1" s="1"/>
  <c r="AC527" i="1" s="1"/>
  <c r="AA528" i="1"/>
  <c r="AB528" i="1" s="1"/>
  <c r="AC528" i="1" s="1"/>
  <c r="AA529" i="1"/>
  <c r="AB529" i="1" s="1"/>
  <c r="AC529" i="1" s="1"/>
  <c r="AA530" i="1"/>
  <c r="AB530" i="1" s="1"/>
  <c r="AC530" i="1" s="1"/>
  <c r="AA531" i="1"/>
  <c r="AB531" i="1" s="1"/>
  <c r="AC531" i="1" s="1"/>
  <c r="AA532" i="1"/>
  <c r="AB532" i="1" s="1"/>
  <c r="AC532" i="1" s="1"/>
  <c r="AA533" i="1"/>
  <c r="AB533" i="1" s="1"/>
  <c r="AC533" i="1" s="1"/>
  <c r="AA534" i="1"/>
  <c r="AB534" i="1" s="1"/>
  <c r="AC534" i="1" s="1"/>
  <c r="AA535" i="1"/>
  <c r="AB535" i="1" s="1"/>
  <c r="AC535" i="1" s="1"/>
  <c r="AA536" i="1"/>
  <c r="AB536" i="1" s="1"/>
  <c r="AC536" i="1" s="1"/>
  <c r="AA537" i="1"/>
  <c r="AB537" i="1" s="1"/>
  <c r="AC537" i="1" s="1"/>
  <c r="AA538" i="1"/>
  <c r="AB538" i="1" s="1"/>
  <c r="AC538" i="1" s="1"/>
  <c r="AA539" i="1"/>
  <c r="AB539" i="1" s="1"/>
  <c r="AC539" i="1" s="1"/>
  <c r="AA540" i="1"/>
  <c r="AB540" i="1" s="1"/>
  <c r="AC540" i="1" s="1"/>
  <c r="AA541" i="1"/>
  <c r="AB541" i="1" s="1"/>
  <c r="AC541" i="1" s="1"/>
  <c r="AA542" i="1"/>
  <c r="AB542" i="1" s="1"/>
  <c r="AC542" i="1" s="1"/>
  <c r="AA543" i="1"/>
  <c r="AB543" i="1" s="1"/>
  <c r="AC543" i="1" s="1"/>
  <c r="AA544" i="1"/>
  <c r="AB544" i="1" s="1"/>
  <c r="AC544" i="1" s="1"/>
  <c r="AA545" i="1"/>
  <c r="AB545" i="1" s="1"/>
  <c r="AC545" i="1" s="1"/>
  <c r="AA546" i="1"/>
  <c r="AB546" i="1" s="1"/>
  <c r="AC546" i="1" s="1"/>
  <c r="AA547" i="1"/>
  <c r="AB547" i="1" s="1"/>
  <c r="AC547" i="1" s="1"/>
  <c r="AA548" i="1"/>
  <c r="AB548" i="1" s="1"/>
  <c r="AC548" i="1" s="1"/>
  <c r="AA549" i="1"/>
  <c r="AB549" i="1" s="1"/>
  <c r="AC549" i="1" s="1"/>
  <c r="AA550" i="1"/>
  <c r="AB550" i="1" s="1"/>
  <c r="AC550" i="1" s="1"/>
  <c r="AA551" i="1"/>
  <c r="AB551" i="1" s="1"/>
  <c r="AC551" i="1" s="1"/>
  <c r="AA552" i="1"/>
  <c r="AB552" i="1" s="1"/>
  <c r="AC552" i="1" s="1"/>
  <c r="AA553" i="1"/>
  <c r="AB553" i="1" s="1"/>
  <c r="AC553" i="1" s="1"/>
  <c r="AA554" i="1"/>
  <c r="AB554" i="1" s="1"/>
  <c r="AC554" i="1" s="1"/>
  <c r="AA555" i="1"/>
  <c r="AB555" i="1" s="1"/>
  <c r="AC555" i="1" s="1"/>
  <c r="AA556" i="1"/>
  <c r="AB556" i="1" s="1"/>
  <c r="AC556" i="1" s="1"/>
  <c r="AA557" i="1"/>
  <c r="AB557" i="1" s="1"/>
  <c r="AC557" i="1" s="1"/>
  <c r="AA558" i="1"/>
  <c r="AB558" i="1" s="1"/>
  <c r="AC558" i="1" s="1"/>
  <c r="AA559" i="1"/>
  <c r="AB559" i="1" s="1"/>
  <c r="AC559" i="1" s="1"/>
  <c r="AA560" i="1"/>
  <c r="AB560" i="1" s="1"/>
  <c r="AC560" i="1" s="1"/>
  <c r="AA561" i="1"/>
  <c r="AB561" i="1" s="1"/>
  <c r="AC561" i="1" s="1"/>
  <c r="AA562" i="1"/>
  <c r="AB562" i="1" s="1"/>
  <c r="AC562" i="1" s="1"/>
  <c r="AA563" i="1"/>
  <c r="AB563" i="1" s="1"/>
  <c r="AC563" i="1" s="1"/>
  <c r="AA564" i="1"/>
  <c r="AB564" i="1" s="1"/>
  <c r="AC564" i="1" s="1"/>
  <c r="AA565" i="1"/>
  <c r="AB565" i="1" s="1"/>
  <c r="AC565" i="1" s="1"/>
  <c r="AA566" i="1"/>
  <c r="AB566" i="1" s="1"/>
  <c r="AC566" i="1" s="1"/>
  <c r="AA567" i="1"/>
  <c r="AB567" i="1" s="1"/>
  <c r="AC567" i="1" s="1"/>
  <c r="AA568" i="1"/>
  <c r="AB568" i="1" s="1"/>
  <c r="AC568" i="1" s="1"/>
  <c r="AA569" i="1"/>
  <c r="AB569" i="1" s="1"/>
  <c r="AC569" i="1" s="1"/>
  <c r="AA570" i="1"/>
  <c r="AB570" i="1" s="1"/>
  <c r="AC570" i="1" s="1"/>
  <c r="AA571" i="1"/>
  <c r="AB571" i="1" s="1"/>
  <c r="AC571" i="1" s="1"/>
  <c r="AA572" i="1"/>
  <c r="AB572" i="1" s="1"/>
  <c r="AC572" i="1" s="1"/>
  <c r="AA573" i="1"/>
  <c r="AB573" i="1" s="1"/>
  <c r="AC573" i="1" s="1"/>
  <c r="AA574" i="1"/>
  <c r="AB574" i="1" s="1"/>
  <c r="AC574" i="1" s="1"/>
  <c r="AA575" i="1"/>
  <c r="AB575" i="1" s="1"/>
  <c r="AC575" i="1" s="1"/>
  <c r="AA576" i="1"/>
  <c r="AB576" i="1" s="1"/>
  <c r="AC576" i="1" s="1"/>
  <c r="AA577" i="1"/>
  <c r="AB577" i="1" s="1"/>
  <c r="AC577" i="1" s="1"/>
  <c r="AA578" i="1"/>
  <c r="AB578" i="1" s="1"/>
  <c r="AC578" i="1" s="1"/>
  <c r="AA579" i="1"/>
  <c r="AB579" i="1" s="1"/>
  <c r="AC579" i="1" s="1"/>
  <c r="AA580" i="1"/>
  <c r="AB580" i="1" s="1"/>
  <c r="AC580" i="1" s="1"/>
  <c r="AA581" i="1"/>
  <c r="AB581" i="1" s="1"/>
  <c r="AC581" i="1" s="1"/>
  <c r="AA582" i="1"/>
  <c r="AB582" i="1" s="1"/>
  <c r="AC582" i="1" s="1"/>
  <c r="AA583" i="1"/>
  <c r="AB583" i="1" s="1"/>
  <c r="AC583" i="1" s="1"/>
  <c r="AA584" i="1"/>
  <c r="AB584" i="1" s="1"/>
  <c r="AC584" i="1" s="1"/>
  <c r="AA585" i="1"/>
  <c r="AB585" i="1" s="1"/>
  <c r="AC585" i="1" s="1"/>
  <c r="AA586" i="1"/>
  <c r="AB586" i="1" s="1"/>
  <c r="AC586" i="1" s="1"/>
  <c r="AA587" i="1"/>
  <c r="AB587" i="1" s="1"/>
  <c r="AC587" i="1" s="1"/>
  <c r="AA588" i="1"/>
  <c r="AB588" i="1" s="1"/>
  <c r="AC588" i="1" s="1"/>
  <c r="AA589" i="1"/>
  <c r="AB589" i="1" s="1"/>
  <c r="AC589" i="1" s="1"/>
  <c r="AA590" i="1"/>
  <c r="AB590" i="1" s="1"/>
  <c r="AC590" i="1" s="1"/>
  <c r="AA591" i="1"/>
  <c r="AB591" i="1" s="1"/>
  <c r="AC591" i="1" s="1"/>
  <c r="AA592" i="1"/>
  <c r="AB592" i="1" s="1"/>
  <c r="AC592" i="1" s="1"/>
  <c r="AA593" i="1"/>
  <c r="AB593" i="1" s="1"/>
  <c r="AC593" i="1" s="1"/>
  <c r="AA594" i="1"/>
  <c r="AB594" i="1" s="1"/>
  <c r="AC594" i="1" s="1"/>
  <c r="AA595" i="1"/>
  <c r="AB595" i="1" s="1"/>
  <c r="AC595" i="1" s="1"/>
  <c r="AA596" i="1"/>
  <c r="AB596" i="1" s="1"/>
  <c r="AC596" i="1" s="1"/>
  <c r="AA597" i="1"/>
  <c r="AB597" i="1" s="1"/>
  <c r="AC597" i="1" s="1"/>
  <c r="AA598" i="1"/>
  <c r="AB598" i="1" s="1"/>
  <c r="AC598" i="1" s="1"/>
  <c r="AA599" i="1"/>
  <c r="AB599" i="1" s="1"/>
  <c r="AC599" i="1" s="1"/>
  <c r="AA600" i="1"/>
  <c r="AB600" i="1" s="1"/>
  <c r="AC600" i="1" s="1"/>
  <c r="AA601" i="1"/>
  <c r="AB601" i="1" s="1"/>
  <c r="AC601" i="1" s="1"/>
  <c r="AA602" i="1"/>
  <c r="AB602" i="1" s="1"/>
  <c r="AC602" i="1" s="1"/>
  <c r="AA603" i="1"/>
  <c r="AB603" i="1" s="1"/>
  <c r="AC603" i="1" s="1"/>
  <c r="AA604" i="1"/>
  <c r="AB604" i="1" s="1"/>
  <c r="AC604" i="1" s="1"/>
  <c r="AA605" i="1"/>
  <c r="AB605" i="1" s="1"/>
  <c r="AC605" i="1" s="1"/>
  <c r="AA606" i="1"/>
  <c r="AB606" i="1" s="1"/>
  <c r="AC606" i="1" s="1"/>
  <c r="AA607" i="1"/>
  <c r="AB607" i="1" s="1"/>
  <c r="AC607" i="1" s="1"/>
  <c r="AA608" i="1"/>
  <c r="AB608" i="1" s="1"/>
  <c r="AC608" i="1" s="1"/>
  <c r="AA609" i="1"/>
  <c r="AB609" i="1" s="1"/>
  <c r="AC609" i="1" s="1"/>
  <c r="AA610" i="1"/>
  <c r="AB610" i="1" s="1"/>
  <c r="AC610" i="1" s="1"/>
  <c r="AA611" i="1"/>
  <c r="AB611" i="1" s="1"/>
  <c r="AC611" i="1" s="1"/>
  <c r="AA612" i="1"/>
  <c r="AB612" i="1" s="1"/>
  <c r="AC612" i="1" s="1"/>
  <c r="AA613" i="1"/>
  <c r="AB613" i="1" s="1"/>
  <c r="AC613" i="1" s="1"/>
  <c r="AA614" i="1"/>
  <c r="AB614" i="1" s="1"/>
  <c r="AC614" i="1" s="1"/>
  <c r="AA615" i="1"/>
  <c r="AB615" i="1" s="1"/>
  <c r="AC615" i="1" s="1"/>
  <c r="AA616" i="1"/>
  <c r="AB616" i="1" s="1"/>
  <c r="AC616" i="1" s="1"/>
  <c r="AA617" i="1"/>
  <c r="AB617" i="1" s="1"/>
  <c r="AC617" i="1" s="1"/>
  <c r="AA618" i="1"/>
  <c r="AB618" i="1" s="1"/>
  <c r="AC618" i="1" s="1"/>
  <c r="AA619" i="1"/>
  <c r="AB619" i="1" s="1"/>
  <c r="AC619" i="1" s="1"/>
  <c r="AA620" i="1"/>
  <c r="AB620" i="1" s="1"/>
  <c r="AC620" i="1" s="1"/>
  <c r="AA621" i="1"/>
  <c r="AB621" i="1" s="1"/>
  <c r="AC621" i="1" s="1"/>
  <c r="AA622" i="1"/>
  <c r="AB622" i="1" s="1"/>
  <c r="AC622" i="1" s="1"/>
  <c r="AA623" i="1"/>
  <c r="AB623" i="1" s="1"/>
  <c r="AC623" i="1" s="1"/>
  <c r="AA624" i="1"/>
  <c r="AB624" i="1" s="1"/>
  <c r="AC624" i="1" s="1"/>
  <c r="AA625" i="1"/>
  <c r="AB625" i="1" s="1"/>
  <c r="AC625" i="1" s="1"/>
  <c r="AA626" i="1"/>
  <c r="AB626" i="1" s="1"/>
  <c r="AC626" i="1" s="1"/>
  <c r="AA627" i="1"/>
  <c r="AB627" i="1" s="1"/>
  <c r="AC627" i="1" s="1"/>
  <c r="AA628" i="1"/>
  <c r="AB628" i="1" s="1"/>
  <c r="AC628" i="1" s="1"/>
  <c r="AA629" i="1"/>
  <c r="AB629" i="1" s="1"/>
  <c r="AC629" i="1" s="1"/>
  <c r="AA630" i="1"/>
  <c r="AB630" i="1" s="1"/>
  <c r="AC630" i="1" s="1"/>
  <c r="AA631" i="1"/>
  <c r="AB631" i="1" s="1"/>
  <c r="AC631" i="1" s="1"/>
  <c r="AA632" i="1"/>
  <c r="AB632" i="1" s="1"/>
  <c r="AC632" i="1" s="1"/>
  <c r="AA633" i="1"/>
  <c r="AB633" i="1" s="1"/>
  <c r="AC633" i="1" s="1"/>
  <c r="AA634" i="1"/>
  <c r="AB634" i="1" s="1"/>
  <c r="AC634" i="1" s="1"/>
  <c r="AA635" i="1"/>
  <c r="AB635" i="1" s="1"/>
  <c r="AC635" i="1" s="1"/>
  <c r="AA636" i="1"/>
  <c r="AB636" i="1" s="1"/>
  <c r="AC636" i="1" s="1"/>
  <c r="AA637" i="1"/>
  <c r="AB637" i="1" s="1"/>
  <c r="AC637" i="1" s="1"/>
  <c r="AA638" i="1"/>
  <c r="AB638" i="1" s="1"/>
  <c r="AC638" i="1" s="1"/>
  <c r="AA639" i="1"/>
  <c r="AB639" i="1" s="1"/>
  <c r="AC639" i="1" s="1"/>
  <c r="AA640" i="1"/>
  <c r="AB640" i="1" s="1"/>
  <c r="AC640" i="1" s="1"/>
  <c r="AA641" i="1"/>
  <c r="AB641" i="1" s="1"/>
  <c r="AC641" i="1" s="1"/>
  <c r="AA642" i="1"/>
  <c r="AB642" i="1" s="1"/>
  <c r="AC642" i="1" s="1"/>
  <c r="AA643" i="1"/>
  <c r="AB643" i="1" s="1"/>
  <c r="AC643" i="1" s="1"/>
  <c r="AA644" i="1"/>
  <c r="AB644" i="1" s="1"/>
  <c r="AC644" i="1" s="1"/>
  <c r="AA645" i="1"/>
  <c r="AB645" i="1" s="1"/>
  <c r="AC645" i="1" s="1"/>
  <c r="AA646" i="1"/>
  <c r="AB646" i="1" s="1"/>
  <c r="AC646" i="1" s="1"/>
  <c r="AA647" i="1"/>
  <c r="AB647" i="1" s="1"/>
  <c r="AC647" i="1" s="1"/>
  <c r="AA648" i="1"/>
  <c r="AB648" i="1" s="1"/>
  <c r="AC648" i="1" s="1"/>
  <c r="AA649" i="1"/>
  <c r="AB649" i="1" s="1"/>
  <c r="AC649" i="1" s="1"/>
  <c r="AA650" i="1"/>
  <c r="AB650" i="1" s="1"/>
  <c r="AC650" i="1" s="1"/>
  <c r="AA651" i="1"/>
  <c r="AB651" i="1" s="1"/>
  <c r="AC651" i="1" s="1"/>
  <c r="AA652" i="1"/>
  <c r="AB652" i="1" s="1"/>
  <c r="AC652" i="1" s="1"/>
  <c r="AA653" i="1"/>
  <c r="AB653" i="1" s="1"/>
  <c r="AC653" i="1" s="1"/>
  <c r="AA654" i="1"/>
  <c r="AB654" i="1" s="1"/>
  <c r="AC654" i="1" s="1"/>
  <c r="AA655" i="1"/>
  <c r="AB655" i="1" s="1"/>
  <c r="AC655" i="1" s="1"/>
  <c r="AA656" i="1"/>
  <c r="AB656" i="1" s="1"/>
  <c r="AC656" i="1" s="1"/>
  <c r="AA657" i="1"/>
  <c r="AB657" i="1" s="1"/>
  <c r="AC657" i="1" s="1"/>
  <c r="AA658" i="1"/>
  <c r="AB658" i="1" s="1"/>
  <c r="AC658" i="1" s="1"/>
  <c r="AA659" i="1"/>
  <c r="AB659" i="1" s="1"/>
  <c r="AC659" i="1" s="1"/>
  <c r="AA660" i="1"/>
  <c r="AB660" i="1" s="1"/>
  <c r="AC660" i="1" s="1"/>
  <c r="AA661" i="1"/>
  <c r="AB661" i="1" s="1"/>
  <c r="AC661" i="1" s="1"/>
  <c r="AA662" i="1"/>
  <c r="AB662" i="1" s="1"/>
  <c r="AC662" i="1" s="1"/>
  <c r="AA663" i="1"/>
  <c r="AB663" i="1" s="1"/>
  <c r="AC663" i="1" s="1"/>
  <c r="AA664" i="1"/>
  <c r="AB664" i="1" s="1"/>
  <c r="AC664" i="1" s="1"/>
  <c r="AA665" i="1"/>
  <c r="AB665" i="1" s="1"/>
  <c r="AC665" i="1" s="1"/>
  <c r="AA666" i="1"/>
  <c r="AB666" i="1" s="1"/>
  <c r="AC666" i="1" s="1"/>
  <c r="AA667" i="1"/>
  <c r="AB667" i="1" s="1"/>
  <c r="AC667" i="1" s="1"/>
  <c r="AA668" i="1"/>
  <c r="AB668" i="1" s="1"/>
  <c r="AC668" i="1" s="1"/>
  <c r="AA669" i="1"/>
  <c r="AB669" i="1" s="1"/>
  <c r="AC669" i="1" s="1"/>
  <c r="AA670" i="1"/>
  <c r="AB670" i="1" s="1"/>
  <c r="AC670" i="1" s="1"/>
  <c r="AA671" i="1"/>
  <c r="AB671" i="1" s="1"/>
  <c r="AC671" i="1" s="1"/>
  <c r="AA672" i="1"/>
  <c r="AB672" i="1" s="1"/>
  <c r="AC672" i="1" s="1"/>
  <c r="AA673" i="1"/>
  <c r="AB673" i="1" s="1"/>
  <c r="AC673" i="1" s="1"/>
  <c r="AA674" i="1"/>
  <c r="AB674" i="1" s="1"/>
  <c r="AC674" i="1" s="1"/>
  <c r="AA675" i="1"/>
  <c r="AB675" i="1" s="1"/>
  <c r="AC675" i="1" s="1"/>
  <c r="AA676" i="1"/>
  <c r="AB676" i="1" s="1"/>
  <c r="AC676" i="1" s="1"/>
  <c r="AA677" i="1"/>
  <c r="AB677" i="1" s="1"/>
  <c r="AC677" i="1" s="1"/>
  <c r="AA678" i="1"/>
  <c r="AB678" i="1" s="1"/>
  <c r="AC678" i="1" s="1"/>
  <c r="AA679" i="1"/>
  <c r="AB679" i="1" s="1"/>
  <c r="AC679" i="1" s="1"/>
  <c r="AA680" i="1"/>
  <c r="AB680" i="1" s="1"/>
  <c r="AC680" i="1" s="1"/>
  <c r="AA681" i="1"/>
  <c r="AB681" i="1" s="1"/>
  <c r="AC681" i="1" s="1"/>
  <c r="AA682" i="1"/>
  <c r="AB682" i="1" s="1"/>
  <c r="AC682" i="1" s="1"/>
  <c r="AA683" i="1"/>
  <c r="AB683" i="1" s="1"/>
  <c r="AC683" i="1" s="1"/>
  <c r="AA684" i="1"/>
  <c r="AB684" i="1" s="1"/>
  <c r="AC684" i="1" s="1"/>
  <c r="AA685" i="1"/>
  <c r="AB685" i="1" s="1"/>
  <c r="AC685" i="1" s="1"/>
  <c r="AA686" i="1"/>
  <c r="AB686" i="1" s="1"/>
  <c r="AC686" i="1" s="1"/>
  <c r="AA687" i="1"/>
  <c r="AB687" i="1" s="1"/>
  <c r="AC687" i="1" s="1"/>
  <c r="AA688" i="1"/>
  <c r="AB688" i="1" s="1"/>
  <c r="AC688" i="1" s="1"/>
  <c r="AA689" i="1"/>
  <c r="AB689" i="1" s="1"/>
  <c r="AC689" i="1" s="1"/>
  <c r="AA690" i="1"/>
  <c r="AB690" i="1" s="1"/>
  <c r="AC690" i="1" s="1"/>
  <c r="AA691" i="1"/>
  <c r="AB691" i="1" s="1"/>
  <c r="AC691" i="1" s="1"/>
  <c r="AA692" i="1"/>
  <c r="AB692" i="1" s="1"/>
  <c r="AC692" i="1" s="1"/>
  <c r="AA693" i="1"/>
  <c r="AB693" i="1" s="1"/>
  <c r="AC693" i="1" s="1"/>
  <c r="AA694" i="1"/>
  <c r="AB694" i="1" s="1"/>
  <c r="AC694" i="1" s="1"/>
  <c r="AA695" i="1"/>
  <c r="AB695" i="1" s="1"/>
  <c r="AC695" i="1" s="1"/>
  <c r="AA696" i="1"/>
  <c r="AB696" i="1" s="1"/>
  <c r="AC696" i="1" s="1"/>
  <c r="AA697" i="1"/>
  <c r="AB697" i="1" s="1"/>
  <c r="AC697" i="1" s="1"/>
  <c r="AA698" i="1"/>
  <c r="AB698" i="1" s="1"/>
  <c r="AC698" i="1" s="1"/>
  <c r="AA699" i="1"/>
  <c r="AB699" i="1" s="1"/>
  <c r="AC699" i="1" s="1"/>
  <c r="AA700" i="1"/>
  <c r="AB700" i="1" s="1"/>
  <c r="AC700" i="1" s="1"/>
  <c r="AA701" i="1"/>
  <c r="AB701" i="1" s="1"/>
  <c r="AC701" i="1" s="1"/>
  <c r="AA702" i="1"/>
  <c r="AB702" i="1" s="1"/>
  <c r="AC702" i="1" s="1"/>
  <c r="AA703" i="1"/>
  <c r="AB703" i="1" s="1"/>
  <c r="AC703" i="1" s="1"/>
  <c r="AA704" i="1"/>
  <c r="AB704" i="1" s="1"/>
  <c r="AC704" i="1" s="1"/>
  <c r="AA705" i="1"/>
  <c r="AB705" i="1" s="1"/>
  <c r="AC705" i="1" s="1"/>
  <c r="AA706" i="1"/>
  <c r="AB706" i="1" s="1"/>
  <c r="AC706" i="1" s="1"/>
  <c r="AA707" i="1"/>
  <c r="AB707" i="1" s="1"/>
  <c r="AC707" i="1" s="1"/>
  <c r="AA708" i="1"/>
  <c r="AB708" i="1" s="1"/>
  <c r="AC708" i="1" s="1"/>
  <c r="AA709" i="1"/>
  <c r="AB709" i="1" s="1"/>
  <c r="AC709" i="1" s="1"/>
  <c r="AA710" i="1"/>
  <c r="AB710" i="1" s="1"/>
  <c r="AC710" i="1" s="1"/>
  <c r="AA711" i="1"/>
  <c r="AB711" i="1" s="1"/>
  <c r="AC711" i="1" s="1"/>
  <c r="AA712" i="1"/>
  <c r="AB712" i="1" s="1"/>
  <c r="AC712" i="1" s="1"/>
  <c r="AA713" i="1"/>
  <c r="AB713" i="1" s="1"/>
  <c r="AC713" i="1" s="1"/>
  <c r="AA714" i="1"/>
  <c r="AB714" i="1" s="1"/>
  <c r="AC714" i="1" s="1"/>
  <c r="AA715" i="1"/>
  <c r="AB715" i="1" s="1"/>
  <c r="AC715" i="1" s="1"/>
  <c r="AA716" i="1"/>
  <c r="AB716" i="1" s="1"/>
  <c r="AC716" i="1" s="1"/>
  <c r="AA717" i="1"/>
  <c r="AB717" i="1" s="1"/>
  <c r="AC717" i="1" s="1"/>
  <c r="AA718" i="1"/>
  <c r="AB718" i="1" s="1"/>
  <c r="AC718" i="1" s="1"/>
  <c r="AA719" i="1"/>
  <c r="AB719" i="1" s="1"/>
  <c r="AC719" i="1" s="1"/>
  <c r="AA720" i="1"/>
  <c r="AB720" i="1" s="1"/>
  <c r="AC720" i="1" s="1"/>
  <c r="AA721" i="1"/>
  <c r="AB721" i="1" s="1"/>
  <c r="AC721" i="1" s="1"/>
  <c r="AA722" i="1"/>
  <c r="AB722" i="1" s="1"/>
  <c r="AC722" i="1" s="1"/>
  <c r="AA723" i="1"/>
  <c r="AB723" i="1" s="1"/>
  <c r="AC723" i="1" s="1"/>
  <c r="AA724" i="1"/>
  <c r="AB724" i="1" s="1"/>
  <c r="AC724" i="1" s="1"/>
  <c r="AA725" i="1"/>
  <c r="AB725" i="1" s="1"/>
  <c r="AC725" i="1" s="1"/>
  <c r="AA726" i="1"/>
  <c r="AB726" i="1" s="1"/>
  <c r="AC726" i="1" s="1"/>
  <c r="AA727" i="1"/>
  <c r="AB727" i="1" s="1"/>
  <c r="AC727" i="1" s="1"/>
  <c r="AA728" i="1"/>
  <c r="AB728" i="1" s="1"/>
  <c r="AC728" i="1" s="1"/>
  <c r="AA729" i="1"/>
  <c r="AB729" i="1" s="1"/>
  <c r="AC729" i="1" s="1"/>
  <c r="AA730" i="1"/>
  <c r="AB730" i="1" s="1"/>
  <c r="AC730" i="1" s="1"/>
  <c r="AA731" i="1"/>
  <c r="AB731" i="1" s="1"/>
  <c r="AC731" i="1" s="1"/>
  <c r="AA732" i="1"/>
  <c r="AB732" i="1" s="1"/>
  <c r="AC732" i="1" s="1"/>
  <c r="AA733" i="1"/>
  <c r="AB733" i="1" s="1"/>
  <c r="AC733" i="1" s="1"/>
  <c r="AA734" i="1"/>
  <c r="AB734" i="1" s="1"/>
  <c r="AC734" i="1" s="1"/>
  <c r="AA735" i="1"/>
  <c r="AB735" i="1" s="1"/>
  <c r="AC735" i="1" s="1"/>
  <c r="AA736" i="1"/>
  <c r="AB736" i="1" s="1"/>
  <c r="AC736" i="1" s="1"/>
  <c r="AA737" i="1"/>
  <c r="AB737" i="1" s="1"/>
  <c r="AC737" i="1" s="1"/>
  <c r="AA738" i="1"/>
  <c r="AB738" i="1" s="1"/>
  <c r="AC738" i="1" s="1"/>
  <c r="AA739" i="1"/>
  <c r="AB739" i="1" s="1"/>
  <c r="AC739" i="1" s="1"/>
  <c r="AA740" i="1"/>
  <c r="AB740" i="1" s="1"/>
  <c r="AC740" i="1" s="1"/>
  <c r="AA741" i="1"/>
  <c r="AB741" i="1" s="1"/>
  <c r="AC741" i="1" s="1"/>
  <c r="AA742" i="1"/>
  <c r="AB742" i="1" s="1"/>
  <c r="AC742" i="1" s="1"/>
  <c r="AA743" i="1"/>
  <c r="AB743" i="1" s="1"/>
  <c r="AC743" i="1" s="1"/>
  <c r="AA744" i="1"/>
  <c r="AB744" i="1" s="1"/>
  <c r="AC744" i="1" s="1"/>
  <c r="AA745" i="1"/>
  <c r="AB745" i="1" s="1"/>
  <c r="AC745" i="1" s="1"/>
  <c r="AA746" i="1"/>
  <c r="AB746" i="1" s="1"/>
  <c r="AC746" i="1" s="1"/>
  <c r="AA747" i="1"/>
  <c r="AB747" i="1" s="1"/>
  <c r="AC747" i="1" s="1"/>
  <c r="AA748" i="1"/>
  <c r="AB748" i="1" s="1"/>
  <c r="AC748" i="1" s="1"/>
  <c r="AA749" i="1"/>
  <c r="AB749" i="1" s="1"/>
  <c r="AC749" i="1" s="1"/>
  <c r="AA750" i="1"/>
  <c r="AB750" i="1" s="1"/>
  <c r="AC750" i="1" s="1"/>
  <c r="AA751" i="1"/>
  <c r="AB751" i="1" s="1"/>
  <c r="AC751" i="1" s="1"/>
  <c r="AA752" i="1"/>
  <c r="AB752" i="1" s="1"/>
  <c r="AC752" i="1" s="1"/>
  <c r="AA753" i="1"/>
  <c r="AB753" i="1" s="1"/>
  <c r="AC753" i="1" s="1"/>
  <c r="AA754" i="1"/>
  <c r="AB754" i="1" s="1"/>
  <c r="AC754" i="1" s="1"/>
  <c r="AA755" i="1"/>
  <c r="AB755" i="1" s="1"/>
  <c r="AC755" i="1" s="1"/>
  <c r="AA756" i="1"/>
  <c r="AB756" i="1" s="1"/>
  <c r="AC756" i="1" s="1"/>
  <c r="AA757" i="1"/>
  <c r="AB757" i="1" s="1"/>
  <c r="AC757" i="1" s="1"/>
  <c r="AA758" i="1"/>
  <c r="AB758" i="1" s="1"/>
  <c r="AC758" i="1" s="1"/>
  <c r="AA759" i="1"/>
  <c r="AB759" i="1" s="1"/>
  <c r="AC759" i="1" s="1"/>
  <c r="AA760" i="1"/>
  <c r="AB760" i="1" s="1"/>
  <c r="AC760" i="1" s="1"/>
  <c r="AA761" i="1"/>
  <c r="AB761" i="1" s="1"/>
  <c r="AC761" i="1" s="1"/>
  <c r="AA762" i="1"/>
  <c r="AB762" i="1" s="1"/>
  <c r="AC762" i="1" s="1"/>
  <c r="AA763" i="1"/>
  <c r="AB763" i="1" s="1"/>
  <c r="AC763" i="1" s="1"/>
  <c r="AA764" i="1"/>
  <c r="AB764" i="1" s="1"/>
  <c r="AC764" i="1" s="1"/>
  <c r="AA765" i="1"/>
  <c r="AB765" i="1" s="1"/>
  <c r="AC765" i="1" s="1"/>
  <c r="AA766" i="1"/>
  <c r="AB766" i="1" s="1"/>
  <c r="AC766" i="1" s="1"/>
  <c r="AA767" i="1"/>
  <c r="AB767" i="1" s="1"/>
  <c r="AC767" i="1" s="1"/>
  <c r="AA768" i="1"/>
  <c r="AB768" i="1" s="1"/>
  <c r="AC768" i="1" s="1"/>
  <c r="AA769" i="1"/>
  <c r="AB769" i="1" s="1"/>
  <c r="AC769" i="1" s="1"/>
  <c r="AA770" i="1"/>
  <c r="AB770" i="1" s="1"/>
  <c r="AC770" i="1" s="1"/>
  <c r="AA771" i="1"/>
  <c r="AB771" i="1" s="1"/>
  <c r="AC771" i="1" s="1"/>
  <c r="AA772" i="1"/>
  <c r="AB772" i="1" s="1"/>
  <c r="AC772" i="1" s="1"/>
  <c r="AA773" i="1"/>
  <c r="AB773" i="1" s="1"/>
  <c r="AC773" i="1" s="1"/>
  <c r="AA774" i="1"/>
  <c r="AB774" i="1" s="1"/>
  <c r="AC774" i="1" s="1"/>
  <c r="AA775" i="1"/>
  <c r="AB775" i="1" s="1"/>
  <c r="AC775" i="1" s="1"/>
  <c r="AA776" i="1"/>
  <c r="AB776" i="1" s="1"/>
  <c r="AC776" i="1" s="1"/>
  <c r="AA777" i="1"/>
  <c r="AB777" i="1" s="1"/>
  <c r="AC777" i="1" s="1"/>
  <c r="AA778" i="1"/>
  <c r="AB778" i="1" s="1"/>
  <c r="AC778" i="1" s="1"/>
  <c r="AA779" i="1"/>
  <c r="AB779" i="1" s="1"/>
  <c r="AC779" i="1" s="1"/>
  <c r="AA780" i="1"/>
  <c r="AB780" i="1" s="1"/>
  <c r="AC780" i="1" s="1"/>
  <c r="AA781" i="1"/>
  <c r="AB781" i="1" s="1"/>
  <c r="AC781" i="1" s="1"/>
  <c r="AA782" i="1"/>
  <c r="AB782" i="1" s="1"/>
  <c r="AC782" i="1" s="1"/>
  <c r="AA783" i="1"/>
  <c r="AB783" i="1" s="1"/>
  <c r="AC783" i="1" s="1"/>
  <c r="AA784" i="1"/>
  <c r="AB784" i="1" s="1"/>
  <c r="AC784" i="1" s="1"/>
  <c r="AA785" i="1"/>
  <c r="AB785" i="1" s="1"/>
  <c r="AC785" i="1" s="1"/>
  <c r="AA786" i="1"/>
  <c r="AB786" i="1" s="1"/>
  <c r="AC786" i="1" s="1"/>
  <c r="AA787" i="1"/>
  <c r="AB787" i="1" s="1"/>
  <c r="AC787" i="1" s="1"/>
  <c r="AA788" i="1"/>
  <c r="AB788" i="1" s="1"/>
  <c r="AC788" i="1" s="1"/>
  <c r="AA789" i="1"/>
  <c r="AB789" i="1" s="1"/>
  <c r="AC789" i="1" s="1"/>
  <c r="AA790" i="1"/>
  <c r="AB790" i="1" s="1"/>
  <c r="AC790" i="1" s="1"/>
  <c r="AA791" i="1"/>
  <c r="AB791" i="1" s="1"/>
  <c r="AC791" i="1" s="1"/>
  <c r="AA792" i="1"/>
  <c r="AB792" i="1" s="1"/>
  <c r="AC792" i="1" s="1"/>
  <c r="AA793" i="1"/>
  <c r="AB793" i="1" s="1"/>
  <c r="AC793" i="1" s="1"/>
  <c r="AA794" i="1"/>
  <c r="AB794" i="1" s="1"/>
  <c r="AC794" i="1" s="1"/>
  <c r="AA795" i="1"/>
  <c r="AB795" i="1" s="1"/>
  <c r="AC795" i="1" s="1"/>
  <c r="AA796" i="1"/>
  <c r="AB796" i="1" s="1"/>
  <c r="AC796" i="1" s="1"/>
  <c r="AA797" i="1"/>
  <c r="AB797" i="1" s="1"/>
  <c r="AC797" i="1" s="1"/>
  <c r="AA798" i="1"/>
  <c r="AB798" i="1" s="1"/>
  <c r="AC798" i="1" s="1"/>
  <c r="AA799" i="1"/>
  <c r="AB799" i="1" s="1"/>
  <c r="AC799" i="1" s="1"/>
  <c r="AA800" i="1"/>
  <c r="AB800" i="1" s="1"/>
  <c r="AC800" i="1" s="1"/>
  <c r="AA801" i="1"/>
  <c r="AB801" i="1" s="1"/>
  <c r="AC801" i="1" s="1"/>
  <c r="AA802" i="1"/>
  <c r="AB802" i="1" s="1"/>
  <c r="AC802" i="1" s="1"/>
  <c r="AA803" i="1"/>
  <c r="AB803" i="1" s="1"/>
  <c r="AC803" i="1" s="1"/>
  <c r="AA804" i="1"/>
  <c r="AB804" i="1" s="1"/>
  <c r="AC804" i="1" s="1"/>
  <c r="AA805" i="1"/>
  <c r="AB805" i="1" s="1"/>
  <c r="AC805" i="1" s="1"/>
  <c r="AA806" i="1"/>
  <c r="AB806" i="1" s="1"/>
  <c r="AC806" i="1" s="1"/>
  <c r="AA807" i="1"/>
  <c r="AB807" i="1" s="1"/>
  <c r="AC807" i="1" s="1"/>
  <c r="AA808" i="1"/>
  <c r="AB808" i="1" s="1"/>
  <c r="AC808" i="1" s="1"/>
  <c r="AA809" i="1"/>
  <c r="AB809" i="1" s="1"/>
  <c r="AC809" i="1" s="1"/>
  <c r="AA810" i="1"/>
  <c r="AB810" i="1" s="1"/>
  <c r="AC810" i="1" s="1"/>
  <c r="AA811" i="1"/>
  <c r="AB811" i="1" s="1"/>
  <c r="AC811" i="1" s="1"/>
  <c r="AA812" i="1"/>
  <c r="AB812" i="1" s="1"/>
  <c r="AC812" i="1" s="1"/>
  <c r="AA813" i="1"/>
  <c r="AB813" i="1" s="1"/>
  <c r="AC813" i="1" s="1"/>
  <c r="AA814" i="1"/>
  <c r="AB814" i="1" s="1"/>
  <c r="AC814" i="1" s="1"/>
  <c r="AA815" i="1"/>
  <c r="AB815" i="1" s="1"/>
  <c r="AC815" i="1" s="1"/>
  <c r="AA816" i="1"/>
  <c r="AB816" i="1" s="1"/>
  <c r="AC816" i="1" s="1"/>
  <c r="AA817" i="1"/>
  <c r="AB817" i="1" s="1"/>
  <c r="AC817" i="1" s="1"/>
  <c r="AA818" i="1"/>
  <c r="AB818" i="1" s="1"/>
  <c r="AC818" i="1" s="1"/>
  <c r="AA819" i="1"/>
  <c r="AB819" i="1" s="1"/>
  <c r="AC819" i="1" s="1"/>
  <c r="AA820" i="1"/>
  <c r="AB820" i="1" s="1"/>
  <c r="AC820" i="1" s="1"/>
  <c r="AA821" i="1"/>
  <c r="AB821" i="1" s="1"/>
  <c r="AC821" i="1" s="1"/>
  <c r="AA822" i="1"/>
  <c r="AB822" i="1" s="1"/>
  <c r="AC822" i="1" s="1"/>
  <c r="AA823" i="1"/>
  <c r="AB823" i="1" s="1"/>
  <c r="AC823" i="1" s="1"/>
  <c r="AA824" i="1"/>
  <c r="AB824" i="1" s="1"/>
  <c r="AC824" i="1" s="1"/>
  <c r="AA825" i="1"/>
  <c r="AB825" i="1" s="1"/>
  <c r="AC825" i="1" s="1"/>
  <c r="AA826" i="1"/>
  <c r="AB826" i="1" s="1"/>
  <c r="AC826" i="1" s="1"/>
  <c r="AA827" i="1"/>
  <c r="AB827" i="1" s="1"/>
  <c r="AC827" i="1" s="1"/>
  <c r="AA828" i="1"/>
  <c r="AB828" i="1" s="1"/>
  <c r="AC828" i="1" s="1"/>
  <c r="AA829" i="1"/>
  <c r="AB829" i="1" s="1"/>
  <c r="AC829" i="1" s="1"/>
  <c r="AA830" i="1"/>
  <c r="AB830" i="1" s="1"/>
  <c r="AC830" i="1" s="1"/>
  <c r="AA831" i="1"/>
  <c r="AB831" i="1" s="1"/>
  <c r="AC831" i="1" s="1"/>
  <c r="AA832" i="1"/>
  <c r="AB832" i="1" s="1"/>
  <c r="AC832" i="1" s="1"/>
  <c r="AA833" i="1"/>
  <c r="AB833" i="1" s="1"/>
  <c r="AC833" i="1" s="1"/>
  <c r="AA834" i="1"/>
  <c r="AB834" i="1" s="1"/>
  <c r="AC834" i="1" s="1"/>
  <c r="AA835" i="1"/>
  <c r="AB835" i="1" s="1"/>
  <c r="AC835" i="1" s="1"/>
  <c r="AA836" i="1"/>
  <c r="AB836" i="1" s="1"/>
  <c r="AC836" i="1" s="1"/>
  <c r="AA837" i="1"/>
  <c r="AB837" i="1" s="1"/>
  <c r="AC837" i="1" s="1"/>
  <c r="AA838" i="1"/>
  <c r="AB838" i="1" s="1"/>
  <c r="AC838" i="1" s="1"/>
  <c r="AA839" i="1"/>
  <c r="AB839" i="1" s="1"/>
  <c r="AC839" i="1" s="1"/>
  <c r="AA840" i="1"/>
  <c r="AB840" i="1" s="1"/>
  <c r="AC840" i="1" s="1"/>
  <c r="AA841" i="1"/>
  <c r="AB841" i="1" s="1"/>
  <c r="AC841" i="1" s="1"/>
  <c r="AA842" i="1"/>
  <c r="AB842" i="1" s="1"/>
  <c r="AC842" i="1" s="1"/>
  <c r="AA843" i="1"/>
  <c r="AB843" i="1" s="1"/>
  <c r="AC843" i="1" s="1"/>
  <c r="AA844" i="1"/>
  <c r="AB844" i="1" s="1"/>
  <c r="AC844" i="1" s="1"/>
  <c r="AA845" i="1"/>
  <c r="AB845" i="1" s="1"/>
  <c r="AC845" i="1" s="1"/>
  <c r="AA846" i="1"/>
  <c r="AB846" i="1" s="1"/>
  <c r="AC846" i="1" s="1"/>
  <c r="AA847" i="1"/>
  <c r="AB847" i="1" s="1"/>
  <c r="AC847" i="1" s="1"/>
  <c r="AA848" i="1"/>
  <c r="AB848" i="1" s="1"/>
  <c r="AC848" i="1" s="1"/>
  <c r="AA849" i="1"/>
  <c r="AB849" i="1" s="1"/>
  <c r="AC849" i="1" s="1"/>
  <c r="AA850" i="1"/>
  <c r="AB850" i="1" s="1"/>
  <c r="AC850" i="1" s="1"/>
  <c r="AA851" i="1"/>
  <c r="AB851" i="1" s="1"/>
  <c r="AC851" i="1" s="1"/>
  <c r="AA852" i="1"/>
  <c r="AB852" i="1" s="1"/>
  <c r="AC852" i="1" s="1"/>
  <c r="AA853" i="1"/>
  <c r="AB853" i="1" s="1"/>
  <c r="AC853" i="1" s="1"/>
  <c r="AA854" i="1"/>
  <c r="AB854" i="1" s="1"/>
  <c r="AC854" i="1" s="1"/>
  <c r="AA855" i="1"/>
  <c r="AB855" i="1" s="1"/>
  <c r="AC855" i="1" s="1"/>
  <c r="AA856" i="1"/>
  <c r="AB856" i="1" s="1"/>
  <c r="AC856" i="1" s="1"/>
  <c r="AA857" i="1"/>
  <c r="AB857" i="1" s="1"/>
  <c r="AC857" i="1" s="1"/>
  <c r="AA858" i="1"/>
  <c r="AB858" i="1" s="1"/>
  <c r="AC858" i="1" s="1"/>
  <c r="AA859" i="1"/>
  <c r="AB859" i="1" s="1"/>
  <c r="AC859" i="1" s="1"/>
  <c r="AA860" i="1"/>
  <c r="AB860" i="1" s="1"/>
  <c r="AC860" i="1" s="1"/>
  <c r="AA861" i="1"/>
  <c r="AB861" i="1" s="1"/>
  <c r="AC861" i="1" s="1"/>
  <c r="AA862" i="1"/>
  <c r="AB862" i="1" s="1"/>
  <c r="AC862" i="1" s="1"/>
  <c r="AA863" i="1"/>
  <c r="AB863" i="1" s="1"/>
  <c r="AC863" i="1" s="1"/>
  <c r="AA864" i="1"/>
  <c r="AB864" i="1" s="1"/>
  <c r="AC864" i="1" s="1"/>
  <c r="AA865" i="1"/>
  <c r="AB865" i="1" s="1"/>
  <c r="AC865" i="1" s="1"/>
  <c r="AA866" i="1"/>
  <c r="AB866" i="1" s="1"/>
  <c r="AC866" i="1" s="1"/>
  <c r="AA867" i="1"/>
  <c r="AB867" i="1" s="1"/>
  <c r="AC867" i="1" s="1"/>
  <c r="AA868" i="1"/>
  <c r="AB868" i="1" s="1"/>
  <c r="AC868" i="1" s="1"/>
  <c r="AA869" i="1"/>
  <c r="AB869" i="1" s="1"/>
  <c r="AC869" i="1" s="1"/>
  <c r="AA870" i="1"/>
  <c r="AB870" i="1" s="1"/>
  <c r="AC870" i="1" s="1"/>
  <c r="AA871" i="1"/>
  <c r="AB871" i="1" s="1"/>
  <c r="AC871" i="1" s="1"/>
  <c r="AA872" i="1"/>
  <c r="AB872" i="1" s="1"/>
  <c r="AC872" i="1" s="1"/>
  <c r="AA873" i="1"/>
  <c r="AB873" i="1" s="1"/>
  <c r="AC873" i="1" s="1"/>
  <c r="AA874" i="1"/>
  <c r="AB874" i="1" s="1"/>
  <c r="AC874" i="1" s="1"/>
  <c r="AA875" i="1"/>
  <c r="AB875" i="1" s="1"/>
  <c r="AC875" i="1" s="1"/>
  <c r="AA876" i="1"/>
  <c r="AB876" i="1" s="1"/>
  <c r="AC876" i="1" s="1"/>
  <c r="AA877" i="1"/>
  <c r="AB877" i="1" s="1"/>
  <c r="AC877" i="1" s="1"/>
  <c r="AA878" i="1"/>
  <c r="AB878" i="1" s="1"/>
  <c r="AC878" i="1" s="1"/>
  <c r="AA879" i="1"/>
  <c r="AB879" i="1" s="1"/>
  <c r="AC879" i="1" s="1"/>
  <c r="AA880" i="1"/>
  <c r="AB880" i="1" s="1"/>
  <c r="AC880" i="1" s="1"/>
  <c r="AA881" i="1"/>
  <c r="AB881" i="1" s="1"/>
  <c r="AC881" i="1" s="1"/>
  <c r="AA882" i="1"/>
  <c r="AB882" i="1" s="1"/>
  <c r="AC882" i="1" s="1"/>
  <c r="AA883" i="1"/>
  <c r="AB883" i="1" s="1"/>
  <c r="AC883" i="1" s="1"/>
  <c r="AA884" i="1"/>
  <c r="AB884" i="1" s="1"/>
  <c r="AC884" i="1" s="1"/>
  <c r="AA885" i="1"/>
  <c r="AB885" i="1" s="1"/>
  <c r="AC885" i="1" s="1"/>
  <c r="AA886" i="1"/>
  <c r="AB886" i="1" s="1"/>
  <c r="AC886" i="1" s="1"/>
  <c r="AA887" i="1"/>
  <c r="AB887" i="1" s="1"/>
  <c r="AC887" i="1" s="1"/>
  <c r="AA888" i="1"/>
  <c r="AB888" i="1" s="1"/>
  <c r="AC888" i="1" s="1"/>
  <c r="AA889" i="1"/>
  <c r="AB889" i="1" s="1"/>
  <c r="AC889" i="1" s="1"/>
  <c r="AA890" i="1"/>
  <c r="AB890" i="1" s="1"/>
  <c r="AC890" i="1" s="1"/>
  <c r="AA891" i="1"/>
  <c r="AB891" i="1" s="1"/>
  <c r="AC891" i="1" s="1"/>
  <c r="AA892" i="1"/>
  <c r="AB892" i="1" s="1"/>
  <c r="AC892" i="1" s="1"/>
  <c r="AA893" i="1"/>
  <c r="AB893" i="1" s="1"/>
  <c r="AC893" i="1" s="1"/>
  <c r="AA894" i="1"/>
  <c r="AB894" i="1" s="1"/>
  <c r="AC894" i="1" s="1"/>
  <c r="AA895" i="1"/>
  <c r="AB895" i="1" s="1"/>
  <c r="AC895" i="1" s="1"/>
  <c r="AA896" i="1"/>
  <c r="AB896" i="1" s="1"/>
  <c r="AC896" i="1" s="1"/>
  <c r="AA897" i="1"/>
  <c r="AB897" i="1" s="1"/>
  <c r="AC897" i="1" s="1"/>
  <c r="AA898" i="1"/>
  <c r="AB898" i="1" s="1"/>
  <c r="AC898" i="1" s="1"/>
  <c r="AA899" i="1"/>
  <c r="AB899" i="1" s="1"/>
  <c r="AC899" i="1" s="1"/>
  <c r="AA900" i="1"/>
  <c r="AB900" i="1" s="1"/>
  <c r="AC900" i="1" s="1"/>
  <c r="AA901" i="1"/>
  <c r="AB901" i="1" s="1"/>
  <c r="AC901" i="1" s="1"/>
  <c r="AA902" i="1"/>
  <c r="AB902" i="1" s="1"/>
  <c r="AC902" i="1" s="1"/>
  <c r="AA903" i="1"/>
  <c r="AB903" i="1" s="1"/>
  <c r="AC903" i="1" s="1"/>
  <c r="AA904" i="1"/>
  <c r="AB904" i="1" s="1"/>
  <c r="AC904" i="1" s="1"/>
  <c r="AA905" i="1"/>
  <c r="AB905" i="1" s="1"/>
  <c r="AC905" i="1" s="1"/>
  <c r="AA906" i="1"/>
  <c r="AB906" i="1" s="1"/>
  <c r="AC906" i="1" s="1"/>
  <c r="AA907" i="1"/>
  <c r="AB907" i="1" s="1"/>
  <c r="AC907" i="1" s="1"/>
  <c r="AA908" i="1"/>
  <c r="AB908" i="1" s="1"/>
  <c r="AC908" i="1" s="1"/>
  <c r="AA909" i="1"/>
  <c r="AB909" i="1" s="1"/>
  <c r="AC909" i="1" s="1"/>
  <c r="AA910" i="1"/>
  <c r="AB910" i="1" s="1"/>
  <c r="AC910" i="1" s="1"/>
  <c r="AA911" i="1"/>
  <c r="AB911" i="1" s="1"/>
  <c r="AC911" i="1" s="1"/>
  <c r="AA912" i="1"/>
  <c r="AB912" i="1" s="1"/>
  <c r="AC912" i="1" s="1"/>
  <c r="AA913" i="1"/>
  <c r="AB913" i="1" s="1"/>
  <c r="AC913" i="1" s="1"/>
  <c r="AA914" i="1"/>
  <c r="AB914" i="1" s="1"/>
  <c r="AC914" i="1" s="1"/>
  <c r="AA915" i="1"/>
  <c r="AB915" i="1" s="1"/>
  <c r="AC915" i="1" s="1"/>
  <c r="AA916" i="1"/>
  <c r="AB916" i="1" s="1"/>
  <c r="AC916" i="1" s="1"/>
  <c r="AA917" i="1"/>
  <c r="AB917" i="1" s="1"/>
  <c r="AC917" i="1" s="1"/>
  <c r="AA918" i="1"/>
  <c r="AB918" i="1" s="1"/>
  <c r="AC918" i="1" s="1"/>
  <c r="AA919" i="1"/>
  <c r="AB919" i="1" s="1"/>
  <c r="AC919" i="1" s="1"/>
  <c r="AA920" i="1"/>
  <c r="AB920" i="1" s="1"/>
  <c r="AC920" i="1" s="1"/>
  <c r="AA921" i="1"/>
  <c r="AB921" i="1" s="1"/>
  <c r="AC921" i="1" s="1"/>
  <c r="AA922" i="1"/>
  <c r="AB922" i="1" s="1"/>
  <c r="AC922" i="1" s="1"/>
  <c r="AA923" i="1"/>
  <c r="AB923" i="1" s="1"/>
  <c r="AC923" i="1" s="1"/>
  <c r="AA924" i="1"/>
  <c r="AB924" i="1" s="1"/>
  <c r="AC924" i="1" s="1"/>
  <c r="AA925" i="1"/>
  <c r="AB925" i="1" s="1"/>
  <c r="AC925" i="1" s="1"/>
  <c r="AA926" i="1"/>
  <c r="AB926" i="1" s="1"/>
  <c r="AC926" i="1" s="1"/>
  <c r="AA927" i="1"/>
  <c r="AB927" i="1" s="1"/>
  <c r="AC927" i="1" s="1"/>
  <c r="AA928" i="1"/>
  <c r="AB928" i="1" s="1"/>
  <c r="AC928" i="1" s="1"/>
  <c r="AA929" i="1"/>
  <c r="AB929" i="1" s="1"/>
  <c r="AC929" i="1" s="1"/>
  <c r="AA930" i="1"/>
  <c r="AB930" i="1" s="1"/>
  <c r="AC930" i="1" s="1"/>
  <c r="AA931" i="1"/>
  <c r="AB931" i="1" s="1"/>
  <c r="AC931" i="1" s="1"/>
  <c r="AA932" i="1"/>
  <c r="AB932" i="1" s="1"/>
  <c r="AC932" i="1" s="1"/>
  <c r="AA933" i="1"/>
  <c r="AB933" i="1" s="1"/>
  <c r="AC933" i="1" s="1"/>
  <c r="AA934" i="1"/>
  <c r="AB934" i="1" s="1"/>
  <c r="AC934" i="1" s="1"/>
  <c r="AA935" i="1"/>
  <c r="AB935" i="1" s="1"/>
  <c r="AC935" i="1" s="1"/>
  <c r="AA936" i="1"/>
  <c r="AB936" i="1" s="1"/>
  <c r="AC936" i="1" s="1"/>
  <c r="AA937" i="1"/>
  <c r="AB937" i="1" s="1"/>
  <c r="AC937" i="1" s="1"/>
  <c r="AA938" i="1"/>
  <c r="AB938" i="1" s="1"/>
  <c r="AC938" i="1" s="1"/>
  <c r="AA939" i="1"/>
  <c r="AB939" i="1" s="1"/>
  <c r="AC939" i="1" s="1"/>
  <c r="AA940" i="1"/>
  <c r="AB940" i="1" s="1"/>
  <c r="AC940" i="1" s="1"/>
  <c r="AA941" i="1"/>
  <c r="AB941" i="1" s="1"/>
  <c r="AC941" i="1" s="1"/>
  <c r="AA942" i="1"/>
  <c r="AB942" i="1" s="1"/>
  <c r="AC942" i="1" s="1"/>
  <c r="AA943" i="1"/>
  <c r="AB943" i="1" s="1"/>
  <c r="AC943" i="1" s="1"/>
  <c r="AA944" i="1"/>
  <c r="AB944" i="1" s="1"/>
  <c r="AC944" i="1" s="1"/>
  <c r="AA945" i="1"/>
  <c r="AB945" i="1" s="1"/>
  <c r="AC945" i="1" s="1"/>
  <c r="AA946" i="1"/>
  <c r="AB946" i="1" s="1"/>
  <c r="AC946" i="1" s="1"/>
  <c r="AA947" i="1"/>
  <c r="AB947" i="1" s="1"/>
  <c r="AC947" i="1" s="1"/>
  <c r="AA948" i="1"/>
  <c r="AB948" i="1" s="1"/>
  <c r="AC948" i="1" s="1"/>
  <c r="AA949" i="1"/>
  <c r="AB949" i="1" s="1"/>
  <c r="AC949" i="1" s="1"/>
  <c r="AA950" i="1"/>
  <c r="AB950" i="1" s="1"/>
  <c r="AC950" i="1" s="1"/>
  <c r="AA951" i="1"/>
  <c r="AB951" i="1" s="1"/>
  <c r="AC951" i="1" s="1"/>
  <c r="AA952" i="1"/>
  <c r="AB952" i="1" s="1"/>
  <c r="AC952" i="1" s="1"/>
  <c r="AA953" i="1"/>
  <c r="AB953" i="1" s="1"/>
  <c r="AC953" i="1" s="1"/>
  <c r="AA954" i="1"/>
  <c r="AB954" i="1" s="1"/>
  <c r="AC954" i="1" s="1"/>
  <c r="AA955" i="1"/>
  <c r="AB955" i="1" s="1"/>
  <c r="AC955" i="1" s="1"/>
  <c r="AA956" i="1"/>
  <c r="AB956" i="1" s="1"/>
  <c r="AC956" i="1" s="1"/>
  <c r="AA957" i="1"/>
  <c r="AB957" i="1" s="1"/>
  <c r="AC957" i="1" s="1"/>
  <c r="AA958" i="1"/>
  <c r="AB958" i="1" s="1"/>
  <c r="AC958" i="1" s="1"/>
  <c r="AA959" i="1"/>
  <c r="AB959" i="1" s="1"/>
  <c r="AC959" i="1" s="1"/>
  <c r="AA960" i="1"/>
  <c r="AB960" i="1" s="1"/>
  <c r="AC960" i="1" s="1"/>
  <c r="AA961" i="1"/>
  <c r="AB961" i="1" s="1"/>
  <c r="AC961" i="1" s="1"/>
  <c r="AA962" i="1"/>
  <c r="AB962" i="1" s="1"/>
  <c r="AC962" i="1" s="1"/>
  <c r="AA963" i="1"/>
  <c r="AB963" i="1" s="1"/>
  <c r="AC963" i="1" s="1"/>
  <c r="AA964" i="1"/>
  <c r="AB964" i="1" s="1"/>
  <c r="AC964" i="1" s="1"/>
  <c r="AA965" i="1"/>
  <c r="AB965" i="1" s="1"/>
  <c r="AC965" i="1" s="1"/>
  <c r="AA966" i="1"/>
  <c r="AB966" i="1" s="1"/>
  <c r="AC966" i="1" s="1"/>
  <c r="AA967" i="1"/>
  <c r="AB967" i="1" s="1"/>
  <c r="AC967" i="1" s="1"/>
  <c r="AA968" i="1"/>
  <c r="AB968" i="1" s="1"/>
  <c r="AC968" i="1" s="1"/>
  <c r="AA969" i="1"/>
  <c r="AB969" i="1" s="1"/>
  <c r="AC969" i="1" s="1"/>
  <c r="AA970" i="1"/>
  <c r="AB970" i="1" s="1"/>
  <c r="AC970" i="1" s="1"/>
  <c r="AA971" i="1"/>
  <c r="AB971" i="1" s="1"/>
  <c r="AC971" i="1" s="1"/>
  <c r="AA972" i="1"/>
  <c r="AB972" i="1" s="1"/>
  <c r="AC972" i="1" s="1"/>
  <c r="AA973" i="1"/>
  <c r="AB973" i="1" s="1"/>
  <c r="AC973" i="1" s="1"/>
  <c r="AA974" i="1"/>
  <c r="AB974" i="1" s="1"/>
  <c r="AC974" i="1" s="1"/>
  <c r="AA975" i="1"/>
  <c r="AB975" i="1" s="1"/>
  <c r="AC975" i="1" s="1"/>
  <c r="AA976" i="1"/>
  <c r="AB976" i="1" s="1"/>
  <c r="AC976" i="1" s="1"/>
  <c r="AA977" i="1"/>
  <c r="AB977" i="1" s="1"/>
  <c r="AC977" i="1" s="1"/>
  <c r="AA978" i="1"/>
  <c r="AB978" i="1" s="1"/>
  <c r="AC978" i="1" s="1"/>
  <c r="AA979" i="1"/>
  <c r="AB979" i="1" s="1"/>
  <c r="AC979" i="1" s="1"/>
  <c r="AA980" i="1"/>
  <c r="AB980" i="1" s="1"/>
  <c r="AC980" i="1" s="1"/>
  <c r="AA981" i="1"/>
  <c r="AB981" i="1" s="1"/>
  <c r="AC981" i="1" s="1"/>
  <c r="AA982" i="1"/>
  <c r="AB982" i="1" s="1"/>
  <c r="AC982" i="1" s="1"/>
  <c r="AA983" i="1"/>
  <c r="AB983" i="1" s="1"/>
  <c r="AC983" i="1" s="1"/>
  <c r="AA984" i="1"/>
  <c r="AB984" i="1" s="1"/>
  <c r="AC984" i="1" s="1"/>
  <c r="AA985" i="1"/>
  <c r="AB985" i="1" s="1"/>
  <c r="AC985" i="1" s="1"/>
  <c r="AA986" i="1"/>
  <c r="AB986" i="1" s="1"/>
  <c r="AC986" i="1" s="1"/>
  <c r="AA987" i="1"/>
  <c r="AB987" i="1" s="1"/>
  <c r="AC987" i="1" s="1"/>
  <c r="AA988" i="1"/>
  <c r="AB988" i="1" s="1"/>
  <c r="AC988" i="1" s="1"/>
  <c r="AA989" i="1"/>
  <c r="AB989" i="1" s="1"/>
  <c r="AC989" i="1" s="1"/>
  <c r="AA990" i="1"/>
  <c r="AB990" i="1" s="1"/>
  <c r="AC990" i="1" s="1"/>
  <c r="AA991" i="1"/>
  <c r="AB991" i="1" s="1"/>
  <c r="AC991" i="1" s="1"/>
  <c r="AA992" i="1"/>
  <c r="AB992" i="1" s="1"/>
  <c r="AC992" i="1" s="1"/>
  <c r="AA993" i="1"/>
  <c r="AB993" i="1" s="1"/>
  <c r="AC993" i="1" s="1"/>
  <c r="AA994" i="1"/>
  <c r="AB994" i="1" s="1"/>
  <c r="AC994" i="1" s="1"/>
  <c r="AA995" i="1"/>
  <c r="AB995" i="1" s="1"/>
  <c r="AC995" i="1" s="1"/>
  <c r="AA996" i="1"/>
  <c r="AB996" i="1" s="1"/>
  <c r="AC996" i="1" s="1"/>
  <c r="AA997" i="1"/>
  <c r="AB997" i="1" s="1"/>
  <c r="AC997" i="1" s="1"/>
  <c r="AA998" i="1"/>
  <c r="AB998" i="1" s="1"/>
  <c r="AC998" i="1" s="1"/>
  <c r="AA999" i="1"/>
  <c r="AB999" i="1" s="1"/>
  <c r="AC999" i="1" s="1"/>
  <c r="AA1000" i="1"/>
  <c r="AB1000" i="1" s="1"/>
  <c r="AC1000" i="1" s="1"/>
  <c r="AA1001" i="1"/>
  <c r="AB1001" i="1" s="1"/>
  <c r="AC1001" i="1" s="1"/>
  <c r="AA1002" i="1"/>
  <c r="AB1002" i="1" s="1"/>
  <c r="AC1002" i="1" s="1"/>
  <c r="AA1003" i="1"/>
  <c r="AB1003" i="1" s="1"/>
  <c r="AC1003" i="1" s="1"/>
  <c r="AA1004" i="1"/>
  <c r="AB1004" i="1" s="1"/>
  <c r="AC1004" i="1" s="1"/>
  <c r="AA1005" i="1"/>
  <c r="AB1005" i="1" s="1"/>
  <c r="AC1005" i="1" s="1"/>
  <c r="AA1006" i="1"/>
  <c r="AB1006" i="1" s="1"/>
  <c r="AC1006" i="1" s="1"/>
  <c r="AA1007" i="1"/>
  <c r="AB1007" i="1" s="1"/>
  <c r="AC1007" i="1" s="1"/>
  <c r="AA1008" i="1"/>
  <c r="AB1008" i="1" s="1"/>
  <c r="AC1008" i="1" s="1"/>
  <c r="AA1009" i="1"/>
  <c r="AB1009" i="1" s="1"/>
  <c r="AC1009" i="1" s="1"/>
  <c r="AA1010" i="1"/>
  <c r="AB1010" i="1" s="1"/>
  <c r="AC1010" i="1" s="1"/>
  <c r="AA1011" i="1"/>
  <c r="AB1011" i="1" s="1"/>
  <c r="AC1011" i="1" s="1"/>
  <c r="AA1012" i="1"/>
  <c r="AB1012" i="1" s="1"/>
  <c r="AC1012" i="1" s="1"/>
  <c r="AA1013" i="1"/>
  <c r="AB1013" i="1" s="1"/>
  <c r="AC1013" i="1" s="1"/>
  <c r="AA1014" i="1"/>
  <c r="AB1014" i="1" s="1"/>
  <c r="AC1014" i="1" s="1"/>
  <c r="AA1015" i="1"/>
  <c r="AB1015" i="1" s="1"/>
  <c r="AC1015" i="1" s="1"/>
  <c r="AA1016" i="1"/>
  <c r="AB1016" i="1" s="1"/>
  <c r="AC1016" i="1" s="1"/>
  <c r="AA1017" i="1"/>
  <c r="AB1017" i="1" s="1"/>
  <c r="AC1017" i="1" s="1"/>
  <c r="AA1018" i="1"/>
  <c r="AB1018" i="1" s="1"/>
  <c r="AC1018" i="1" s="1"/>
  <c r="AA1019" i="1"/>
  <c r="AB1019" i="1" s="1"/>
  <c r="AC1019" i="1" s="1"/>
  <c r="AA1020" i="1"/>
  <c r="AB1020" i="1" s="1"/>
  <c r="AC1020" i="1" s="1"/>
  <c r="AA1021" i="1"/>
  <c r="AB1021" i="1" s="1"/>
  <c r="AC1021" i="1" s="1"/>
  <c r="AA1022" i="1"/>
  <c r="AB1022" i="1" s="1"/>
  <c r="AC1022" i="1" s="1"/>
  <c r="AA1023" i="1"/>
  <c r="AB1023" i="1" s="1"/>
  <c r="AC1023" i="1" s="1"/>
  <c r="AA1024" i="1"/>
  <c r="AB1024" i="1" s="1"/>
  <c r="AC1024" i="1" s="1"/>
  <c r="AA1025" i="1"/>
  <c r="AB1025" i="1" s="1"/>
  <c r="AC1025" i="1" s="1"/>
  <c r="AA1026" i="1"/>
  <c r="AB1026" i="1" s="1"/>
  <c r="AC1026" i="1" s="1"/>
  <c r="AA1027" i="1"/>
  <c r="AB1027" i="1" s="1"/>
  <c r="AC1027" i="1" s="1"/>
  <c r="AA1028" i="1"/>
  <c r="AB1028" i="1" s="1"/>
  <c r="AC1028" i="1" s="1"/>
  <c r="AA1029" i="1"/>
  <c r="AB1029" i="1" s="1"/>
  <c r="AC1029" i="1" s="1"/>
  <c r="AA1030" i="1"/>
  <c r="AB1030" i="1" s="1"/>
  <c r="AC1030" i="1" s="1"/>
  <c r="AA1031" i="1"/>
  <c r="AB1031" i="1" s="1"/>
  <c r="AC1031" i="1" s="1"/>
  <c r="AA1032" i="1"/>
  <c r="AB1032" i="1" s="1"/>
  <c r="AC1032" i="1" s="1"/>
  <c r="AA1033" i="1"/>
  <c r="AB1033" i="1" s="1"/>
  <c r="AC1033" i="1" s="1"/>
  <c r="AA1034" i="1"/>
  <c r="AB1034" i="1" s="1"/>
  <c r="AC1034" i="1" s="1"/>
  <c r="AA1035" i="1"/>
  <c r="AB1035" i="1" s="1"/>
  <c r="AC1035" i="1" s="1"/>
  <c r="AA1036" i="1"/>
  <c r="AB1036" i="1" s="1"/>
  <c r="AC1036" i="1" s="1"/>
  <c r="AA1037" i="1"/>
  <c r="AB1037" i="1" s="1"/>
  <c r="AC1037" i="1" s="1"/>
  <c r="AA1038" i="1"/>
  <c r="AB1038" i="1" s="1"/>
  <c r="AC1038" i="1" s="1"/>
  <c r="AA1039" i="1"/>
  <c r="AB1039" i="1" s="1"/>
  <c r="AC1039" i="1" s="1"/>
  <c r="AA1040" i="1"/>
  <c r="AB1040" i="1" s="1"/>
  <c r="AC1040" i="1" s="1"/>
  <c r="AA1041" i="1"/>
  <c r="AB1041" i="1" s="1"/>
  <c r="AC1041" i="1" s="1"/>
  <c r="AA1042" i="1"/>
  <c r="AB1042" i="1" s="1"/>
  <c r="AC1042" i="1" s="1"/>
  <c r="AA1043" i="1"/>
  <c r="AB1043" i="1" s="1"/>
  <c r="AC1043" i="1" s="1"/>
  <c r="AA1044" i="1"/>
  <c r="AB1044" i="1" s="1"/>
  <c r="AC1044" i="1" s="1"/>
  <c r="AA1045" i="1"/>
  <c r="AB1045" i="1" s="1"/>
  <c r="AC1045" i="1" s="1"/>
  <c r="AA1046" i="1"/>
  <c r="AB1046" i="1" s="1"/>
  <c r="AC1046" i="1" s="1"/>
  <c r="AA1047" i="1"/>
  <c r="AB1047" i="1" s="1"/>
  <c r="AC1047" i="1" s="1"/>
  <c r="AA1048" i="1"/>
  <c r="AB1048" i="1" s="1"/>
  <c r="AC1048" i="1" s="1"/>
  <c r="AA1049" i="1"/>
  <c r="AB1049" i="1" s="1"/>
  <c r="AC1049" i="1" s="1"/>
  <c r="AA1050" i="1"/>
  <c r="AB1050" i="1" s="1"/>
  <c r="AC1050" i="1" s="1"/>
  <c r="AA1051" i="1"/>
  <c r="AB1051" i="1" s="1"/>
  <c r="AC1051" i="1" s="1"/>
  <c r="AA1052" i="1"/>
  <c r="AB1052" i="1" s="1"/>
  <c r="AC1052" i="1" s="1"/>
  <c r="AA1053" i="1"/>
  <c r="AB1053" i="1" s="1"/>
  <c r="AC1053" i="1" s="1"/>
  <c r="AA1054" i="1"/>
  <c r="AB1054" i="1" s="1"/>
  <c r="AC1054" i="1" s="1"/>
  <c r="AA1055" i="1"/>
  <c r="AB1055" i="1" s="1"/>
  <c r="AC1055" i="1" s="1"/>
  <c r="AA1056" i="1"/>
  <c r="AB1056" i="1" s="1"/>
  <c r="AC1056" i="1" s="1"/>
  <c r="AA1057" i="1"/>
  <c r="AB1057" i="1" s="1"/>
  <c r="AC1057" i="1" s="1"/>
  <c r="AA1058" i="1"/>
  <c r="AB1058" i="1" s="1"/>
  <c r="AC1058" i="1" s="1"/>
  <c r="AA1059" i="1"/>
  <c r="AB1059" i="1" s="1"/>
  <c r="AC1059" i="1" s="1"/>
  <c r="AA1060" i="1"/>
  <c r="AB1060" i="1" s="1"/>
  <c r="AC1060" i="1" s="1"/>
  <c r="AA1061" i="1"/>
  <c r="AB1061" i="1" s="1"/>
  <c r="AC1061" i="1" s="1"/>
  <c r="AA1062" i="1"/>
  <c r="AB1062" i="1" s="1"/>
  <c r="AC1062" i="1" s="1"/>
  <c r="AA1063" i="1"/>
  <c r="AB1063" i="1" s="1"/>
  <c r="AC1063" i="1" s="1"/>
  <c r="AA1064" i="1"/>
  <c r="AB1064" i="1" s="1"/>
  <c r="AC1064" i="1" s="1"/>
  <c r="AA1065" i="1"/>
  <c r="AB1065" i="1" s="1"/>
  <c r="AC1065" i="1" s="1"/>
  <c r="AA1066" i="1"/>
  <c r="AB1066" i="1" s="1"/>
  <c r="AC1066" i="1" s="1"/>
  <c r="AA1067" i="1"/>
  <c r="AB1067" i="1" s="1"/>
  <c r="AC1067" i="1" s="1"/>
  <c r="AA1068" i="1"/>
  <c r="AB1068" i="1" s="1"/>
  <c r="AC1068" i="1" s="1"/>
  <c r="AA1069" i="1"/>
  <c r="AB1069" i="1" s="1"/>
  <c r="AC1069" i="1" s="1"/>
  <c r="AA1070" i="1"/>
  <c r="AB1070" i="1" s="1"/>
  <c r="AC1070" i="1" s="1"/>
  <c r="AA1071" i="1"/>
  <c r="AB1071" i="1" s="1"/>
  <c r="AC1071" i="1" s="1"/>
  <c r="AA1072" i="1"/>
  <c r="AB1072" i="1" s="1"/>
  <c r="AC1072" i="1" s="1"/>
  <c r="AA1073" i="1"/>
  <c r="AB1073" i="1" s="1"/>
  <c r="AC1073" i="1" s="1"/>
  <c r="AA1074" i="1"/>
  <c r="AB1074" i="1" s="1"/>
  <c r="AC1074" i="1" s="1"/>
  <c r="AA1075" i="1"/>
  <c r="AB1075" i="1" s="1"/>
  <c r="AC1075" i="1" s="1"/>
  <c r="AA1076" i="1"/>
  <c r="AB1076" i="1" s="1"/>
  <c r="AC1076" i="1" s="1"/>
  <c r="AA1077" i="1"/>
  <c r="AB1077" i="1" s="1"/>
  <c r="AC1077" i="1" s="1"/>
  <c r="AA1078" i="1"/>
  <c r="AB1078" i="1" s="1"/>
  <c r="AC1078" i="1" s="1"/>
  <c r="AA1079" i="1"/>
  <c r="AB1079" i="1" s="1"/>
  <c r="AC1079" i="1" s="1"/>
  <c r="AA1080" i="1"/>
  <c r="AB1080" i="1" s="1"/>
  <c r="AC1080" i="1" s="1"/>
  <c r="AA1081" i="1"/>
  <c r="AB1081" i="1" s="1"/>
  <c r="AC1081" i="1" s="1"/>
  <c r="AA1082" i="1"/>
  <c r="AB1082" i="1" s="1"/>
  <c r="AC1082" i="1" s="1"/>
  <c r="AA1083" i="1"/>
  <c r="AB1083" i="1" s="1"/>
  <c r="AC1083" i="1" s="1"/>
  <c r="AA1084" i="1"/>
  <c r="AB1084" i="1" s="1"/>
  <c r="AC1084" i="1" s="1"/>
  <c r="AA1085" i="1"/>
  <c r="AB1085" i="1" s="1"/>
  <c r="AC1085" i="1" s="1"/>
  <c r="AA1086" i="1"/>
  <c r="AB1086" i="1" s="1"/>
  <c r="AC1086" i="1" s="1"/>
  <c r="AA1087" i="1"/>
  <c r="AB1087" i="1" s="1"/>
  <c r="AC1087" i="1" s="1"/>
  <c r="AA1088" i="1"/>
  <c r="AB1088" i="1" s="1"/>
  <c r="AC1088" i="1" s="1"/>
  <c r="AA1089" i="1"/>
  <c r="AB1089" i="1" s="1"/>
  <c r="AC1089" i="1" s="1"/>
  <c r="AA1090" i="1"/>
  <c r="AB1090" i="1" s="1"/>
  <c r="AC1090" i="1" s="1"/>
  <c r="AA1091" i="1"/>
  <c r="AB1091" i="1" s="1"/>
  <c r="AC1091" i="1" s="1"/>
  <c r="AA1092" i="1"/>
  <c r="AB1092" i="1" s="1"/>
  <c r="AC1092" i="1" s="1"/>
  <c r="AA1093" i="1"/>
  <c r="AB1093" i="1" s="1"/>
  <c r="AC1093" i="1" s="1"/>
  <c r="AA1094" i="1"/>
  <c r="AB1094" i="1" s="1"/>
  <c r="AC1094" i="1" s="1"/>
  <c r="AA1095" i="1"/>
  <c r="AB1095" i="1" s="1"/>
  <c r="AC1095" i="1" s="1"/>
  <c r="AA1096" i="1"/>
  <c r="AB1096" i="1" s="1"/>
  <c r="AC1096" i="1" s="1"/>
  <c r="AA1097" i="1"/>
  <c r="AB1097" i="1" s="1"/>
  <c r="AC1097" i="1" s="1"/>
  <c r="AA1098" i="1"/>
  <c r="AB1098" i="1" s="1"/>
  <c r="AC1098" i="1" s="1"/>
  <c r="AA1099" i="1"/>
  <c r="AB1099" i="1" s="1"/>
  <c r="AC1099" i="1" s="1"/>
  <c r="AA1100" i="1"/>
  <c r="AB1100" i="1" s="1"/>
  <c r="AC1100" i="1" s="1"/>
  <c r="AA1101" i="1"/>
  <c r="AB1101" i="1" s="1"/>
  <c r="AC1101" i="1" s="1"/>
  <c r="AA1102" i="1"/>
  <c r="AB1102" i="1" s="1"/>
  <c r="AC1102" i="1" s="1"/>
  <c r="AA1103" i="1"/>
  <c r="AB1103" i="1" s="1"/>
  <c r="AC1103" i="1" s="1"/>
  <c r="AA1104" i="1"/>
  <c r="AB1104" i="1" s="1"/>
  <c r="AC1104" i="1" s="1"/>
  <c r="AA1105" i="1"/>
  <c r="AB1105" i="1" s="1"/>
  <c r="AC1105" i="1" s="1"/>
  <c r="AA1106" i="1"/>
  <c r="AB1106" i="1" s="1"/>
  <c r="AC1106" i="1" s="1"/>
  <c r="AA1107" i="1"/>
  <c r="AB1107" i="1" s="1"/>
  <c r="AC1107" i="1" s="1"/>
  <c r="AA1108" i="1"/>
  <c r="AB1108" i="1" s="1"/>
  <c r="AC1108" i="1" s="1"/>
  <c r="AA1109" i="1"/>
  <c r="AB1109" i="1" s="1"/>
  <c r="AC1109" i="1" s="1"/>
  <c r="AA1110" i="1"/>
  <c r="AB1110" i="1" s="1"/>
  <c r="AC1110" i="1" s="1"/>
  <c r="AA1111" i="1"/>
  <c r="AB1111" i="1" s="1"/>
  <c r="AC1111" i="1" s="1"/>
  <c r="AA1112" i="1"/>
  <c r="AB1112" i="1" s="1"/>
  <c r="AC1112" i="1" s="1"/>
  <c r="AA1113" i="1"/>
  <c r="AB1113" i="1" s="1"/>
  <c r="AC1113" i="1" s="1"/>
  <c r="AA1114" i="1"/>
  <c r="AB1114" i="1" s="1"/>
  <c r="AC1114" i="1" s="1"/>
  <c r="AA1115" i="1"/>
  <c r="AB1115" i="1" s="1"/>
  <c r="AC1115" i="1" s="1"/>
  <c r="AA1116" i="1"/>
  <c r="AB1116" i="1" s="1"/>
  <c r="AC1116" i="1" s="1"/>
  <c r="AA1117" i="1"/>
  <c r="AB1117" i="1" s="1"/>
  <c r="AC1117" i="1" s="1"/>
  <c r="AA1118" i="1"/>
  <c r="AB1118" i="1" s="1"/>
  <c r="AC1118" i="1" s="1"/>
  <c r="AA1119" i="1"/>
  <c r="AB1119" i="1" s="1"/>
  <c r="AC1119" i="1" s="1"/>
  <c r="AA1120" i="1"/>
  <c r="AB1120" i="1" s="1"/>
  <c r="AC1120" i="1" s="1"/>
  <c r="AA1121" i="1"/>
  <c r="AB1121" i="1" s="1"/>
  <c r="AC1121" i="1" s="1"/>
  <c r="AA1122" i="1"/>
  <c r="AB1122" i="1" s="1"/>
  <c r="AC1122" i="1" s="1"/>
  <c r="AA1123" i="1"/>
  <c r="AB1123" i="1" s="1"/>
  <c r="AC1123" i="1" s="1"/>
  <c r="AA1124" i="1"/>
  <c r="AB1124" i="1" s="1"/>
  <c r="AC1124" i="1" s="1"/>
  <c r="AA1125" i="1"/>
  <c r="AB1125" i="1" s="1"/>
  <c r="AC1125" i="1" s="1"/>
  <c r="AA1126" i="1"/>
  <c r="AB1126" i="1" s="1"/>
  <c r="AC1126" i="1" s="1"/>
  <c r="AA1127" i="1"/>
  <c r="AB1127" i="1" s="1"/>
  <c r="AC1127" i="1" s="1"/>
  <c r="AA1128" i="1"/>
  <c r="AB1128" i="1" s="1"/>
  <c r="AC1128" i="1" s="1"/>
  <c r="AA1129" i="1"/>
  <c r="AB1129" i="1" s="1"/>
  <c r="AC1129" i="1" s="1"/>
  <c r="AA1130" i="1"/>
  <c r="AB1130" i="1" s="1"/>
  <c r="AC1130" i="1" s="1"/>
  <c r="AA1131" i="1"/>
  <c r="AB1131" i="1" s="1"/>
  <c r="AC1131" i="1" s="1"/>
  <c r="AA1132" i="1"/>
  <c r="AB1132" i="1" s="1"/>
  <c r="AC1132" i="1" s="1"/>
  <c r="AA1133" i="1"/>
  <c r="AB1133" i="1" s="1"/>
  <c r="AC1133" i="1" s="1"/>
  <c r="AA1134" i="1"/>
  <c r="AB1134" i="1" s="1"/>
  <c r="AC1134" i="1" s="1"/>
  <c r="AA1135" i="1"/>
  <c r="AB1135" i="1" s="1"/>
  <c r="AC1135" i="1" s="1"/>
  <c r="AA1136" i="1"/>
  <c r="AB1136" i="1" s="1"/>
  <c r="AC1136" i="1" s="1"/>
  <c r="AA1137" i="1"/>
  <c r="AB1137" i="1" s="1"/>
  <c r="AC1137" i="1" s="1"/>
  <c r="AA1138" i="1"/>
  <c r="AB1138" i="1" s="1"/>
  <c r="AC1138" i="1" s="1"/>
  <c r="AA1139" i="1"/>
  <c r="AB1139" i="1" s="1"/>
  <c r="AC1139" i="1" s="1"/>
  <c r="AA1140" i="1"/>
  <c r="AB1140" i="1" s="1"/>
  <c r="AC1140" i="1" s="1"/>
  <c r="AA1141" i="1"/>
  <c r="AB1141" i="1" s="1"/>
  <c r="AC1141" i="1" s="1"/>
  <c r="AA1142" i="1"/>
  <c r="AB1142" i="1" s="1"/>
  <c r="AC1142" i="1" s="1"/>
  <c r="AA1143" i="1"/>
  <c r="AB1143" i="1" s="1"/>
  <c r="AC1143" i="1" s="1"/>
  <c r="AA1144" i="1"/>
  <c r="AB1144" i="1" s="1"/>
  <c r="AC1144" i="1" s="1"/>
  <c r="AA1145" i="1"/>
  <c r="AB1145" i="1" s="1"/>
  <c r="AC1145" i="1" s="1"/>
  <c r="AA1146" i="1"/>
  <c r="AB1146" i="1" s="1"/>
  <c r="AC1146" i="1" s="1"/>
  <c r="AA1147" i="1"/>
  <c r="AB1147" i="1" s="1"/>
  <c r="AC1147" i="1" s="1"/>
  <c r="AA1148" i="1"/>
  <c r="AB1148" i="1" s="1"/>
  <c r="AC1148" i="1" s="1"/>
  <c r="AA1149" i="1"/>
  <c r="AB1149" i="1" s="1"/>
  <c r="AC1149" i="1" s="1"/>
  <c r="AA1150" i="1"/>
  <c r="AB1150" i="1" s="1"/>
  <c r="AC1150" i="1" s="1"/>
  <c r="AA1151" i="1"/>
  <c r="AB1151" i="1" s="1"/>
  <c r="AC1151" i="1" s="1"/>
  <c r="AA1152" i="1"/>
  <c r="AB1152" i="1" s="1"/>
  <c r="AC1152" i="1" s="1"/>
  <c r="AA1153" i="1"/>
  <c r="AB1153" i="1" s="1"/>
  <c r="AC1153" i="1" s="1"/>
  <c r="AA1154" i="1"/>
  <c r="AB1154" i="1" s="1"/>
  <c r="AC1154" i="1" s="1"/>
  <c r="AA1155" i="1"/>
  <c r="AB1155" i="1" s="1"/>
  <c r="AC1155" i="1" s="1"/>
  <c r="AA1156" i="1"/>
  <c r="AB1156" i="1" s="1"/>
  <c r="AC1156" i="1" s="1"/>
  <c r="AA1157" i="1"/>
  <c r="AB1157" i="1" s="1"/>
  <c r="AC1157" i="1" s="1"/>
  <c r="AA1158" i="1"/>
  <c r="AB1158" i="1" s="1"/>
  <c r="AC1158" i="1" s="1"/>
  <c r="AA1159" i="1"/>
  <c r="AB1159" i="1" s="1"/>
  <c r="AC1159" i="1" s="1"/>
  <c r="AA1160" i="1"/>
  <c r="AB1160" i="1" s="1"/>
  <c r="AC1160" i="1" s="1"/>
  <c r="AA1161" i="1"/>
  <c r="AB1161" i="1" s="1"/>
  <c r="AC1161" i="1" s="1"/>
  <c r="AA1162" i="1"/>
  <c r="AB1162" i="1" s="1"/>
  <c r="AC1162" i="1" s="1"/>
  <c r="AA1163" i="1"/>
  <c r="AB1163" i="1" s="1"/>
  <c r="AC1163" i="1" s="1"/>
  <c r="AA1164" i="1"/>
  <c r="AB1164" i="1" s="1"/>
  <c r="AC1164" i="1" s="1"/>
  <c r="AA1165" i="1"/>
  <c r="AB1165" i="1" s="1"/>
  <c r="AC1165" i="1" s="1"/>
  <c r="AA1166" i="1"/>
  <c r="AB1166" i="1" s="1"/>
  <c r="AC1166" i="1" s="1"/>
  <c r="AA1167" i="1"/>
  <c r="AB1167" i="1" s="1"/>
  <c r="AC1167" i="1" s="1"/>
  <c r="AA1168" i="1"/>
  <c r="AB1168" i="1" s="1"/>
  <c r="AC1168" i="1" s="1"/>
  <c r="AA1169" i="1"/>
  <c r="AB1169" i="1" s="1"/>
  <c r="AC1169" i="1" s="1"/>
  <c r="AA1170" i="1"/>
  <c r="AB1170" i="1" s="1"/>
  <c r="AC1170" i="1" s="1"/>
  <c r="AA1171" i="1"/>
  <c r="AB1171" i="1" s="1"/>
  <c r="AC1171" i="1" s="1"/>
  <c r="AA1172" i="1"/>
  <c r="AB1172" i="1" s="1"/>
  <c r="AC1172" i="1" s="1"/>
  <c r="AA1173" i="1"/>
  <c r="AB1173" i="1" s="1"/>
  <c r="AC1173" i="1" s="1"/>
  <c r="AA1174" i="1"/>
  <c r="AB1174" i="1" s="1"/>
  <c r="AC1174" i="1" s="1"/>
  <c r="AA1175" i="1"/>
  <c r="AB1175" i="1" s="1"/>
  <c r="AC1175" i="1" s="1"/>
  <c r="AA1176" i="1"/>
  <c r="AB1176" i="1" s="1"/>
  <c r="AC1176" i="1" s="1"/>
  <c r="AA1177" i="1"/>
  <c r="AB1177" i="1" s="1"/>
  <c r="AC1177" i="1" s="1"/>
  <c r="AA1178" i="1"/>
  <c r="AB1178" i="1" s="1"/>
  <c r="AC1178" i="1" s="1"/>
  <c r="AA1179" i="1"/>
  <c r="AB1179" i="1" s="1"/>
  <c r="AC1179" i="1" s="1"/>
  <c r="AA1180" i="1"/>
  <c r="AB1180" i="1" s="1"/>
  <c r="AC1180" i="1" s="1"/>
  <c r="AA1181" i="1"/>
  <c r="AB1181" i="1" s="1"/>
  <c r="AC1181" i="1" s="1"/>
  <c r="AA1182" i="1"/>
  <c r="AB1182" i="1" s="1"/>
  <c r="AC1182" i="1" s="1"/>
  <c r="AA1183" i="1"/>
  <c r="AB1183" i="1" s="1"/>
  <c r="AC1183" i="1" s="1"/>
  <c r="AA1184" i="1"/>
  <c r="AB1184" i="1" s="1"/>
  <c r="AC1184" i="1" s="1"/>
  <c r="AA1185" i="1"/>
  <c r="AB1185" i="1" s="1"/>
  <c r="AC1185" i="1" s="1"/>
  <c r="AA1186" i="1"/>
  <c r="AB1186" i="1" s="1"/>
  <c r="AC1186" i="1" s="1"/>
  <c r="AA1187" i="1"/>
  <c r="AB1187" i="1" s="1"/>
  <c r="AC1187" i="1" s="1"/>
  <c r="AA1188" i="1"/>
  <c r="AB1188" i="1" s="1"/>
  <c r="AC1188" i="1" s="1"/>
  <c r="AA1189" i="1"/>
  <c r="AB1189" i="1" s="1"/>
  <c r="AC1189" i="1" s="1"/>
  <c r="AA1190" i="1"/>
  <c r="AB1190" i="1" s="1"/>
  <c r="AC1190" i="1" s="1"/>
  <c r="AA1191" i="1"/>
  <c r="AB1191" i="1" s="1"/>
  <c r="AC1191" i="1" s="1"/>
  <c r="AA1192" i="1"/>
  <c r="AB1192" i="1" s="1"/>
  <c r="AC1192" i="1" s="1"/>
  <c r="AA1193" i="1"/>
  <c r="AB1193" i="1" s="1"/>
  <c r="AC1193" i="1" s="1"/>
  <c r="AA1194" i="1"/>
  <c r="AB1194" i="1" s="1"/>
  <c r="AC1194" i="1" s="1"/>
  <c r="AA1195" i="1"/>
  <c r="AB1195" i="1" s="1"/>
  <c r="AC1195" i="1" s="1"/>
  <c r="AA1196" i="1"/>
  <c r="AB1196" i="1" s="1"/>
  <c r="AC1196" i="1" s="1"/>
  <c r="AA1197" i="1"/>
  <c r="AB1197" i="1" s="1"/>
  <c r="AC1197" i="1" s="1"/>
  <c r="AA1198" i="1"/>
  <c r="AB1198" i="1" s="1"/>
  <c r="AC1198" i="1" s="1"/>
  <c r="AA1199" i="1"/>
  <c r="AB1199" i="1" s="1"/>
  <c r="AC1199" i="1" s="1"/>
  <c r="AA1200" i="1"/>
  <c r="AB1200" i="1" s="1"/>
  <c r="AC1200" i="1" s="1"/>
  <c r="AA1201" i="1"/>
  <c r="AB1201" i="1" s="1"/>
  <c r="AC1201" i="1" s="1"/>
  <c r="AA1202" i="1"/>
  <c r="AB1202" i="1" s="1"/>
  <c r="AC1202" i="1" s="1"/>
  <c r="AA1203" i="1"/>
  <c r="AB1203" i="1" s="1"/>
  <c r="AC1203" i="1" s="1"/>
  <c r="AA1204" i="1"/>
  <c r="AB1204" i="1" s="1"/>
  <c r="AC1204" i="1" s="1"/>
  <c r="AA1205" i="1"/>
  <c r="AB1205" i="1" s="1"/>
  <c r="AC1205" i="1" s="1"/>
  <c r="AA1206" i="1"/>
  <c r="AB1206" i="1" s="1"/>
  <c r="AC1206" i="1" s="1"/>
  <c r="AA1207" i="1"/>
  <c r="AB1207" i="1" s="1"/>
  <c r="AC1207" i="1" s="1"/>
  <c r="AA1208" i="1"/>
  <c r="AB1208" i="1" s="1"/>
  <c r="AC1208" i="1" s="1"/>
  <c r="AA1209" i="1"/>
  <c r="AB1209" i="1" s="1"/>
  <c r="AC1209" i="1" s="1"/>
  <c r="AA1210" i="1"/>
  <c r="AB1210" i="1" s="1"/>
  <c r="AC1210" i="1" s="1"/>
  <c r="AA1211" i="1"/>
  <c r="AB1211" i="1" s="1"/>
  <c r="AC1211" i="1" s="1"/>
  <c r="AA1212" i="1"/>
  <c r="AB1212" i="1" s="1"/>
  <c r="AC1212" i="1" s="1"/>
  <c r="AA1213" i="1"/>
  <c r="AB1213" i="1" s="1"/>
  <c r="AC1213" i="1" s="1"/>
  <c r="AA1214" i="1"/>
  <c r="AB1214" i="1" s="1"/>
  <c r="AC1214" i="1" s="1"/>
  <c r="AA1215" i="1"/>
  <c r="AB1215" i="1" s="1"/>
  <c r="AC1215" i="1" s="1"/>
  <c r="AA1216" i="1"/>
  <c r="AB1216" i="1" s="1"/>
  <c r="AC1216" i="1" s="1"/>
  <c r="AA1217" i="1"/>
  <c r="AB1217" i="1" s="1"/>
  <c r="AC1217" i="1" s="1"/>
  <c r="AA1218" i="1"/>
  <c r="AB1218" i="1" s="1"/>
  <c r="AC1218" i="1" s="1"/>
  <c r="AA1219" i="1"/>
  <c r="AB1219" i="1" s="1"/>
  <c r="AC1219" i="1" s="1"/>
  <c r="AA1220" i="1"/>
  <c r="AB1220" i="1" s="1"/>
  <c r="AC1220" i="1" s="1"/>
  <c r="AA1221" i="1"/>
  <c r="AB1221" i="1" s="1"/>
  <c r="AC1221" i="1" s="1"/>
  <c r="AA1222" i="1"/>
  <c r="AB1222" i="1" s="1"/>
  <c r="AC1222" i="1" s="1"/>
  <c r="AA1223" i="1"/>
  <c r="AB1223" i="1" s="1"/>
  <c r="AC1223" i="1" s="1"/>
  <c r="AA1224" i="1"/>
  <c r="AB1224" i="1" s="1"/>
  <c r="AC1224" i="1" s="1"/>
  <c r="AA1225" i="1"/>
  <c r="AB1225" i="1" s="1"/>
  <c r="AC1225" i="1" s="1"/>
  <c r="AA1226" i="1"/>
  <c r="AB1226" i="1" s="1"/>
  <c r="AC1226" i="1" s="1"/>
  <c r="AA1227" i="1"/>
  <c r="AB1227" i="1" s="1"/>
  <c r="AC1227" i="1" s="1"/>
  <c r="AA1228" i="1"/>
  <c r="AB1228" i="1" s="1"/>
  <c r="AC1228" i="1" s="1"/>
  <c r="AA1229" i="1"/>
  <c r="AB1229" i="1" s="1"/>
  <c r="AC1229" i="1" s="1"/>
  <c r="AA1230" i="1"/>
  <c r="AB1230" i="1" s="1"/>
  <c r="AC1230" i="1" s="1"/>
  <c r="AA1231" i="1"/>
  <c r="AB1231" i="1" s="1"/>
  <c r="AC1231" i="1" s="1"/>
  <c r="AA1232" i="1"/>
  <c r="AB1232" i="1" s="1"/>
  <c r="AC1232" i="1" s="1"/>
  <c r="AA1233" i="1"/>
  <c r="AB1233" i="1" s="1"/>
  <c r="AC1233" i="1" s="1"/>
  <c r="AA1234" i="1"/>
  <c r="AB1234" i="1" s="1"/>
  <c r="AC1234" i="1" s="1"/>
  <c r="AA1235" i="1"/>
  <c r="AB1235" i="1" s="1"/>
  <c r="AC1235" i="1" s="1"/>
  <c r="AA1236" i="1"/>
  <c r="AB1236" i="1" s="1"/>
  <c r="AC1236" i="1" s="1"/>
  <c r="AA1237" i="1"/>
  <c r="AB1237" i="1" s="1"/>
  <c r="AC1237" i="1" s="1"/>
  <c r="AA1238" i="1"/>
  <c r="AB1238" i="1" s="1"/>
  <c r="AC1238" i="1" s="1"/>
  <c r="AA1239" i="1"/>
  <c r="AB1239" i="1" s="1"/>
  <c r="AC1239" i="1" s="1"/>
  <c r="AA1240" i="1"/>
  <c r="AB1240" i="1" s="1"/>
  <c r="AC1240" i="1" s="1"/>
  <c r="AA1241" i="1"/>
  <c r="AB1241" i="1" s="1"/>
  <c r="AC1241" i="1" s="1"/>
  <c r="AA1242" i="1"/>
  <c r="AB1242" i="1" s="1"/>
  <c r="AC1242" i="1" s="1"/>
  <c r="AA1243" i="1"/>
  <c r="AB1243" i="1" s="1"/>
  <c r="AC1243" i="1" s="1"/>
  <c r="AA1244" i="1"/>
  <c r="AB1244" i="1" s="1"/>
  <c r="AC1244" i="1" s="1"/>
  <c r="AA1245" i="1"/>
  <c r="AB1245" i="1" s="1"/>
  <c r="AC1245" i="1" s="1"/>
  <c r="AA1246" i="1"/>
  <c r="AB1246" i="1" s="1"/>
  <c r="AC1246" i="1" s="1"/>
  <c r="AA1247" i="1"/>
  <c r="AB1247" i="1" s="1"/>
  <c r="AC1247" i="1" s="1"/>
  <c r="AA1248" i="1"/>
  <c r="AB1248" i="1" s="1"/>
  <c r="AC1248" i="1" s="1"/>
  <c r="AA1249" i="1"/>
  <c r="AB1249" i="1" s="1"/>
  <c r="AC1249" i="1" s="1"/>
  <c r="AA1250" i="1"/>
  <c r="AB1250" i="1" s="1"/>
  <c r="AC1250" i="1" s="1"/>
  <c r="AA1251" i="1"/>
  <c r="AB1251" i="1" s="1"/>
  <c r="AC1251" i="1" s="1"/>
  <c r="AA1252" i="1"/>
  <c r="AB1252" i="1" s="1"/>
  <c r="AC1252" i="1" s="1"/>
  <c r="AA1253" i="1"/>
  <c r="AB1253" i="1" s="1"/>
  <c r="AC1253" i="1" s="1"/>
  <c r="AA1254" i="1"/>
  <c r="AB1254" i="1" s="1"/>
  <c r="AC1254" i="1" s="1"/>
  <c r="AA1255" i="1"/>
  <c r="AB1255" i="1" s="1"/>
  <c r="AC1255" i="1" s="1"/>
  <c r="AA1256" i="1"/>
  <c r="AB1256" i="1" s="1"/>
  <c r="AC1256" i="1" s="1"/>
  <c r="AA1257" i="1"/>
  <c r="AB1257" i="1" s="1"/>
  <c r="AC1257" i="1" s="1"/>
  <c r="AA1258" i="1"/>
  <c r="AB1258" i="1" s="1"/>
  <c r="AC1258" i="1" s="1"/>
  <c r="AA1259" i="1"/>
  <c r="AB1259" i="1" s="1"/>
  <c r="AC1259" i="1" s="1"/>
  <c r="AA1260" i="1"/>
  <c r="AB1260" i="1" s="1"/>
  <c r="AC1260" i="1" s="1"/>
  <c r="AA1261" i="1"/>
  <c r="AB1261" i="1" s="1"/>
  <c r="AC1261" i="1" s="1"/>
  <c r="AA1262" i="1"/>
  <c r="AB1262" i="1" s="1"/>
  <c r="AC1262" i="1" s="1"/>
  <c r="AA1263" i="1"/>
  <c r="AB1263" i="1" s="1"/>
  <c r="AC1263" i="1" s="1"/>
  <c r="AA1264" i="1"/>
  <c r="AB1264" i="1" s="1"/>
  <c r="AC1264" i="1" s="1"/>
  <c r="AA1265" i="1"/>
  <c r="AB1265" i="1" s="1"/>
  <c r="AC1265" i="1" s="1"/>
  <c r="AA1266" i="1"/>
  <c r="AB1266" i="1" s="1"/>
  <c r="AC1266" i="1" s="1"/>
  <c r="AA1267" i="1"/>
  <c r="AB1267" i="1" s="1"/>
  <c r="AC1267" i="1" s="1"/>
  <c r="AA1268" i="1"/>
  <c r="AB1268" i="1" s="1"/>
  <c r="AC1268" i="1" s="1"/>
  <c r="AA1269" i="1"/>
  <c r="AB1269" i="1" s="1"/>
  <c r="AC1269" i="1" s="1"/>
  <c r="AA1270" i="1"/>
  <c r="AB1270" i="1" s="1"/>
  <c r="AC1270" i="1" s="1"/>
  <c r="AA1271" i="1"/>
  <c r="AB1271" i="1" s="1"/>
  <c r="AC1271" i="1" s="1"/>
  <c r="AA1272" i="1"/>
  <c r="AB1272" i="1" s="1"/>
  <c r="AC1272" i="1" s="1"/>
  <c r="AA1273" i="1"/>
  <c r="AB1273" i="1" s="1"/>
  <c r="AC1273" i="1" s="1"/>
  <c r="AA1274" i="1"/>
  <c r="AB1274" i="1" s="1"/>
  <c r="AC1274" i="1" s="1"/>
  <c r="AA1275" i="1"/>
  <c r="AB1275" i="1" s="1"/>
  <c r="AC1275" i="1" s="1"/>
  <c r="AA1276" i="1"/>
  <c r="AB1276" i="1" s="1"/>
  <c r="AC1276" i="1" s="1"/>
  <c r="AA1277" i="1"/>
  <c r="AB1277" i="1" s="1"/>
  <c r="AC1277" i="1" s="1"/>
  <c r="AA1278" i="1"/>
  <c r="AB1278" i="1" s="1"/>
  <c r="AC1278" i="1" s="1"/>
  <c r="AA1279" i="1"/>
  <c r="AB1279" i="1" s="1"/>
  <c r="AC1279" i="1" s="1"/>
  <c r="AA1280" i="1"/>
  <c r="AB1280" i="1" s="1"/>
  <c r="AC1280" i="1" s="1"/>
  <c r="AA1281" i="1"/>
  <c r="AB1281" i="1" s="1"/>
  <c r="AC1281" i="1" s="1"/>
  <c r="AA1282" i="1"/>
  <c r="AB1282" i="1" s="1"/>
  <c r="AC1282" i="1" s="1"/>
  <c r="AA1283" i="1"/>
  <c r="AB1283" i="1" s="1"/>
  <c r="AC1283" i="1" s="1"/>
  <c r="AA1284" i="1"/>
  <c r="AB1284" i="1" s="1"/>
  <c r="AC1284" i="1" s="1"/>
  <c r="AA1285" i="1"/>
  <c r="AB1285" i="1" s="1"/>
  <c r="AC1285" i="1" s="1"/>
  <c r="AA1286" i="1"/>
  <c r="AB1286" i="1" s="1"/>
  <c r="AC1286" i="1" s="1"/>
  <c r="AA1287" i="1"/>
  <c r="AB1287" i="1" s="1"/>
  <c r="AC1287" i="1" s="1"/>
  <c r="AA1288" i="1"/>
  <c r="AB1288" i="1" s="1"/>
  <c r="AC1288" i="1" s="1"/>
  <c r="AA1289" i="1"/>
  <c r="AB1289" i="1" s="1"/>
  <c r="AC1289" i="1" s="1"/>
  <c r="AA1290" i="1"/>
  <c r="AB1290" i="1" s="1"/>
  <c r="AC1290" i="1" s="1"/>
  <c r="AA1291" i="1"/>
  <c r="AB1291" i="1" s="1"/>
  <c r="AC1291" i="1" s="1"/>
  <c r="AA1292" i="1"/>
  <c r="AB1292" i="1" s="1"/>
  <c r="AC1292" i="1" s="1"/>
  <c r="AA1293" i="1"/>
  <c r="AB1293" i="1" s="1"/>
  <c r="AC1293" i="1" s="1"/>
  <c r="AA1294" i="1"/>
  <c r="AB1294" i="1" s="1"/>
  <c r="AC1294" i="1" s="1"/>
  <c r="AA1295" i="1"/>
  <c r="AB1295" i="1" s="1"/>
  <c r="AC1295" i="1" s="1"/>
  <c r="AA1296" i="1"/>
  <c r="AB1296" i="1" s="1"/>
  <c r="AC1296" i="1" s="1"/>
  <c r="AA1297" i="1"/>
  <c r="AB1297" i="1" s="1"/>
  <c r="AC1297" i="1" s="1"/>
  <c r="AA1298" i="1"/>
  <c r="AB1298" i="1" s="1"/>
  <c r="AC1298" i="1" s="1"/>
  <c r="AA1299" i="1"/>
  <c r="AB1299" i="1" s="1"/>
  <c r="AC1299" i="1" s="1"/>
  <c r="AA1300" i="1"/>
  <c r="AB1300" i="1" s="1"/>
  <c r="AC1300" i="1" s="1"/>
  <c r="AA1301" i="1"/>
  <c r="AB1301" i="1" s="1"/>
  <c r="AC1301" i="1" s="1"/>
  <c r="AA1302" i="1"/>
  <c r="AB1302" i="1" s="1"/>
  <c r="AC1302" i="1" s="1"/>
  <c r="AA1303" i="1"/>
  <c r="AB1303" i="1" s="1"/>
  <c r="AC1303" i="1" s="1"/>
  <c r="AA1304" i="1"/>
  <c r="AB1304" i="1" s="1"/>
  <c r="AC1304" i="1" s="1"/>
  <c r="AA1305" i="1"/>
  <c r="AB1305" i="1" s="1"/>
  <c r="AC1305" i="1" s="1"/>
  <c r="AA1306" i="1"/>
  <c r="AB1306" i="1" s="1"/>
  <c r="AC1306" i="1" s="1"/>
  <c r="AA1307" i="1"/>
  <c r="AB1307" i="1" s="1"/>
  <c r="AC1307" i="1" s="1"/>
  <c r="AA1308" i="1"/>
  <c r="AB1308" i="1" s="1"/>
  <c r="AC1308" i="1" s="1"/>
  <c r="AA1309" i="1"/>
  <c r="AB1309" i="1" s="1"/>
  <c r="AC1309" i="1" s="1"/>
  <c r="AA1310" i="1"/>
  <c r="AB1310" i="1" s="1"/>
  <c r="AC1310" i="1" s="1"/>
  <c r="AA1311" i="1"/>
  <c r="AB1311" i="1" s="1"/>
  <c r="AC1311" i="1" s="1"/>
  <c r="AA1312" i="1"/>
  <c r="AB1312" i="1" s="1"/>
  <c r="AC1312" i="1" s="1"/>
  <c r="AA1313" i="1"/>
  <c r="AB1313" i="1" s="1"/>
  <c r="AC1313" i="1" s="1"/>
  <c r="AA1314" i="1"/>
  <c r="AB1314" i="1" s="1"/>
  <c r="AC1314" i="1" s="1"/>
  <c r="AA1315" i="1"/>
  <c r="AB1315" i="1" s="1"/>
  <c r="AC1315" i="1" s="1"/>
  <c r="AA1316" i="1"/>
  <c r="AB1316" i="1" s="1"/>
  <c r="AC1316" i="1" s="1"/>
  <c r="AA1317" i="1"/>
  <c r="AB1317" i="1" s="1"/>
  <c r="AC1317" i="1" s="1"/>
  <c r="AA1318" i="1"/>
  <c r="AB1318" i="1" s="1"/>
  <c r="AC1318" i="1" s="1"/>
  <c r="AA1319" i="1"/>
  <c r="AB1319" i="1" s="1"/>
  <c r="AC1319" i="1" s="1"/>
  <c r="AA1320" i="1"/>
  <c r="AB1320" i="1" s="1"/>
  <c r="AC1320" i="1" s="1"/>
  <c r="AA1321" i="1"/>
  <c r="AB1321" i="1" s="1"/>
  <c r="AC1321" i="1" s="1"/>
  <c r="AA1322" i="1"/>
  <c r="AB1322" i="1" s="1"/>
  <c r="AC1322" i="1" s="1"/>
  <c r="AA1323" i="1"/>
  <c r="AB1323" i="1" s="1"/>
  <c r="AC1323" i="1" s="1"/>
  <c r="AA1324" i="1"/>
  <c r="AB1324" i="1" s="1"/>
  <c r="AC1324" i="1" s="1"/>
  <c r="AA1325" i="1"/>
  <c r="AB1325" i="1" s="1"/>
  <c r="AC1325" i="1" s="1"/>
  <c r="AA1326" i="1"/>
  <c r="AB1326" i="1" s="1"/>
  <c r="AC1326" i="1" s="1"/>
  <c r="AA1327" i="1"/>
  <c r="AB1327" i="1" s="1"/>
  <c r="AC1327" i="1" s="1"/>
  <c r="AA1328" i="1"/>
  <c r="AB1328" i="1" s="1"/>
  <c r="AC1328" i="1" s="1"/>
  <c r="AA1329" i="1"/>
  <c r="AB1329" i="1" s="1"/>
  <c r="AC1329" i="1" s="1"/>
  <c r="AA1330" i="1"/>
  <c r="AB1330" i="1" s="1"/>
  <c r="AC1330" i="1" s="1"/>
  <c r="AA1331" i="1"/>
  <c r="AB1331" i="1" s="1"/>
  <c r="AC1331" i="1" s="1"/>
  <c r="AA1332" i="1"/>
  <c r="AB1332" i="1" s="1"/>
  <c r="AC1332" i="1" s="1"/>
  <c r="AA1333" i="1"/>
  <c r="AB1333" i="1" s="1"/>
  <c r="AC1333" i="1" s="1"/>
  <c r="AA1334" i="1"/>
  <c r="AB1334" i="1" s="1"/>
  <c r="AC1334" i="1" s="1"/>
  <c r="AA1335" i="1"/>
  <c r="AB1335" i="1" s="1"/>
  <c r="AC1335" i="1" s="1"/>
  <c r="AA1336" i="1"/>
  <c r="AB1336" i="1" s="1"/>
  <c r="AC1336" i="1" s="1"/>
  <c r="AA1337" i="1"/>
  <c r="AB1337" i="1" s="1"/>
  <c r="AC1337" i="1" s="1"/>
  <c r="AA1338" i="1"/>
  <c r="AB1338" i="1" s="1"/>
  <c r="AC1338" i="1" s="1"/>
  <c r="AA1339" i="1"/>
  <c r="AB1339" i="1" s="1"/>
  <c r="AC1339" i="1" s="1"/>
  <c r="AA1340" i="1"/>
  <c r="AB1340" i="1" s="1"/>
  <c r="AC1340" i="1" s="1"/>
  <c r="AA1341" i="1"/>
  <c r="AB1341" i="1" s="1"/>
  <c r="AC1341" i="1" s="1"/>
  <c r="AA1342" i="1"/>
  <c r="AB1342" i="1" s="1"/>
  <c r="AC1342" i="1" s="1"/>
  <c r="AA1343" i="1"/>
  <c r="AB1343" i="1" s="1"/>
  <c r="AC1343" i="1" s="1"/>
  <c r="AA1344" i="1"/>
  <c r="AB1344" i="1" s="1"/>
  <c r="AC1344" i="1" s="1"/>
  <c r="AA1345" i="1"/>
  <c r="AB1345" i="1" s="1"/>
  <c r="AC1345" i="1" s="1"/>
  <c r="AA1346" i="1"/>
  <c r="AB1346" i="1" s="1"/>
  <c r="AC1346" i="1" s="1"/>
  <c r="AA1347" i="1"/>
  <c r="AB1347" i="1" s="1"/>
  <c r="AC1347" i="1" s="1"/>
  <c r="AA1348" i="1"/>
  <c r="AB1348" i="1" s="1"/>
  <c r="AC1348" i="1" s="1"/>
  <c r="AA1349" i="1"/>
  <c r="AB1349" i="1" s="1"/>
  <c r="AC1349" i="1" s="1"/>
  <c r="AA1350" i="1"/>
  <c r="AB1350" i="1" s="1"/>
  <c r="AC1350" i="1" s="1"/>
  <c r="AA1351" i="1"/>
  <c r="AB1351" i="1" s="1"/>
  <c r="AC1351" i="1" s="1"/>
  <c r="AA1352" i="1"/>
  <c r="AB1352" i="1" s="1"/>
  <c r="AC1352" i="1" s="1"/>
  <c r="AA1353" i="1"/>
  <c r="AB1353" i="1" s="1"/>
  <c r="AC1353" i="1" s="1"/>
  <c r="AA1354" i="1"/>
  <c r="AB1354" i="1" s="1"/>
  <c r="AC1354" i="1" s="1"/>
  <c r="AA1355" i="1"/>
  <c r="AB1355" i="1" s="1"/>
  <c r="AC1355" i="1" s="1"/>
  <c r="AA1356" i="1"/>
  <c r="AB1356" i="1" s="1"/>
  <c r="AC1356" i="1" s="1"/>
  <c r="AA1357" i="1"/>
  <c r="AB1357" i="1" s="1"/>
  <c r="AC1357" i="1" s="1"/>
  <c r="AA1358" i="1"/>
  <c r="AB1358" i="1" s="1"/>
  <c r="AC1358" i="1" s="1"/>
  <c r="AA1359" i="1"/>
  <c r="AB1359" i="1" s="1"/>
  <c r="AC1359" i="1" s="1"/>
  <c r="AA1360" i="1"/>
  <c r="AB1360" i="1" s="1"/>
  <c r="AC1360" i="1" s="1"/>
  <c r="AA1361" i="1"/>
  <c r="AB1361" i="1" s="1"/>
  <c r="AC1361" i="1" s="1"/>
  <c r="AA1362" i="1"/>
  <c r="AB1362" i="1" s="1"/>
  <c r="AC1362" i="1" s="1"/>
  <c r="AA1363" i="1"/>
  <c r="AB1363" i="1" s="1"/>
  <c r="AC1363" i="1" s="1"/>
  <c r="AA1364" i="1"/>
  <c r="AB1364" i="1" s="1"/>
  <c r="AC1364" i="1" s="1"/>
  <c r="AA1365" i="1"/>
  <c r="AB1365" i="1" s="1"/>
  <c r="AC1365" i="1" s="1"/>
  <c r="AA1366" i="1"/>
  <c r="AB1366" i="1" s="1"/>
  <c r="AC1366" i="1" s="1"/>
  <c r="AA1367" i="1"/>
  <c r="AB1367" i="1" s="1"/>
  <c r="AC1367" i="1" s="1"/>
  <c r="AA1368" i="1"/>
  <c r="AB1368" i="1" s="1"/>
  <c r="AC1368" i="1" s="1"/>
  <c r="AA1369" i="1"/>
  <c r="AB1369" i="1" s="1"/>
  <c r="AC1369" i="1" s="1"/>
  <c r="AA1370" i="1"/>
  <c r="AB1370" i="1" s="1"/>
  <c r="AC1370" i="1" s="1"/>
  <c r="AA1371" i="1"/>
  <c r="AB1371" i="1" s="1"/>
  <c r="AC1371" i="1" s="1"/>
  <c r="AA1372" i="1"/>
  <c r="AB1372" i="1" s="1"/>
  <c r="AC1372" i="1" s="1"/>
  <c r="AA1373" i="1"/>
  <c r="AB1373" i="1" s="1"/>
  <c r="AC1373" i="1" s="1"/>
  <c r="AA1374" i="1"/>
  <c r="AB1374" i="1" s="1"/>
  <c r="AC1374" i="1" s="1"/>
  <c r="AA1375" i="1"/>
  <c r="AB1375" i="1" s="1"/>
  <c r="AC1375" i="1" s="1"/>
  <c r="AA1376" i="1"/>
  <c r="AB1376" i="1" s="1"/>
  <c r="AC1376" i="1" s="1"/>
  <c r="AA1377" i="1"/>
  <c r="AB1377" i="1" s="1"/>
  <c r="AC1377" i="1" s="1"/>
  <c r="AA1378" i="1"/>
  <c r="AB1378" i="1" s="1"/>
  <c r="AC1378" i="1" s="1"/>
  <c r="AA1379" i="1"/>
  <c r="AB1379" i="1" s="1"/>
  <c r="AC1379" i="1" s="1"/>
  <c r="AA1380" i="1"/>
  <c r="AB1380" i="1" s="1"/>
  <c r="AC1380" i="1" s="1"/>
  <c r="AA1381" i="1"/>
  <c r="AB1381" i="1" s="1"/>
  <c r="AC1381" i="1" s="1"/>
  <c r="AA1382" i="1"/>
  <c r="AB1382" i="1" s="1"/>
  <c r="AC1382" i="1" s="1"/>
  <c r="AA1383" i="1"/>
  <c r="AB1383" i="1" s="1"/>
  <c r="AC1383" i="1" s="1"/>
  <c r="AA1384" i="1"/>
  <c r="AB1384" i="1" s="1"/>
  <c r="AC1384" i="1" s="1"/>
  <c r="AA1385" i="1"/>
  <c r="AB1385" i="1" s="1"/>
  <c r="AC1385" i="1" s="1"/>
  <c r="AA1386" i="1"/>
  <c r="AB1386" i="1" s="1"/>
  <c r="AC1386" i="1" s="1"/>
  <c r="AA1387" i="1"/>
  <c r="AB1387" i="1" s="1"/>
  <c r="AC1387" i="1" s="1"/>
  <c r="AA1388" i="1"/>
  <c r="AB1388" i="1" s="1"/>
  <c r="AC1388" i="1" s="1"/>
  <c r="AA1389" i="1"/>
  <c r="AB1389" i="1" s="1"/>
  <c r="AC1389" i="1" s="1"/>
  <c r="AA1390" i="1"/>
  <c r="AB1390" i="1" s="1"/>
  <c r="AC1390" i="1" s="1"/>
  <c r="AA1391" i="1"/>
  <c r="AB1391" i="1" s="1"/>
  <c r="AC1391" i="1" s="1"/>
  <c r="AA1392" i="1"/>
  <c r="AB1392" i="1" s="1"/>
  <c r="AC1392" i="1" s="1"/>
  <c r="AA1393" i="1"/>
  <c r="AB1393" i="1" s="1"/>
  <c r="AC1393" i="1" s="1"/>
  <c r="AA1394" i="1"/>
  <c r="AB1394" i="1" s="1"/>
  <c r="AC1394" i="1" s="1"/>
  <c r="AA1395" i="1"/>
  <c r="AB1395" i="1" s="1"/>
  <c r="AC1395" i="1" s="1"/>
  <c r="AA1396" i="1"/>
  <c r="AB1396" i="1" s="1"/>
  <c r="AC1396" i="1" s="1"/>
  <c r="AA1397" i="1"/>
  <c r="AB1397" i="1" s="1"/>
  <c r="AC1397" i="1" s="1"/>
  <c r="AA1398" i="1"/>
  <c r="AB1398" i="1" s="1"/>
  <c r="AC1398" i="1" s="1"/>
  <c r="AA1399" i="1"/>
  <c r="AB1399" i="1" s="1"/>
  <c r="AC1399" i="1" s="1"/>
  <c r="AA1400" i="1"/>
  <c r="AB1400" i="1" s="1"/>
  <c r="AC1400" i="1" s="1"/>
  <c r="AA1401" i="1"/>
  <c r="AB1401" i="1" s="1"/>
  <c r="AC1401" i="1" s="1"/>
  <c r="AA1402" i="1"/>
  <c r="AB1402" i="1" s="1"/>
  <c r="AC1402" i="1" s="1"/>
  <c r="AA1403" i="1"/>
  <c r="AB1403" i="1" s="1"/>
  <c r="AC1403" i="1" s="1"/>
  <c r="AA1404" i="1"/>
  <c r="AB1404" i="1" s="1"/>
  <c r="AC1404" i="1" s="1"/>
  <c r="AA1405" i="1"/>
  <c r="AB1405" i="1" s="1"/>
  <c r="AC1405" i="1" s="1"/>
  <c r="AA1406" i="1"/>
  <c r="AB1406" i="1" s="1"/>
  <c r="AC1406" i="1" s="1"/>
  <c r="AA1407" i="1"/>
  <c r="AB1407" i="1" s="1"/>
  <c r="AC1407" i="1" s="1"/>
  <c r="AA1408" i="1"/>
  <c r="AB1408" i="1" s="1"/>
  <c r="AC1408" i="1" s="1"/>
  <c r="AA1409" i="1"/>
  <c r="AB1409" i="1" s="1"/>
  <c r="AC1409" i="1" s="1"/>
  <c r="AA1410" i="1"/>
  <c r="AB1410" i="1" s="1"/>
  <c r="AC1410" i="1" s="1"/>
  <c r="AA1411" i="1"/>
  <c r="AB1411" i="1" s="1"/>
  <c r="AC1411" i="1" s="1"/>
  <c r="AA1412" i="1"/>
  <c r="AB1412" i="1" s="1"/>
  <c r="AC1412" i="1" s="1"/>
  <c r="AA1413" i="1"/>
  <c r="AB1413" i="1" s="1"/>
  <c r="AC1413" i="1" s="1"/>
  <c r="AA1414" i="1"/>
  <c r="AB1414" i="1" s="1"/>
  <c r="AC1414" i="1" s="1"/>
  <c r="AA1415" i="1"/>
  <c r="AB1415" i="1" s="1"/>
  <c r="AC1415" i="1" s="1"/>
  <c r="AA1416" i="1"/>
  <c r="AB1416" i="1" s="1"/>
  <c r="AC1416" i="1" s="1"/>
  <c r="AA1417" i="1"/>
  <c r="AB1417" i="1" s="1"/>
  <c r="AC1417" i="1" s="1"/>
  <c r="AA1418" i="1"/>
  <c r="AB1418" i="1" s="1"/>
  <c r="AC1418" i="1" s="1"/>
  <c r="AA1419" i="1"/>
  <c r="AB1419" i="1" s="1"/>
  <c r="AC1419" i="1" s="1"/>
  <c r="AA1420" i="1"/>
  <c r="AB1420" i="1" s="1"/>
  <c r="AC1420" i="1" s="1"/>
  <c r="AA1421" i="1"/>
  <c r="AB1421" i="1" s="1"/>
  <c r="AC1421" i="1" s="1"/>
  <c r="AA1422" i="1"/>
  <c r="AB1422" i="1" s="1"/>
  <c r="AC1422" i="1" s="1"/>
  <c r="AA1423" i="1"/>
  <c r="AB1423" i="1" s="1"/>
  <c r="AC1423" i="1" s="1"/>
  <c r="AA1424" i="1"/>
  <c r="AB1424" i="1" s="1"/>
  <c r="AC1424" i="1" s="1"/>
  <c r="AA1425" i="1"/>
  <c r="AB1425" i="1" s="1"/>
  <c r="AC1425" i="1" s="1"/>
  <c r="AA1426" i="1"/>
  <c r="AB1426" i="1" s="1"/>
  <c r="AC1426" i="1" s="1"/>
  <c r="AA1427" i="1"/>
  <c r="AB1427" i="1" s="1"/>
  <c r="AC1427" i="1" s="1"/>
  <c r="AA1428" i="1"/>
  <c r="AB1428" i="1" s="1"/>
  <c r="AC1428" i="1" s="1"/>
  <c r="AA1429" i="1"/>
  <c r="AB1429" i="1" s="1"/>
  <c r="AC1429" i="1" s="1"/>
  <c r="AA1430" i="1"/>
  <c r="AB1430" i="1" s="1"/>
  <c r="AC1430" i="1" s="1"/>
  <c r="AA1431" i="1"/>
  <c r="AB1431" i="1" s="1"/>
  <c r="AC1431" i="1" s="1"/>
  <c r="AA1432" i="1"/>
  <c r="AB1432" i="1" s="1"/>
  <c r="AC1432" i="1" s="1"/>
  <c r="AA1433" i="1"/>
  <c r="AB1433" i="1" s="1"/>
  <c r="AC1433" i="1" s="1"/>
  <c r="AA1434" i="1"/>
  <c r="AB1434" i="1" s="1"/>
  <c r="AC1434" i="1" s="1"/>
  <c r="AA1435" i="1"/>
  <c r="AB1435" i="1" s="1"/>
  <c r="AC1435" i="1" s="1"/>
  <c r="AA1436" i="1"/>
  <c r="AB1436" i="1" s="1"/>
  <c r="AC1436" i="1" s="1"/>
  <c r="AA1437" i="1"/>
  <c r="AB1437" i="1" s="1"/>
  <c r="AC1437" i="1" s="1"/>
  <c r="AA1438" i="1"/>
  <c r="AB1438" i="1" s="1"/>
  <c r="AC1438" i="1" s="1"/>
  <c r="AA1439" i="1"/>
  <c r="AB1439" i="1" s="1"/>
  <c r="AC1439" i="1" s="1"/>
  <c r="AA1440" i="1"/>
  <c r="AB1440" i="1" s="1"/>
  <c r="AC1440" i="1" s="1"/>
  <c r="AA1441" i="1"/>
  <c r="AB1441" i="1" s="1"/>
  <c r="AC1441" i="1" s="1"/>
  <c r="AA1442" i="1"/>
  <c r="AB1442" i="1" s="1"/>
  <c r="AC1442" i="1" s="1"/>
  <c r="AA1443" i="1"/>
  <c r="AB1443" i="1" s="1"/>
  <c r="AC1443" i="1" s="1"/>
  <c r="AA1444" i="1"/>
  <c r="AB1444" i="1" s="1"/>
  <c r="AC1444" i="1" s="1"/>
  <c r="AA1445" i="1"/>
  <c r="AB1445" i="1" s="1"/>
  <c r="AC1445" i="1" s="1"/>
  <c r="AA1446" i="1"/>
  <c r="AB1446" i="1" s="1"/>
  <c r="AC1446" i="1" s="1"/>
  <c r="AA1447" i="1"/>
  <c r="AB1447" i="1" s="1"/>
  <c r="AC1447" i="1" s="1"/>
  <c r="AA1448" i="1"/>
  <c r="AB1448" i="1" s="1"/>
  <c r="AC1448" i="1" s="1"/>
  <c r="AA1449" i="1"/>
  <c r="AB1449" i="1" s="1"/>
  <c r="AC1449" i="1" s="1"/>
  <c r="AA1450" i="1"/>
  <c r="AB1450" i="1" s="1"/>
  <c r="AC1450" i="1" s="1"/>
  <c r="AA1451" i="1"/>
  <c r="AB1451" i="1" s="1"/>
  <c r="AC1451" i="1" s="1"/>
  <c r="AA1452" i="1"/>
  <c r="AB1452" i="1" s="1"/>
  <c r="AC1452" i="1" s="1"/>
  <c r="AA1453" i="1"/>
  <c r="AB1453" i="1" s="1"/>
  <c r="AC1453" i="1" s="1"/>
  <c r="AA1454" i="1"/>
  <c r="AB1454" i="1" s="1"/>
  <c r="AC1454" i="1" s="1"/>
  <c r="AA1455" i="1"/>
  <c r="AB1455" i="1" s="1"/>
  <c r="AC1455" i="1" s="1"/>
  <c r="AA1456" i="1"/>
  <c r="AB1456" i="1" s="1"/>
  <c r="AC1456" i="1" s="1"/>
  <c r="AA1457" i="1"/>
  <c r="AB1457" i="1" s="1"/>
  <c r="AC1457" i="1" s="1"/>
  <c r="AA1458" i="1"/>
  <c r="AB1458" i="1" s="1"/>
  <c r="AC1458" i="1" s="1"/>
  <c r="AA1459" i="1"/>
  <c r="AB1459" i="1" s="1"/>
  <c r="AC1459" i="1" s="1"/>
  <c r="AA1460" i="1"/>
  <c r="AB1460" i="1" s="1"/>
  <c r="AC1460" i="1" s="1"/>
  <c r="AA1461" i="1"/>
  <c r="AB1461" i="1" s="1"/>
  <c r="AC1461" i="1" s="1"/>
  <c r="AA1462" i="1"/>
  <c r="AB1462" i="1" s="1"/>
  <c r="AC1462" i="1" s="1"/>
  <c r="AA1463" i="1"/>
  <c r="AB1463" i="1" s="1"/>
  <c r="AC1463" i="1" s="1"/>
  <c r="AA1464" i="1"/>
  <c r="AB1464" i="1" s="1"/>
  <c r="AC1464" i="1" s="1"/>
  <c r="AA1465" i="1"/>
  <c r="AB1465" i="1" s="1"/>
  <c r="AC1465" i="1" s="1"/>
  <c r="AA1466" i="1"/>
  <c r="AB1466" i="1" s="1"/>
  <c r="AC1466" i="1" s="1"/>
  <c r="AA1467" i="1"/>
  <c r="AB1467" i="1" s="1"/>
  <c r="AC1467" i="1" s="1"/>
  <c r="AA1468" i="1"/>
  <c r="AB1468" i="1" s="1"/>
  <c r="AC1468" i="1" s="1"/>
  <c r="AA1469" i="1"/>
  <c r="AB1469" i="1" s="1"/>
  <c r="AC1469" i="1" s="1"/>
  <c r="AA1470" i="1"/>
  <c r="AB1470" i="1" s="1"/>
  <c r="AC1470" i="1" s="1"/>
  <c r="AA1471" i="1"/>
  <c r="AB1471" i="1" s="1"/>
  <c r="AC1471" i="1" s="1"/>
  <c r="AA1472" i="1"/>
  <c r="AB1472" i="1" s="1"/>
  <c r="AC1472" i="1" s="1"/>
  <c r="AA1473" i="1"/>
  <c r="AB1473" i="1" s="1"/>
  <c r="AC1473" i="1" s="1"/>
  <c r="AA1474" i="1"/>
  <c r="AB1474" i="1" s="1"/>
  <c r="AC1474" i="1" s="1"/>
  <c r="AA1475" i="1"/>
  <c r="AB1475" i="1" s="1"/>
  <c r="AC1475" i="1" s="1"/>
  <c r="AA1476" i="1"/>
  <c r="AB1476" i="1" s="1"/>
  <c r="AC1476" i="1" s="1"/>
  <c r="AA1477" i="1"/>
  <c r="AB1477" i="1" s="1"/>
  <c r="AC1477" i="1" s="1"/>
  <c r="AA1478" i="1"/>
  <c r="AB1478" i="1" s="1"/>
  <c r="AC1478" i="1" s="1"/>
  <c r="AA1479" i="1"/>
  <c r="AB1479" i="1" s="1"/>
  <c r="AC1479" i="1" s="1"/>
  <c r="AA1480" i="1"/>
  <c r="AB1480" i="1" s="1"/>
  <c r="AC1480" i="1" s="1"/>
  <c r="AA1481" i="1"/>
  <c r="AB1481" i="1" s="1"/>
  <c r="AC1481" i="1" s="1"/>
  <c r="AA1482" i="1"/>
  <c r="AB1482" i="1" s="1"/>
  <c r="AC1482" i="1" s="1"/>
  <c r="AA1483" i="1"/>
  <c r="AB1483" i="1" s="1"/>
  <c r="AC1483" i="1" s="1"/>
  <c r="AA1484" i="1"/>
  <c r="AB1484" i="1" s="1"/>
  <c r="AC1484" i="1" s="1"/>
  <c r="AA1485" i="1"/>
  <c r="AB1485" i="1" s="1"/>
  <c r="AC1485" i="1" s="1"/>
  <c r="AA1486" i="1"/>
  <c r="AB1486" i="1" s="1"/>
  <c r="AC1486" i="1" s="1"/>
  <c r="AA1487" i="1"/>
  <c r="AB1487" i="1" s="1"/>
  <c r="AC1487" i="1" s="1"/>
  <c r="AA1488" i="1"/>
  <c r="AB1488" i="1" s="1"/>
  <c r="AC1488" i="1" s="1"/>
  <c r="AA1489" i="1"/>
  <c r="AB1489" i="1" s="1"/>
  <c r="AC1489" i="1" s="1"/>
  <c r="AA1490" i="1"/>
  <c r="AB1490" i="1" s="1"/>
  <c r="AC1490" i="1" s="1"/>
  <c r="AA1491" i="1"/>
  <c r="AB1491" i="1" s="1"/>
  <c r="AC1491" i="1" s="1"/>
  <c r="AA1492" i="1"/>
  <c r="AB1492" i="1" s="1"/>
  <c r="AC1492" i="1" s="1"/>
  <c r="AA1493" i="1"/>
  <c r="AB1493" i="1" s="1"/>
  <c r="AC1493" i="1" s="1"/>
  <c r="AA1494" i="1"/>
  <c r="AB1494" i="1" s="1"/>
  <c r="AC1494" i="1" s="1"/>
  <c r="AA1495" i="1"/>
  <c r="AB1495" i="1" s="1"/>
  <c r="AC1495" i="1" s="1"/>
  <c r="AA1496" i="1"/>
  <c r="AB1496" i="1" s="1"/>
  <c r="AC1496" i="1" s="1"/>
  <c r="AA1497" i="1"/>
  <c r="AB1497" i="1" s="1"/>
  <c r="AC1497" i="1" s="1"/>
  <c r="AA1498" i="1"/>
  <c r="AB1498" i="1" s="1"/>
  <c r="AC1498" i="1" s="1"/>
  <c r="AA1499" i="1"/>
  <c r="AB1499" i="1" s="1"/>
  <c r="AC1499" i="1" s="1"/>
  <c r="AA1500" i="1"/>
  <c r="AB1500" i="1" s="1"/>
  <c r="AC1500" i="1" s="1"/>
  <c r="AA1501" i="1"/>
  <c r="AB1501" i="1" s="1"/>
  <c r="AC1501" i="1" s="1"/>
  <c r="AA1502" i="1"/>
  <c r="AB1502" i="1" s="1"/>
  <c r="AC1502" i="1" s="1"/>
  <c r="AA1503" i="1"/>
  <c r="AB1503" i="1" s="1"/>
  <c r="AC1503" i="1" s="1"/>
  <c r="AA1504" i="1"/>
  <c r="AB1504" i="1" s="1"/>
  <c r="AC1504" i="1" s="1"/>
  <c r="AA1505" i="1"/>
  <c r="AB1505" i="1" s="1"/>
  <c r="AC1505" i="1" s="1"/>
  <c r="AA1506" i="1"/>
  <c r="AB1506" i="1" s="1"/>
  <c r="AC1506" i="1" s="1"/>
  <c r="AA1507" i="1"/>
  <c r="AB1507" i="1" s="1"/>
  <c r="AC1507" i="1" s="1"/>
  <c r="AA1508" i="1"/>
  <c r="AB1508" i="1" s="1"/>
  <c r="AC1508" i="1" s="1"/>
  <c r="AA1509" i="1"/>
  <c r="AB1509" i="1" s="1"/>
  <c r="AC1509" i="1" s="1"/>
  <c r="AA1510" i="1"/>
  <c r="AB1510" i="1" s="1"/>
  <c r="AC1510" i="1" s="1"/>
  <c r="AA1511" i="1"/>
  <c r="AB1511" i="1" s="1"/>
  <c r="AC1511" i="1" s="1"/>
  <c r="AA1512" i="1"/>
  <c r="AB1512" i="1" s="1"/>
  <c r="AC1512" i="1" s="1"/>
  <c r="AA1513" i="1"/>
  <c r="AB1513" i="1" s="1"/>
  <c r="AC1513" i="1" s="1"/>
  <c r="AA1514" i="1"/>
  <c r="AB1514" i="1" s="1"/>
  <c r="AC1514" i="1" s="1"/>
  <c r="AA1515" i="1"/>
  <c r="AB1515" i="1" s="1"/>
  <c r="AC1515" i="1" s="1"/>
  <c r="AA1516" i="1"/>
  <c r="AB1516" i="1" s="1"/>
  <c r="AC1516" i="1" s="1"/>
  <c r="AA1517" i="1"/>
  <c r="AB1517" i="1" s="1"/>
  <c r="AC1517" i="1" s="1"/>
  <c r="AA1518" i="1"/>
  <c r="AB1518" i="1" s="1"/>
  <c r="AC1518" i="1" s="1"/>
  <c r="AA1519" i="1"/>
  <c r="AB1519" i="1" s="1"/>
  <c r="AC1519" i="1" s="1"/>
  <c r="AA1520" i="1"/>
  <c r="AB1520" i="1" s="1"/>
  <c r="AC1520" i="1" s="1"/>
  <c r="AA1521" i="1"/>
  <c r="AB1521" i="1" s="1"/>
  <c r="AC1521" i="1" s="1"/>
  <c r="AA1522" i="1"/>
  <c r="AB1522" i="1" s="1"/>
  <c r="AC1522" i="1" s="1"/>
  <c r="AA1523" i="1"/>
  <c r="AB1523" i="1" s="1"/>
  <c r="AC1523" i="1" s="1"/>
  <c r="AA1524" i="1"/>
  <c r="AB1524" i="1" s="1"/>
  <c r="AC1524" i="1" s="1"/>
  <c r="AA1525" i="1"/>
  <c r="AB1525" i="1" s="1"/>
  <c r="AC1525" i="1" s="1"/>
  <c r="AA1526" i="1"/>
  <c r="AB1526" i="1" s="1"/>
  <c r="AC1526" i="1" s="1"/>
  <c r="AA1527" i="1"/>
  <c r="AB1527" i="1" s="1"/>
  <c r="AC1527" i="1" s="1"/>
  <c r="AA1528" i="1"/>
  <c r="AB1528" i="1" s="1"/>
  <c r="AC1528" i="1" s="1"/>
  <c r="AA1529" i="1"/>
  <c r="AB1529" i="1" s="1"/>
  <c r="AC1529" i="1" s="1"/>
  <c r="AA1530" i="1"/>
  <c r="AB1530" i="1" s="1"/>
  <c r="AC1530" i="1" s="1"/>
  <c r="AA1531" i="1"/>
  <c r="AB1531" i="1" s="1"/>
  <c r="AC1531" i="1" s="1"/>
  <c r="AA1532" i="1"/>
  <c r="AB1532" i="1" s="1"/>
  <c r="AC1532" i="1" s="1"/>
  <c r="AA1533" i="1"/>
  <c r="AB1533" i="1" s="1"/>
  <c r="AC1533" i="1" s="1"/>
  <c r="AA1534" i="1"/>
  <c r="AB1534" i="1" s="1"/>
  <c r="AC1534" i="1" s="1"/>
  <c r="AA1535" i="1"/>
  <c r="AB1535" i="1" s="1"/>
  <c r="AC1535" i="1" s="1"/>
  <c r="AA1536" i="1"/>
  <c r="AB1536" i="1" s="1"/>
  <c r="AC1536" i="1" s="1"/>
  <c r="AA1537" i="1"/>
  <c r="AB1537" i="1" s="1"/>
  <c r="AC1537" i="1" s="1"/>
  <c r="AA1538" i="1"/>
  <c r="AB1538" i="1" s="1"/>
  <c r="AC1538" i="1" s="1"/>
  <c r="AA1539" i="1"/>
  <c r="AB1539" i="1" s="1"/>
  <c r="AC1539" i="1" s="1"/>
  <c r="AA1540" i="1"/>
  <c r="AB1540" i="1" s="1"/>
  <c r="AC1540" i="1" s="1"/>
  <c r="AA1541" i="1"/>
  <c r="AB1541" i="1" s="1"/>
  <c r="AC1541" i="1" s="1"/>
  <c r="AA1542" i="1"/>
  <c r="AB1542" i="1" s="1"/>
  <c r="AC1542" i="1" s="1"/>
  <c r="AA1543" i="1"/>
  <c r="AB1543" i="1" s="1"/>
  <c r="AC1543" i="1" s="1"/>
  <c r="AA1544" i="1"/>
  <c r="AB1544" i="1" s="1"/>
  <c r="AC1544" i="1" s="1"/>
  <c r="AA1545" i="1"/>
  <c r="AB1545" i="1" s="1"/>
  <c r="AC1545" i="1" s="1"/>
  <c r="AA1546" i="1"/>
  <c r="AB1546" i="1" s="1"/>
  <c r="AC1546" i="1" s="1"/>
  <c r="AA1547" i="1"/>
  <c r="AB1547" i="1" s="1"/>
  <c r="AC1547" i="1" s="1"/>
  <c r="AA1548" i="1"/>
  <c r="AB1548" i="1" s="1"/>
  <c r="AC1548" i="1" s="1"/>
  <c r="AA1549" i="1"/>
  <c r="AB1549" i="1" s="1"/>
  <c r="AC1549" i="1" s="1"/>
  <c r="AA1550" i="1"/>
  <c r="AB1550" i="1" s="1"/>
  <c r="AC1550" i="1" s="1"/>
  <c r="AA1551" i="1"/>
  <c r="AB1551" i="1" s="1"/>
  <c r="AC1551" i="1" s="1"/>
  <c r="AA1552" i="1"/>
  <c r="AB1552" i="1" s="1"/>
  <c r="AC1552" i="1" s="1"/>
  <c r="AA1553" i="1"/>
  <c r="AB1553" i="1" s="1"/>
  <c r="AC1553" i="1" s="1"/>
  <c r="AA1554" i="1"/>
  <c r="AB1554" i="1" s="1"/>
  <c r="AC1554" i="1" s="1"/>
  <c r="AA1555" i="1"/>
  <c r="AB1555" i="1" s="1"/>
  <c r="AC1555" i="1" s="1"/>
  <c r="AA1556" i="1"/>
  <c r="AB1556" i="1" s="1"/>
  <c r="AC1556" i="1" s="1"/>
  <c r="AA1557" i="1"/>
  <c r="AB1557" i="1" s="1"/>
  <c r="AC1557" i="1" s="1"/>
  <c r="AA1558" i="1"/>
  <c r="AB1558" i="1" s="1"/>
  <c r="AC1558" i="1" s="1"/>
  <c r="AA1559" i="1"/>
  <c r="AB1559" i="1" s="1"/>
  <c r="AC1559" i="1" s="1"/>
  <c r="AA1560" i="1"/>
  <c r="AB1560" i="1" s="1"/>
  <c r="AC1560" i="1" s="1"/>
  <c r="AA1561" i="1"/>
  <c r="AB1561" i="1" s="1"/>
  <c r="AC1561" i="1" s="1"/>
  <c r="AA1562" i="1"/>
  <c r="AB1562" i="1" s="1"/>
  <c r="AC1562" i="1" s="1"/>
  <c r="AA1563" i="1"/>
  <c r="AB1563" i="1" s="1"/>
  <c r="AC1563" i="1" s="1"/>
  <c r="AA1564" i="1"/>
  <c r="AB1564" i="1" s="1"/>
  <c r="AC1564" i="1" s="1"/>
  <c r="AA1565" i="1"/>
  <c r="AB1565" i="1" s="1"/>
  <c r="AC1565" i="1" s="1"/>
  <c r="AA1566" i="1"/>
  <c r="AB1566" i="1" s="1"/>
  <c r="AC1566" i="1" s="1"/>
  <c r="AA1567" i="1"/>
  <c r="AB1567" i="1" s="1"/>
  <c r="AC1567" i="1" s="1"/>
  <c r="AA1568" i="1"/>
  <c r="AB1568" i="1" s="1"/>
  <c r="AC1568" i="1" s="1"/>
  <c r="AA1569" i="1"/>
  <c r="AB1569" i="1" s="1"/>
  <c r="AC1569" i="1" s="1"/>
  <c r="AA1570" i="1"/>
  <c r="AB1570" i="1" s="1"/>
  <c r="AC1570" i="1" s="1"/>
  <c r="AA1571" i="1"/>
  <c r="AB1571" i="1" s="1"/>
  <c r="AC1571" i="1" s="1"/>
  <c r="AA1572" i="1"/>
  <c r="AB1572" i="1" s="1"/>
  <c r="AC1572" i="1" s="1"/>
  <c r="AA1573" i="1"/>
  <c r="AB1573" i="1" s="1"/>
  <c r="AC1573" i="1" s="1"/>
  <c r="AA1574" i="1"/>
  <c r="AB1574" i="1" s="1"/>
  <c r="AC1574" i="1" s="1"/>
  <c r="AA1575" i="1"/>
  <c r="AB1575" i="1" s="1"/>
  <c r="AC1575" i="1" s="1"/>
  <c r="AA1576" i="1"/>
  <c r="AB1576" i="1" s="1"/>
  <c r="AC1576" i="1" s="1"/>
  <c r="AA1577" i="1"/>
  <c r="AB1577" i="1" s="1"/>
  <c r="AC1577" i="1" s="1"/>
  <c r="AA1578" i="1"/>
  <c r="AB1578" i="1" s="1"/>
  <c r="AC1578" i="1" s="1"/>
  <c r="AA1579" i="1"/>
  <c r="AB1579" i="1" s="1"/>
  <c r="AC1579" i="1" s="1"/>
  <c r="AA1580" i="1"/>
  <c r="AB1580" i="1" s="1"/>
  <c r="AC1580" i="1" s="1"/>
  <c r="AA1581" i="1"/>
  <c r="AB1581" i="1" s="1"/>
  <c r="AC1581" i="1" s="1"/>
  <c r="AA1582" i="1"/>
  <c r="AB1582" i="1" s="1"/>
  <c r="AC1582" i="1" s="1"/>
  <c r="AA1583" i="1"/>
  <c r="AB1583" i="1" s="1"/>
  <c r="AC1583" i="1" s="1"/>
  <c r="AA1584" i="1"/>
  <c r="AB1584" i="1" s="1"/>
  <c r="AC1584" i="1" s="1"/>
  <c r="AA1585" i="1"/>
  <c r="AB1585" i="1" s="1"/>
  <c r="AC1585" i="1" s="1"/>
  <c r="AA1586" i="1"/>
  <c r="AB1586" i="1" s="1"/>
  <c r="AC1586" i="1" s="1"/>
  <c r="AA1587" i="1"/>
  <c r="AB1587" i="1" s="1"/>
  <c r="AC1587" i="1" s="1"/>
  <c r="AA1588" i="1"/>
  <c r="AB1588" i="1" s="1"/>
  <c r="AC1588" i="1" s="1"/>
  <c r="AA1589" i="1"/>
  <c r="AB1589" i="1" s="1"/>
  <c r="AC1589" i="1" s="1"/>
  <c r="AA1590" i="1"/>
  <c r="AB1590" i="1" s="1"/>
  <c r="AC1590" i="1" s="1"/>
  <c r="AA1591" i="1"/>
  <c r="AB1591" i="1" s="1"/>
  <c r="AC1591" i="1" s="1"/>
  <c r="AA1592" i="1"/>
  <c r="AB1592" i="1" s="1"/>
  <c r="AC1592" i="1" s="1"/>
  <c r="AA1593" i="1"/>
  <c r="AB1593" i="1" s="1"/>
  <c r="AC1593" i="1" s="1"/>
  <c r="AA1594" i="1"/>
  <c r="AB1594" i="1" s="1"/>
  <c r="AC1594" i="1" s="1"/>
  <c r="AA1595" i="1"/>
  <c r="AB1595" i="1" s="1"/>
  <c r="AC1595" i="1" s="1"/>
  <c r="AA1596" i="1"/>
  <c r="AB1596" i="1" s="1"/>
  <c r="AC1596" i="1" s="1"/>
  <c r="AA1597" i="1"/>
  <c r="AB1597" i="1" s="1"/>
  <c r="AC1597" i="1" s="1"/>
  <c r="AA1598" i="1"/>
  <c r="AB1598" i="1" s="1"/>
  <c r="AC1598" i="1" s="1"/>
  <c r="AA1599" i="1"/>
  <c r="AB1599" i="1" s="1"/>
  <c r="AC1599" i="1" s="1"/>
  <c r="AA1600" i="1"/>
  <c r="AB1600" i="1" s="1"/>
  <c r="AC1600" i="1" s="1"/>
  <c r="AA1601" i="1"/>
  <c r="AB1601" i="1" s="1"/>
  <c r="AC1601" i="1" s="1"/>
  <c r="AA1602" i="1"/>
  <c r="AB1602" i="1" s="1"/>
  <c r="AC1602" i="1" s="1"/>
  <c r="AA1603" i="1"/>
  <c r="AB1603" i="1" s="1"/>
  <c r="AC1603" i="1" s="1"/>
  <c r="AA1604" i="1"/>
  <c r="AB1604" i="1" s="1"/>
  <c r="AC1604" i="1" s="1"/>
  <c r="AA1605" i="1"/>
  <c r="AB1605" i="1" s="1"/>
  <c r="AC1605" i="1" s="1"/>
  <c r="AA1606" i="1"/>
  <c r="AB1606" i="1" s="1"/>
  <c r="AC1606" i="1" s="1"/>
  <c r="AA1607" i="1"/>
  <c r="AB1607" i="1" s="1"/>
  <c r="AC1607" i="1" s="1"/>
  <c r="AA1608" i="1"/>
  <c r="AB1608" i="1" s="1"/>
  <c r="AC1608" i="1" s="1"/>
  <c r="AA1609" i="1"/>
  <c r="AB1609" i="1" s="1"/>
  <c r="AC1609" i="1" s="1"/>
  <c r="AA1610" i="1"/>
  <c r="AB1610" i="1" s="1"/>
  <c r="AC1610" i="1" s="1"/>
  <c r="AA1611" i="1"/>
  <c r="AB1611" i="1" s="1"/>
  <c r="AC1611" i="1" s="1"/>
  <c r="AA1612" i="1"/>
  <c r="AB1612" i="1" s="1"/>
  <c r="AC1612" i="1" s="1"/>
  <c r="AA1613" i="1"/>
  <c r="AB1613" i="1" s="1"/>
  <c r="AC1613" i="1" s="1"/>
  <c r="AA1614" i="1"/>
  <c r="AB1614" i="1" s="1"/>
  <c r="AC1614" i="1" s="1"/>
  <c r="AA1615" i="1"/>
  <c r="AB1615" i="1" s="1"/>
  <c r="AC1615" i="1" s="1"/>
  <c r="AA1616" i="1"/>
  <c r="AB1616" i="1" s="1"/>
  <c r="AC1616" i="1" s="1"/>
  <c r="AA1617" i="1"/>
  <c r="AB1617" i="1" s="1"/>
  <c r="AC1617" i="1" s="1"/>
  <c r="AA1618" i="1"/>
  <c r="AB1618" i="1" s="1"/>
  <c r="AC1618" i="1" s="1"/>
  <c r="AA1619" i="1"/>
  <c r="AB1619" i="1" s="1"/>
  <c r="AC1619" i="1" s="1"/>
  <c r="AA1620" i="1"/>
  <c r="AB1620" i="1" s="1"/>
  <c r="AC1620" i="1" s="1"/>
  <c r="AA1621" i="1"/>
  <c r="AB1621" i="1" s="1"/>
  <c r="AC1621" i="1" s="1"/>
  <c r="AA1622" i="1"/>
  <c r="AB1622" i="1" s="1"/>
  <c r="AC1622" i="1" s="1"/>
  <c r="AA1623" i="1"/>
  <c r="AB1623" i="1" s="1"/>
  <c r="AC1623" i="1" s="1"/>
  <c r="AA1624" i="1"/>
  <c r="AB1624" i="1" s="1"/>
  <c r="AC1624" i="1" s="1"/>
  <c r="AA1625" i="1"/>
  <c r="AB1625" i="1" s="1"/>
  <c r="AC1625" i="1" s="1"/>
  <c r="AA1626" i="1"/>
  <c r="AB1626" i="1" s="1"/>
  <c r="AC1626" i="1" s="1"/>
  <c r="AA1627" i="1"/>
  <c r="AB1627" i="1" s="1"/>
  <c r="AC1627" i="1" s="1"/>
  <c r="AA1628" i="1"/>
  <c r="AB1628" i="1" s="1"/>
  <c r="AC1628" i="1" s="1"/>
  <c r="AA1629" i="1"/>
  <c r="AB1629" i="1" s="1"/>
  <c r="AC1629" i="1" s="1"/>
  <c r="AA1630" i="1"/>
  <c r="AB1630" i="1" s="1"/>
  <c r="AC1630" i="1" s="1"/>
  <c r="AA1631" i="1"/>
  <c r="AB1631" i="1" s="1"/>
  <c r="AC1631" i="1" s="1"/>
  <c r="AA1632" i="1"/>
  <c r="AB1632" i="1" s="1"/>
  <c r="AC1632" i="1" s="1"/>
  <c r="AA1633" i="1"/>
  <c r="AB1633" i="1" s="1"/>
  <c r="AC1633" i="1" s="1"/>
  <c r="AA1634" i="1"/>
  <c r="AB1634" i="1" s="1"/>
  <c r="AC1634" i="1" s="1"/>
  <c r="AA1635" i="1"/>
  <c r="AB1635" i="1" s="1"/>
  <c r="AC1635" i="1" s="1"/>
  <c r="AA1636" i="1"/>
  <c r="AB1636" i="1" s="1"/>
  <c r="AC1636" i="1" s="1"/>
  <c r="AA1637" i="1"/>
  <c r="AB1637" i="1" s="1"/>
  <c r="AC1637" i="1" s="1"/>
  <c r="AA1638" i="1"/>
  <c r="AB1638" i="1" s="1"/>
  <c r="AC1638" i="1" s="1"/>
  <c r="AA1639" i="1"/>
  <c r="AB1639" i="1" s="1"/>
  <c r="AC1639" i="1" s="1"/>
  <c r="AA1640" i="1"/>
  <c r="AB1640" i="1" s="1"/>
  <c r="AC1640" i="1" s="1"/>
  <c r="AA1641" i="1"/>
  <c r="AB1641" i="1" s="1"/>
  <c r="AC1641" i="1" s="1"/>
  <c r="AA1642" i="1"/>
  <c r="AB1642" i="1" s="1"/>
  <c r="AC1642" i="1" s="1"/>
  <c r="AA1643" i="1"/>
  <c r="AB1643" i="1" s="1"/>
  <c r="AC1643" i="1" s="1"/>
  <c r="AA1644" i="1"/>
  <c r="AB1644" i="1" s="1"/>
  <c r="AC1644" i="1" s="1"/>
  <c r="AA1645" i="1"/>
  <c r="AB1645" i="1" s="1"/>
  <c r="AC1645" i="1" s="1"/>
  <c r="AA1646" i="1"/>
  <c r="AB1646" i="1" s="1"/>
  <c r="AC1646" i="1" s="1"/>
  <c r="AA1647" i="1"/>
  <c r="AB1647" i="1" s="1"/>
  <c r="AC1647" i="1" s="1"/>
  <c r="AA1648" i="1"/>
  <c r="AB1648" i="1" s="1"/>
  <c r="AC1648" i="1" s="1"/>
  <c r="AA1649" i="1"/>
  <c r="AB1649" i="1" s="1"/>
  <c r="AC1649" i="1" s="1"/>
  <c r="AA1650" i="1"/>
  <c r="AB1650" i="1" s="1"/>
  <c r="AC1650" i="1" s="1"/>
  <c r="AA1651" i="1"/>
  <c r="AB1651" i="1" s="1"/>
  <c r="AC1651" i="1" s="1"/>
  <c r="AA1652" i="1"/>
  <c r="AB1652" i="1" s="1"/>
  <c r="AC1652" i="1" s="1"/>
  <c r="AA1653" i="1"/>
  <c r="AB1653" i="1" s="1"/>
  <c r="AC1653" i="1" s="1"/>
  <c r="AA1654" i="1"/>
  <c r="AB1654" i="1" s="1"/>
  <c r="AC1654" i="1" s="1"/>
  <c r="AA1655" i="1"/>
  <c r="AB1655" i="1" s="1"/>
  <c r="AC1655" i="1" s="1"/>
  <c r="AA1656" i="1"/>
  <c r="AB1656" i="1" s="1"/>
  <c r="AC1656" i="1" s="1"/>
  <c r="AA1657" i="1"/>
  <c r="AB1657" i="1" s="1"/>
  <c r="AC1657" i="1" s="1"/>
  <c r="AA1658" i="1"/>
  <c r="AB1658" i="1" s="1"/>
  <c r="AC1658" i="1" s="1"/>
  <c r="AA1659" i="1"/>
  <c r="AB1659" i="1" s="1"/>
  <c r="AC1659" i="1" s="1"/>
  <c r="AA1660" i="1"/>
  <c r="AB1660" i="1" s="1"/>
  <c r="AC1660" i="1" s="1"/>
  <c r="AA1661" i="1"/>
  <c r="AB1661" i="1" s="1"/>
  <c r="AC1661" i="1" s="1"/>
  <c r="AA1662" i="1"/>
  <c r="AB1662" i="1" s="1"/>
  <c r="AC1662" i="1" s="1"/>
  <c r="AA1663" i="1"/>
  <c r="AB1663" i="1" s="1"/>
  <c r="AC1663" i="1" s="1"/>
  <c r="AA1664" i="1"/>
  <c r="AB1664" i="1" s="1"/>
  <c r="AC1664" i="1" s="1"/>
  <c r="AA1665" i="1"/>
  <c r="AB1665" i="1" s="1"/>
  <c r="AC1665" i="1" s="1"/>
  <c r="AA1666" i="1"/>
  <c r="AB1666" i="1" s="1"/>
  <c r="AC1666" i="1" s="1"/>
  <c r="AA1667" i="1"/>
  <c r="AB1667" i="1" s="1"/>
  <c r="AC1667" i="1" s="1"/>
  <c r="AA1668" i="1"/>
  <c r="AB1668" i="1" s="1"/>
  <c r="AC1668" i="1" s="1"/>
  <c r="AA1669" i="1"/>
  <c r="AB1669" i="1" s="1"/>
  <c r="AC1669" i="1" s="1"/>
  <c r="AA1670" i="1"/>
  <c r="AB1670" i="1" s="1"/>
  <c r="AC1670" i="1" s="1"/>
  <c r="AA1671" i="1"/>
  <c r="AB1671" i="1" s="1"/>
  <c r="AC1671" i="1" s="1"/>
  <c r="AA1672" i="1"/>
  <c r="AB1672" i="1" s="1"/>
  <c r="AC1672" i="1" s="1"/>
  <c r="AA1673" i="1"/>
  <c r="AB1673" i="1" s="1"/>
  <c r="AC1673" i="1" s="1"/>
  <c r="AA1674" i="1"/>
  <c r="AB1674" i="1" s="1"/>
  <c r="AC1674" i="1" s="1"/>
  <c r="AA1675" i="1"/>
  <c r="AB1675" i="1" s="1"/>
  <c r="AC1675" i="1" s="1"/>
  <c r="AA1676" i="1"/>
  <c r="AB1676" i="1" s="1"/>
  <c r="AC1676" i="1" s="1"/>
  <c r="AA1677" i="1"/>
  <c r="AB1677" i="1" s="1"/>
  <c r="AC1677" i="1" s="1"/>
  <c r="AA1678" i="1"/>
  <c r="AB1678" i="1" s="1"/>
  <c r="AC1678" i="1" s="1"/>
  <c r="AA1679" i="1"/>
  <c r="AB1679" i="1" s="1"/>
  <c r="AC1679" i="1" s="1"/>
  <c r="AA1680" i="1"/>
  <c r="AB1680" i="1" s="1"/>
  <c r="AC1680" i="1" s="1"/>
  <c r="AA1681" i="1"/>
  <c r="AB1681" i="1" s="1"/>
  <c r="AC1681" i="1" s="1"/>
  <c r="AA1682" i="1"/>
  <c r="AB1682" i="1" s="1"/>
  <c r="AC1682" i="1" s="1"/>
  <c r="AA1683" i="1"/>
  <c r="AB1683" i="1" s="1"/>
  <c r="AC1683" i="1" s="1"/>
  <c r="AA1684" i="1"/>
  <c r="AB1684" i="1" s="1"/>
  <c r="AC1684" i="1" s="1"/>
  <c r="AA1685" i="1"/>
  <c r="AB1685" i="1" s="1"/>
  <c r="AC1685" i="1" s="1"/>
  <c r="AA1686" i="1"/>
  <c r="AB1686" i="1" s="1"/>
  <c r="AC1686" i="1" s="1"/>
  <c r="AA1687" i="1"/>
  <c r="AB1687" i="1" s="1"/>
  <c r="AC1687" i="1" s="1"/>
  <c r="AA1688" i="1"/>
  <c r="AB1688" i="1" s="1"/>
  <c r="AC1688" i="1" s="1"/>
  <c r="AA1689" i="1"/>
  <c r="AB1689" i="1" s="1"/>
  <c r="AC1689" i="1" s="1"/>
  <c r="AA1690" i="1"/>
  <c r="AB1690" i="1" s="1"/>
  <c r="AC1690" i="1" s="1"/>
  <c r="AA1691" i="1"/>
  <c r="AB1691" i="1" s="1"/>
  <c r="AC1691" i="1" s="1"/>
  <c r="AA1692" i="1"/>
  <c r="AB1692" i="1" s="1"/>
  <c r="AC1692" i="1" s="1"/>
  <c r="AA1693" i="1"/>
  <c r="AB1693" i="1" s="1"/>
  <c r="AC1693" i="1" s="1"/>
  <c r="AA1694" i="1"/>
  <c r="AB1694" i="1" s="1"/>
  <c r="AC1694" i="1" s="1"/>
  <c r="AA1695" i="1"/>
  <c r="AB1695" i="1" s="1"/>
  <c r="AC1695" i="1" s="1"/>
  <c r="AA1696" i="1"/>
  <c r="AB1696" i="1" s="1"/>
  <c r="AC1696" i="1" s="1"/>
  <c r="AA1697" i="1"/>
  <c r="AB1697" i="1" s="1"/>
  <c r="AC1697" i="1" s="1"/>
  <c r="AA1698" i="1"/>
  <c r="AB1698" i="1" s="1"/>
  <c r="AC1698" i="1" s="1"/>
  <c r="AA1699" i="1"/>
  <c r="AB1699" i="1" s="1"/>
  <c r="AC1699" i="1" s="1"/>
  <c r="AA1700" i="1"/>
  <c r="AB1700" i="1" s="1"/>
  <c r="AC1700" i="1" s="1"/>
  <c r="AA1701" i="1"/>
  <c r="AB1701" i="1" s="1"/>
  <c r="AC1701" i="1" s="1"/>
  <c r="AA1702" i="1"/>
  <c r="AB1702" i="1" s="1"/>
  <c r="AC1702" i="1" s="1"/>
  <c r="AA1703" i="1"/>
  <c r="AB1703" i="1" s="1"/>
  <c r="AC1703" i="1" s="1"/>
  <c r="AA1704" i="1"/>
  <c r="AB1704" i="1" s="1"/>
  <c r="AC1704" i="1" s="1"/>
  <c r="AA1705" i="1"/>
  <c r="AB1705" i="1" s="1"/>
  <c r="AC1705" i="1" s="1"/>
  <c r="AA1706" i="1"/>
  <c r="AB1706" i="1" s="1"/>
  <c r="AC1706" i="1" s="1"/>
  <c r="AA1707" i="1"/>
  <c r="AB1707" i="1" s="1"/>
  <c r="AC1707" i="1" s="1"/>
  <c r="AA1708" i="1"/>
  <c r="AB1708" i="1" s="1"/>
  <c r="AC1708" i="1" s="1"/>
  <c r="AA1709" i="1"/>
  <c r="AB1709" i="1" s="1"/>
  <c r="AC1709" i="1" s="1"/>
  <c r="AA1710" i="1"/>
  <c r="AB1710" i="1" s="1"/>
  <c r="AC1710" i="1" s="1"/>
  <c r="AA1711" i="1"/>
  <c r="AB1711" i="1" s="1"/>
  <c r="AC1711" i="1" s="1"/>
  <c r="AA1712" i="1"/>
  <c r="AB1712" i="1" s="1"/>
  <c r="AC1712" i="1" s="1"/>
  <c r="AA1713" i="1"/>
  <c r="AB1713" i="1" s="1"/>
  <c r="AC1713" i="1" s="1"/>
  <c r="AA1714" i="1"/>
  <c r="AB1714" i="1" s="1"/>
  <c r="AC1714" i="1" s="1"/>
  <c r="AA1715" i="1"/>
  <c r="AB1715" i="1" s="1"/>
  <c r="AC1715" i="1" s="1"/>
  <c r="AA1716" i="1"/>
  <c r="AB1716" i="1" s="1"/>
  <c r="AC1716" i="1" s="1"/>
  <c r="AA1717" i="1"/>
  <c r="AB1717" i="1" s="1"/>
  <c r="AC1717" i="1" s="1"/>
  <c r="AA1718" i="1"/>
  <c r="AB1718" i="1" s="1"/>
  <c r="AC1718" i="1" s="1"/>
  <c r="AA1719" i="1"/>
  <c r="AB1719" i="1" s="1"/>
  <c r="AC1719" i="1" s="1"/>
  <c r="AA1720" i="1"/>
  <c r="AB1720" i="1" s="1"/>
  <c r="AC1720" i="1" s="1"/>
  <c r="AA1721" i="1"/>
  <c r="AB1721" i="1" s="1"/>
  <c r="AC1721" i="1" s="1"/>
  <c r="AA1722" i="1"/>
  <c r="AB1722" i="1" s="1"/>
  <c r="AC1722" i="1" s="1"/>
  <c r="AA1723" i="1"/>
  <c r="AB1723" i="1" s="1"/>
  <c r="AC1723" i="1" s="1"/>
  <c r="AA1724" i="1"/>
  <c r="AB1724" i="1" s="1"/>
  <c r="AC1724" i="1" s="1"/>
  <c r="AA1725" i="1"/>
  <c r="AB1725" i="1" s="1"/>
  <c r="AC1725" i="1" s="1"/>
  <c r="AA1726" i="1"/>
  <c r="AB1726" i="1" s="1"/>
  <c r="AC1726" i="1" s="1"/>
  <c r="AA1727" i="1"/>
  <c r="AB1727" i="1" s="1"/>
  <c r="AC1727" i="1" s="1"/>
  <c r="AA1728" i="1"/>
  <c r="AB1728" i="1" s="1"/>
  <c r="AC1728" i="1" s="1"/>
  <c r="AA1729" i="1"/>
  <c r="AB1729" i="1" s="1"/>
  <c r="AC1729" i="1" s="1"/>
  <c r="AA1730" i="1"/>
  <c r="AB1730" i="1" s="1"/>
  <c r="AC1730" i="1" s="1"/>
  <c r="AA1731" i="1"/>
  <c r="AB1731" i="1" s="1"/>
  <c r="AC1731" i="1" s="1"/>
  <c r="AA1732" i="1"/>
  <c r="AB1732" i="1" s="1"/>
  <c r="AC1732" i="1" s="1"/>
  <c r="AA1733" i="1"/>
  <c r="AB1733" i="1" s="1"/>
  <c r="AC1733" i="1" s="1"/>
  <c r="AA1734" i="1"/>
  <c r="AB1734" i="1" s="1"/>
  <c r="AC1734" i="1" s="1"/>
  <c r="AA1735" i="1"/>
  <c r="AB1735" i="1" s="1"/>
  <c r="AC1735" i="1" s="1"/>
  <c r="AA1736" i="1"/>
  <c r="AB1736" i="1" s="1"/>
  <c r="AC1736" i="1" s="1"/>
  <c r="AA1737" i="1"/>
  <c r="AB1737" i="1" s="1"/>
  <c r="AC1737" i="1" s="1"/>
  <c r="AA1738" i="1"/>
  <c r="AB1738" i="1" s="1"/>
  <c r="AC1738" i="1" s="1"/>
  <c r="AA1739" i="1"/>
  <c r="AB1739" i="1" s="1"/>
  <c r="AC1739" i="1" s="1"/>
  <c r="AA1740" i="1"/>
  <c r="AB1740" i="1" s="1"/>
  <c r="AC1740" i="1" s="1"/>
  <c r="AA1741" i="1"/>
  <c r="AB1741" i="1" s="1"/>
  <c r="AC1741" i="1" s="1"/>
  <c r="AA1742" i="1"/>
  <c r="AB1742" i="1" s="1"/>
  <c r="AC1742" i="1" s="1"/>
  <c r="AA1743" i="1"/>
  <c r="AB1743" i="1" s="1"/>
  <c r="AC1743" i="1" s="1"/>
  <c r="AA1744" i="1"/>
  <c r="AB1744" i="1" s="1"/>
  <c r="AC1744" i="1" s="1"/>
  <c r="AA1745" i="1"/>
  <c r="AB1745" i="1" s="1"/>
  <c r="AC1745" i="1" s="1"/>
  <c r="AA1746" i="1"/>
  <c r="AB1746" i="1" s="1"/>
  <c r="AC1746" i="1" s="1"/>
  <c r="AA1747" i="1"/>
  <c r="AB1747" i="1" s="1"/>
  <c r="AC1747" i="1" s="1"/>
  <c r="AA1748" i="1"/>
  <c r="AB1748" i="1" s="1"/>
  <c r="AC1748" i="1" s="1"/>
  <c r="AA1749" i="1"/>
  <c r="AB1749" i="1" s="1"/>
  <c r="AC1749" i="1" s="1"/>
  <c r="AA1750" i="1"/>
  <c r="AB1750" i="1" s="1"/>
  <c r="AC1750" i="1" s="1"/>
  <c r="AA1751" i="1"/>
  <c r="AB1751" i="1" s="1"/>
  <c r="AC1751" i="1" s="1"/>
  <c r="AA1752" i="1"/>
  <c r="AB1752" i="1" s="1"/>
  <c r="AC1752" i="1" s="1"/>
  <c r="AA1753" i="1"/>
  <c r="AB1753" i="1" s="1"/>
  <c r="AC1753" i="1" s="1"/>
  <c r="AA1754" i="1"/>
  <c r="AB1754" i="1" s="1"/>
  <c r="AC1754" i="1" s="1"/>
  <c r="AA1755" i="1"/>
  <c r="AB1755" i="1" s="1"/>
  <c r="AC1755" i="1" s="1"/>
  <c r="AA1756" i="1"/>
  <c r="AB1756" i="1" s="1"/>
  <c r="AC1756" i="1" s="1"/>
  <c r="AA1757" i="1"/>
  <c r="AB1757" i="1" s="1"/>
  <c r="AC1757" i="1" s="1"/>
  <c r="AA1758" i="1"/>
  <c r="AB1758" i="1" s="1"/>
  <c r="AC1758" i="1" s="1"/>
  <c r="AA1759" i="1"/>
  <c r="AB1759" i="1" s="1"/>
  <c r="AC1759" i="1" s="1"/>
  <c r="AA1760" i="1"/>
  <c r="AB1760" i="1" s="1"/>
  <c r="AC1760" i="1" s="1"/>
  <c r="AA1761" i="1"/>
  <c r="AB1761" i="1" s="1"/>
  <c r="AC1761" i="1" s="1"/>
  <c r="AA1762" i="1"/>
  <c r="AB1762" i="1" s="1"/>
  <c r="AC1762" i="1" s="1"/>
  <c r="AA1763" i="1"/>
  <c r="AB1763" i="1" s="1"/>
  <c r="AC1763" i="1" s="1"/>
  <c r="AA1764" i="1"/>
  <c r="AB1764" i="1" s="1"/>
  <c r="AC1764" i="1" s="1"/>
  <c r="AA1765" i="1"/>
  <c r="AB1765" i="1" s="1"/>
  <c r="AC1765" i="1" s="1"/>
  <c r="AA1766" i="1"/>
  <c r="AB1766" i="1" s="1"/>
  <c r="AC1766" i="1" s="1"/>
  <c r="AA1767" i="1"/>
  <c r="AB1767" i="1" s="1"/>
  <c r="AC1767" i="1" s="1"/>
  <c r="AA1768" i="1"/>
  <c r="AB1768" i="1" s="1"/>
  <c r="AC1768" i="1" s="1"/>
  <c r="AA1769" i="1"/>
  <c r="AB1769" i="1" s="1"/>
  <c r="AC1769" i="1" s="1"/>
  <c r="AA1770" i="1"/>
  <c r="AB1770" i="1" s="1"/>
  <c r="AC1770" i="1" s="1"/>
  <c r="AA1771" i="1"/>
  <c r="AB1771" i="1" s="1"/>
  <c r="AC1771" i="1" s="1"/>
  <c r="AA1772" i="1"/>
  <c r="AB1772" i="1" s="1"/>
  <c r="AC1772" i="1" s="1"/>
  <c r="AA1773" i="1"/>
  <c r="AB1773" i="1" s="1"/>
  <c r="AC1773" i="1" s="1"/>
  <c r="AA1774" i="1"/>
  <c r="AB1774" i="1" s="1"/>
  <c r="AC1774" i="1" s="1"/>
  <c r="AA1775" i="1"/>
  <c r="AB1775" i="1" s="1"/>
  <c r="AC1775" i="1" s="1"/>
  <c r="AA1776" i="1"/>
  <c r="AB1776" i="1" s="1"/>
  <c r="AC1776" i="1" s="1"/>
  <c r="AA1777" i="1"/>
  <c r="AB1777" i="1" s="1"/>
  <c r="AC1777" i="1" s="1"/>
  <c r="AA1778" i="1"/>
  <c r="AB1778" i="1" s="1"/>
  <c r="AC1778" i="1" s="1"/>
  <c r="AA1779" i="1"/>
  <c r="AB1779" i="1" s="1"/>
  <c r="AC1779" i="1" s="1"/>
  <c r="AA1780" i="1"/>
  <c r="AB1780" i="1" s="1"/>
  <c r="AC1780" i="1" s="1"/>
  <c r="AA1781" i="1"/>
  <c r="AB1781" i="1" s="1"/>
  <c r="AC1781" i="1" s="1"/>
  <c r="AA1782" i="1"/>
  <c r="AB1782" i="1" s="1"/>
  <c r="AC1782" i="1" s="1"/>
  <c r="AA1783" i="1"/>
  <c r="AB1783" i="1" s="1"/>
  <c r="AC1783" i="1" s="1"/>
  <c r="AA1784" i="1"/>
  <c r="AB1784" i="1" s="1"/>
  <c r="AC1784" i="1" s="1"/>
  <c r="AA1785" i="1"/>
  <c r="AB1785" i="1" s="1"/>
  <c r="AC1785" i="1" s="1"/>
  <c r="AA1786" i="1"/>
  <c r="AB1786" i="1" s="1"/>
  <c r="AC1786" i="1" s="1"/>
  <c r="AA1787" i="1"/>
  <c r="AB1787" i="1" s="1"/>
  <c r="AC1787" i="1" s="1"/>
  <c r="AA1788" i="1"/>
  <c r="AB1788" i="1" s="1"/>
  <c r="AC1788" i="1" s="1"/>
  <c r="AA1789" i="1"/>
  <c r="AB1789" i="1" s="1"/>
  <c r="AC1789" i="1" s="1"/>
  <c r="AA1790" i="1"/>
  <c r="AB1790" i="1" s="1"/>
  <c r="AC1790" i="1" s="1"/>
  <c r="AA1791" i="1"/>
  <c r="AB1791" i="1" s="1"/>
  <c r="AC1791" i="1" s="1"/>
  <c r="AA1792" i="1"/>
  <c r="AB1792" i="1" s="1"/>
  <c r="AC1792" i="1" s="1"/>
  <c r="AA1793" i="1"/>
  <c r="AB1793" i="1" s="1"/>
  <c r="AC1793" i="1" s="1"/>
  <c r="AA1794" i="1"/>
  <c r="AB1794" i="1" s="1"/>
  <c r="AC1794" i="1" s="1"/>
  <c r="AA1795" i="1"/>
  <c r="AB1795" i="1" s="1"/>
  <c r="AC1795" i="1" s="1"/>
  <c r="AA1796" i="1"/>
  <c r="AB1796" i="1" s="1"/>
  <c r="AC1796" i="1" s="1"/>
  <c r="AA1797" i="1"/>
  <c r="AB1797" i="1" s="1"/>
  <c r="AC1797" i="1" s="1"/>
  <c r="AA1798" i="1"/>
  <c r="AB1798" i="1" s="1"/>
  <c r="AC1798" i="1" s="1"/>
  <c r="AA1799" i="1"/>
  <c r="AB1799" i="1" s="1"/>
  <c r="AC1799" i="1" s="1"/>
  <c r="AA1800" i="1"/>
  <c r="AB1800" i="1" s="1"/>
  <c r="AC1800" i="1" s="1"/>
  <c r="AA1801" i="1"/>
  <c r="AB1801" i="1" s="1"/>
  <c r="AC1801" i="1" s="1"/>
  <c r="AA1802" i="1"/>
  <c r="AB1802" i="1" s="1"/>
  <c r="AC1802" i="1" s="1"/>
  <c r="AA1803" i="1"/>
  <c r="AB1803" i="1" s="1"/>
  <c r="AC1803" i="1" s="1"/>
  <c r="AA1804" i="1"/>
  <c r="AB1804" i="1" s="1"/>
  <c r="AC1804" i="1" s="1"/>
  <c r="AA1805" i="1"/>
  <c r="AB1805" i="1" s="1"/>
  <c r="AC1805" i="1" s="1"/>
  <c r="AA1806" i="1"/>
  <c r="AB1806" i="1" s="1"/>
  <c r="AC1806" i="1" s="1"/>
  <c r="AA1807" i="1"/>
  <c r="AB1807" i="1" s="1"/>
  <c r="AC1807" i="1" s="1"/>
  <c r="AA1808" i="1"/>
  <c r="AB1808" i="1" s="1"/>
  <c r="AC1808" i="1" s="1"/>
  <c r="AA1809" i="1"/>
  <c r="AB1809" i="1" s="1"/>
  <c r="AC1809" i="1" s="1"/>
  <c r="AA1810" i="1"/>
  <c r="AB1810" i="1" s="1"/>
  <c r="AC1810" i="1" s="1"/>
  <c r="AA1811" i="1"/>
  <c r="AB1811" i="1" s="1"/>
  <c r="AC1811" i="1" s="1"/>
  <c r="AA1812" i="1"/>
  <c r="AB1812" i="1" s="1"/>
  <c r="AC1812" i="1" s="1"/>
  <c r="AA1813" i="1"/>
  <c r="AB1813" i="1" s="1"/>
  <c r="AC1813" i="1" s="1"/>
  <c r="AA1814" i="1"/>
  <c r="AB1814" i="1" s="1"/>
  <c r="AC1814" i="1" s="1"/>
  <c r="AA1815" i="1"/>
  <c r="AB1815" i="1" s="1"/>
  <c r="AC1815" i="1" s="1"/>
  <c r="AA1816" i="1"/>
  <c r="AB1816" i="1" s="1"/>
  <c r="AC1816" i="1" s="1"/>
  <c r="AA1817" i="1"/>
  <c r="AB1817" i="1" s="1"/>
  <c r="AC1817" i="1" s="1"/>
  <c r="AA1818" i="1"/>
  <c r="AB1818" i="1" s="1"/>
  <c r="AC1818" i="1" s="1"/>
  <c r="AA1819" i="1"/>
  <c r="AB1819" i="1" s="1"/>
  <c r="AC1819" i="1" s="1"/>
  <c r="AA1820" i="1"/>
  <c r="AB1820" i="1" s="1"/>
  <c r="AC1820" i="1" s="1"/>
  <c r="AA1821" i="1"/>
  <c r="AB1821" i="1" s="1"/>
  <c r="AC1821" i="1" s="1"/>
  <c r="AA1822" i="1"/>
  <c r="AB1822" i="1" s="1"/>
  <c r="AC1822" i="1" s="1"/>
  <c r="AA1823" i="1"/>
  <c r="AB1823" i="1" s="1"/>
  <c r="AC1823" i="1" s="1"/>
  <c r="AA1824" i="1"/>
  <c r="AB1824" i="1" s="1"/>
  <c r="AC1824" i="1" s="1"/>
  <c r="AA1825" i="1"/>
  <c r="AB1825" i="1" s="1"/>
  <c r="AC1825" i="1" s="1"/>
  <c r="AA1826" i="1"/>
  <c r="AB1826" i="1" s="1"/>
  <c r="AC1826" i="1" s="1"/>
  <c r="AA1827" i="1"/>
  <c r="AB1827" i="1" s="1"/>
  <c r="AC1827" i="1" s="1"/>
  <c r="AA1828" i="1"/>
  <c r="AB1828" i="1" s="1"/>
  <c r="AC1828" i="1" s="1"/>
  <c r="AA1829" i="1"/>
  <c r="AB1829" i="1" s="1"/>
  <c r="AC1829" i="1" s="1"/>
  <c r="AA1830" i="1"/>
  <c r="AB1830" i="1" s="1"/>
  <c r="AC1830" i="1" s="1"/>
  <c r="AA1831" i="1"/>
  <c r="AB1831" i="1" s="1"/>
  <c r="AC1831" i="1" s="1"/>
  <c r="AA1832" i="1"/>
  <c r="AB1832" i="1" s="1"/>
  <c r="AC1832" i="1" s="1"/>
  <c r="AA1833" i="1"/>
  <c r="AB1833" i="1" s="1"/>
  <c r="AC1833" i="1" s="1"/>
  <c r="AA1834" i="1"/>
  <c r="AB1834" i="1" s="1"/>
  <c r="AC1834" i="1" s="1"/>
  <c r="AA1835" i="1"/>
  <c r="AB1835" i="1" s="1"/>
  <c r="AC1835" i="1" s="1"/>
  <c r="AA1836" i="1"/>
  <c r="AB1836" i="1" s="1"/>
  <c r="AC1836" i="1" s="1"/>
  <c r="AA1837" i="1"/>
  <c r="AB1837" i="1" s="1"/>
  <c r="AC1837" i="1" s="1"/>
  <c r="AA1838" i="1"/>
  <c r="AB1838" i="1" s="1"/>
  <c r="AC1838" i="1" s="1"/>
  <c r="AA1839" i="1"/>
  <c r="AB1839" i="1" s="1"/>
  <c r="AC1839" i="1" s="1"/>
  <c r="AA1840" i="1"/>
  <c r="AB1840" i="1" s="1"/>
  <c r="AC1840" i="1" s="1"/>
  <c r="AA1841" i="1"/>
  <c r="AB1841" i="1" s="1"/>
  <c r="AC1841" i="1" s="1"/>
  <c r="AA1842" i="1"/>
  <c r="AB1842" i="1" s="1"/>
  <c r="AC1842" i="1" s="1"/>
  <c r="AA1843" i="1"/>
  <c r="AB1843" i="1" s="1"/>
  <c r="AC1843" i="1" s="1"/>
  <c r="AA1844" i="1"/>
  <c r="AB1844" i="1" s="1"/>
  <c r="AC1844" i="1" s="1"/>
  <c r="AA1845" i="1"/>
  <c r="AB1845" i="1" s="1"/>
  <c r="AC1845" i="1" s="1"/>
  <c r="AA1846" i="1"/>
  <c r="AB1846" i="1" s="1"/>
  <c r="AC1846" i="1" s="1"/>
  <c r="AA1847" i="1"/>
  <c r="AB1847" i="1" s="1"/>
  <c r="AC1847" i="1" s="1"/>
  <c r="AA1848" i="1"/>
  <c r="AB1848" i="1" s="1"/>
  <c r="AC1848" i="1" s="1"/>
  <c r="AA1849" i="1"/>
  <c r="AB1849" i="1" s="1"/>
  <c r="AC1849" i="1" s="1"/>
  <c r="AA1850" i="1"/>
  <c r="AB1850" i="1" s="1"/>
  <c r="AC1850" i="1" s="1"/>
  <c r="AA1851" i="1"/>
  <c r="AB1851" i="1" s="1"/>
  <c r="AC1851" i="1" s="1"/>
  <c r="AA1852" i="1"/>
  <c r="AB1852" i="1" s="1"/>
  <c r="AC1852" i="1" s="1"/>
  <c r="AA1853" i="1"/>
  <c r="AB1853" i="1" s="1"/>
  <c r="AC1853" i="1" s="1"/>
  <c r="AA1854" i="1"/>
  <c r="AB1854" i="1" s="1"/>
  <c r="AC1854" i="1" s="1"/>
  <c r="AA1855" i="1"/>
  <c r="AB1855" i="1" s="1"/>
  <c r="AC1855" i="1" s="1"/>
  <c r="AA1856" i="1"/>
  <c r="AB1856" i="1" s="1"/>
  <c r="AC1856" i="1" s="1"/>
  <c r="AA1857" i="1"/>
  <c r="AB1857" i="1" s="1"/>
  <c r="AC1857" i="1" s="1"/>
  <c r="AA1858" i="1"/>
  <c r="AB1858" i="1" s="1"/>
  <c r="AC1858" i="1" s="1"/>
  <c r="AA1859" i="1"/>
  <c r="AB1859" i="1" s="1"/>
  <c r="AC1859" i="1" s="1"/>
  <c r="AA1860" i="1"/>
  <c r="AB1860" i="1" s="1"/>
  <c r="AC1860" i="1" s="1"/>
  <c r="AA1861" i="1"/>
  <c r="AB1861" i="1" s="1"/>
  <c r="AC1861" i="1" s="1"/>
  <c r="AA1862" i="1"/>
  <c r="AB1862" i="1" s="1"/>
  <c r="AC1862" i="1" s="1"/>
  <c r="AA1863" i="1"/>
  <c r="AB1863" i="1" s="1"/>
  <c r="AC1863" i="1" s="1"/>
  <c r="AA1864" i="1"/>
  <c r="AB1864" i="1" s="1"/>
  <c r="AC1864" i="1" s="1"/>
  <c r="AA1865" i="1"/>
  <c r="AB1865" i="1" s="1"/>
  <c r="AC1865" i="1" s="1"/>
  <c r="AA1866" i="1"/>
  <c r="AB1866" i="1" s="1"/>
  <c r="AC1866" i="1" s="1"/>
  <c r="AA1867" i="1"/>
  <c r="AB1867" i="1" s="1"/>
  <c r="AC1867" i="1" s="1"/>
  <c r="AA1868" i="1"/>
  <c r="AB1868" i="1" s="1"/>
  <c r="AC1868" i="1" s="1"/>
  <c r="AA1869" i="1"/>
  <c r="AB1869" i="1" s="1"/>
  <c r="AC1869" i="1" s="1"/>
  <c r="AA1870" i="1"/>
  <c r="AB1870" i="1" s="1"/>
  <c r="AC1870" i="1" s="1"/>
  <c r="AA1871" i="1"/>
  <c r="AB1871" i="1" s="1"/>
  <c r="AC1871" i="1" s="1"/>
  <c r="AA1872" i="1"/>
  <c r="AB1872" i="1" s="1"/>
  <c r="AC1872" i="1" s="1"/>
  <c r="AA1873" i="1"/>
  <c r="AB1873" i="1" s="1"/>
  <c r="AC1873" i="1" s="1"/>
  <c r="AA1874" i="1"/>
  <c r="AB1874" i="1" s="1"/>
  <c r="AC1874" i="1" s="1"/>
  <c r="AA1875" i="1"/>
  <c r="AB1875" i="1" s="1"/>
  <c r="AC1875" i="1" s="1"/>
  <c r="AA1876" i="1"/>
  <c r="AB1876" i="1" s="1"/>
  <c r="AC1876" i="1" s="1"/>
  <c r="AA1877" i="1"/>
  <c r="AB1877" i="1" s="1"/>
  <c r="AC1877" i="1" s="1"/>
  <c r="AA1878" i="1"/>
  <c r="AB1878" i="1" s="1"/>
  <c r="AC1878" i="1" s="1"/>
  <c r="AA1879" i="1"/>
  <c r="AB1879" i="1" s="1"/>
  <c r="AC1879" i="1" s="1"/>
  <c r="AA1880" i="1"/>
  <c r="AB1880" i="1" s="1"/>
  <c r="AC1880" i="1" s="1"/>
  <c r="AA1881" i="1"/>
  <c r="AB1881" i="1" s="1"/>
  <c r="AC1881" i="1" s="1"/>
  <c r="AA1882" i="1"/>
  <c r="AB1882" i="1" s="1"/>
  <c r="AC1882" i="1" s="1"/>
  <c r="AA1883" i="1"/>
  <c r="AB1883" i="1" s="1"/>
  <c r="AC1883" i="1" s="1"/>
  <c r="AA1884" i="1"/>
  <c r="AB1884" i="1" s="1"/>
  <c r="AC1884" i="1" s="1"/>
  <c r="AA1885" i="1"/>
  <c r="AB1885" i="1" s="1"/>
  <c r="AC1885" i="1" s="1"/>
  <c r="AA1886" i="1"/>
  <c r="AB1886" i="1" s="1"/>
  <c r="AC1886" i="1" s="1"/>
  <c r="AA1887" i="1"/>
  <c r="AB1887" i="1" s="1"/>
  <c r="AC1887" i="1" s="1"/>
  <c r="AA1888" i="1"/>
  <c r="AB1888" i="1" s="1"/>
  <c r="AC1888" i="1" s="1"/>
  <c r="AA1889" i="1"/>
  <c r="AB1889" i="1" s="1"/>
  <c r="AC1889" i="1" s="1"/>
  <c r="AA1890" i="1"/>
  <c r="AB1890" i="1" s="1"/>
  <c r="AC1890" i="1" s="1"/>
  <c r="AA1891" i="1"/>
  <c r="AB1891" i="1" s="1"/>
  <c r="AC1891" i="1" s="1"/>
  <c r="AA1892" i="1"/>
  <c r="AB1892" i="1" s="1"/>
  <c r="AC1892" i="1" s="1"/>
  <c r="AA1893" i="1"/>
  <c r="AB1893" i="1" s="1"/>
  <c r="AC1893" i="1" s="1"/>
  <c r="AA1894" i="1"/>
  <c r="AB1894" i="1" s="1"/>
  <c r="AC1894" i="1" s="1"/>
  <c r="AA1895" i="1"/>
  <c r="AB1895" i="1" s="1"/>
  <c r="AC1895" i="1" s="1"/>
  <c r="AA1896" i="1"/>
  <c r="AB1896" i="1" s="1"/>
  <c r="AC1896" i="1" s="1"/>
  <c r="AA1897" i="1"/>
  <c r="AB1897" i="1" s="1"/>
  <c r="AC1897" i="1" s="1"/>
  <c r="AA1898" i="1"/>
  <c r="AB1898" i="1" s="1"/>
  <c r="AC1898" i="1" s="1"/>
  <c r="AA1899" i="1"/>
  <c r="AB1899" i="1" s="1"/>
  <c r="AC1899" i="1" s="1"/>
  <c r="AA1900" i="1"/>
  <c r="AB1900" i="1" s="1"/>
  <c r="AC1900" i="1" s="1"/>
  <c r="AA1901" i="1"/>
  <c r="AB1901" i="1" s="1"/>
  <c r="AC1901" i="1" s="1"/>
  <c r="AA1902" i="1"/>
  <c r="AB1902" i="1" s="1"/>
  <c r="AC1902" i="1" s="1"/>
  <c r="AA1903" i="1"/>
  <c r="AB1903" i="1" s="1"/>
  <c r="AC1903" i="1" s="1"/>
  <c r="AA1904" i="1"/>
  <c r="AB1904" i="1" s="1"/>
  <c r="AC1904" i="1" s="1"/>
  <c r="AA1905" i="1"/>
  <c r="AB1905" i="1" s="1"/>
  <c r="AC1905" i="1" s="1"/>
  <c r="AA1906" i="1"/>
  <c r="AB1906" i="1" s="1"/>
  <c r="AC1906" i="1" s="1"/>
  <c r="AA1907" i="1"/>
  <c r="AB1907" i="1" s="1"/>
  <c r="AC1907" i="1" s="1"/>
  <c r="AA1908" i="1"/>
  <c r="AB1908" i="1" s="1"/>
  <c r="AC1908" i="1" s="1"/>
  <c r="AA1909" i="1"/>
  <c r="AB1909" i="1" s="1"/>
  <c r="AC1909" i="1" s="1"/>
  <c r="AA1910" i="1"/>
  <c r="AB1910" i="1" s="1"/>
  <c r="AC1910" i="1" s="1"/>
  <c r="AA1911" i="1"/>
  <c r="AB1911" i="1" s="1"/>
  <c r="AC1911" i="1" s="1"/>
  <c r="AA1912" i="1"/>
  <c r="AB1912" i="1" s="1"/>
  <c r="AC1912" i="1" s="1"/>
  <c r="AA1913" i="1"/>
  <c r="AB1913" i="1" s="1"/>
  <c r="AC1913" i="1" s="1"/>
  <c r="AA1914" i="1"/>
  <c r="AB1914" i="1" s="1"/>
  <c r="AC1914" i="1" s="1"/>
  <c r="AA1915" i="1"/>
  <c r="AB1915" i="1" s="1"/>
  <c r="AC1915" i="1" s="1"/>
  <c r="AA1916" i="1"/>
  <c r="AB1916" i="1" s="1"/>
  <c r="AC1916" i="1" s="1"/>
  <c r="AA1917" i="1"/>
  <c r="AB1917" i="1" s="1"/>
  <c r="AC1917" i="1" s="1"/>
  <c r="AA1918" i="1"/>
  <c r="AB1918" i="1" s="1"/>
  <c r="AC1918" i="1" s="1"/>
  <c r="AA1919" i="1"/>
  <c r="AB1919" i="1" s="1"/>
  <c r="AC1919" i="1" s="1"/>
  <c r="AA1920" i="1"/>
  <c r="AB1920" i="1" s="1"/>
  <c r="AC1920" i="1" s="1"/>
  <c r="AA1921" i="1"/>
  <c r="AB1921" i="1" s="1"/>
  <c r="AC1921" i="1" s="1"/>
  <c r="AA1922" i="1"/>
  <c r="AB1922" i="1" s="1"/>
  <c r="AC1922" i="1" s="1"/>
  <c r="AA1923" i="1"/>
  <c r="AB1923" i="1" s="1"/>
  <c r="AC1923" i="1" s="1"/>
  <c r="AA1924" i="1"/>
  <c r="AB1924" i="1" s="1"/>
  <c r="AC1924" i="1" s="1"/>
  <c r="AA1925" i="1"/>
  <c r="AB1925" i="1" s="1"/>
  <c r="AC1925" i="1" s="1"/>
  <c r="AA1926" i="1"/>
  <c r="AB1926" i="1" s="1"/>
  <c r="AC1926" i="1" s="1"/>
  <c r="AA1927" i="1"/>
  <c r="AB1927" i="1" s="1"/>
  <c r="AC1927" i="1" s="1"/>
  <c r="AA1928" i="1"/>
  <c r="AB1928" i="1" s="1"/>
  <c r="AC1928" i="1" s="1"/>
  <c r="AA1929" i="1"/>
  <c r="AB1929" i="1" s="1"/>
  <c r="AC1929" i="1" s="1"/>
  <c r="AA1930" i="1"/>
  <c r="AB1930" i="1" s="1"/>
  <c r="AC1930" i="1" s="1"/>
  <c r="AA1931" i="1"/>
  <c r="AB1931" i="1" s="1"/>
  <c r="AC1931" i="1" s="1"/>
  <c r="AA1932" i="1"/>
  <c r="AB1932" i="1" s="1"/>
  <c r="AC1932" i="1" s="1"/>
  <c r="AA1933" i="1"/>
  <c r="AB1933" i="1" s="1"/>
  <c r="AC1933" i="1" s="1"/>
  <c r="AA1934" i="1"/>
  <c r="AB1934" i="1" s="1"/>
  <c r="AC1934" i="1" s="1"/>
  <c r="AA1935" i="1"/>
  <c r="AB1935" i="1" s="1"/>
  <c r="AC1935" i="1" s="1"/>
  <c r="AA1936" i="1"/>
  <c r="AB1936" i="1" s="1"/>
  <c r="AC1936" i="1" s="1"/>
  <c r="AA1937" i="1"/>
  <c r="AB1937" i="1" s="1"/>
  <c r="AC1937" i="1" s="1"/>
  <c r="AA1938" i="1"/>
  <c r="AB1938" i="1" s="1"/>
  <c r="AC1938" i="1" s="1"/>
  <c r="AA1939" i="1"/>
  <c r="AB1939" i="1" s="1"/>
  <c r="AC1939" i="1" s="1"/>
  <c r="AA1940" i="1"/>
  <c r="AB1940" i="1" s="1"/>
  <c r="AC1940" i="1" s="1"/>
  <c r="AA1941" i="1"/>
  <c r="AB1941" i="1" s="1"/>
  <c r="AC1941" i="1" s="1"/>
  <c r="AA1942" i="1"/>
  <c r="AB1942" i="1" s="1"/>
  <c r="AC1942" i="1" s="1"/>
  <c r="AA1943" i="1"/>
  <c r="AB1943" i="1" s="1"/>
  <c r="AC1943" i="1" s="1"/>
  <c r="AA1944" i="1"/>
  <c r="AB1944" i="1" s="1"/>
  <c r="AC1944" i="1" s="1"/>
  <c r="AA1945" i="1"/>
  <c r="AB1945" i="1" s="1"/>
  <c r="AC1945" i="1" s="1"/>
  <c r="AA1946" i="1"/>
  <c r="AB1946" i="1" s="1"/>
  <c r="AC1946" i="1" s="1"/>
  <c r="AA1947" i="1"/>
  <c r="AB1947" i="1" s="1"/>
  <c r="AC1947" i="1" s="1"/>
  <c r="AA1948" i="1"/>
  <c r="AB1948" i="1" s="1"/>
  <c r="AC1948" i="1" s="1"/>
  <c r="AA1949" i="1"/>
  <c r="AB1949" i="1" s="1"/>
  <c r="AC1949" i="1" s="1"/>
  <c r="AA1950" i="1"/>
  <c r="AB1950" i="1" s="1"/>
  <c r="AC1950" i="1" s="1"/>
  <c r="AA1951" i="1"/>
  <c r="AB1951" i="1" s="1"/>
  <c r="AC1951" i="1" s="1"/>
  <c r="AA1952" i="1"/>
  <c r="AB1952" i="1" s="1"/>
  <c r="AC1952" i="1" s="1"/>
  <c r="AA1953" i="1"/>
  <c r="AB1953" i="1" s="1"/>
  <c r="AC1953" i="1" s="1"/>
  <c r="AA1954" i="1"/>
  <c r="AB1954" i="1" s="1"/>
  <c r="AC1954" i="1" s="1"/>
  <c r="AA1955" i="1"/>
  <c r="AB1955" i="1" s="1"/>
  <c r="AC1955" i="1" s="1"/>
  <c r="AA1956" i="1"/>
  <c r="AB1956" i="1" s="1"/>
  <c r="AC1956" i="1" s="1"/>
  <c r="AA1957" i="1"/>
  <c r="AB1957" i="1" s="1"/>
  <c r="AC1957" i="1" s="1"/>
  <c r="AA1958" i="1"/>
  <c r="AB1958" i="1" s="1"/>
  <c r="AC1958" i="1" s="1"/>
  <c r="AA1959" i="1"/>
  <c r="AB1959" i="1" s="1"/>
  <c r="AC1959" i="1" s="1"/>
  <c r="AA1960" i="1"/>
  <c r="AB1960" i="1" s="1"/>
  <c r="AC1960" i="1" s="1"/>
  <c r="AA1961" i="1"/>
  <c r="AB1961" i="1" s="1"/>
  <c r="AC1961" i="1" s="1"/>
  <c r="AA1962" i="1"/>
  <c r="AB1962" i="1" s="1"/>
  <c r="AC1962" i="1" s="1"/>
  <c r="AA1963" i="1"/>
  <c r="AB1963" i="1" s="1"/>
  <c r="AC1963" i="1" s="1"/>
  <c r="AA1964" i="1"/>
  <c r="AB1964" i="1" s="1"/>
  <c r="AC1964" i="1" s="1"/>
  <c r="AA1965" i="1"/>
  <c r="AB1965" i="1" s="1"/>
  <c r="AC1965" i="1" s="1"/>
  <c r="AA1966" i="1"/>
  <c r="AB1966" i="1" s="1"/>
  <c r="AC1966" i="1" s="1"/>
  <c r="AA1967" i="1"/>
  <c r="AB1967" i="1" s="1"/>
  <c r="AC1967" i="1" s="1"/>
  <c r="AA1968" i="1"/>
  <c r="AB1968" i="1" s="1"/>
  <c r="AC1968" i="1" s="1"/>
  <c r="AA1969" i="1"/>
  <c r="AB1969" i="1" s="1"/>
  <c r="AC1969" i="1" s="1"/>
  <c r="AA1970" i="1"/>
  <c r="AB1970" i="1" s="1"/>
  <c r="AC1970" i="1" s="1"/>
  <c r="AA1971" i="1"/>
  <c r="AB1971" i="1" s="1"/>
  <c r="AC1971" i="1" s="1"/>
  <c r="AA1972" i="1"/>
  <c r="AB1972" i="1" s="1"/>
  <c r="AC1972" i="1" s="1"/>
  <c r="AA1973" i="1"/>
  <c r="AB1973" i="1" s="1"/>
  <c r="AC1973" i="1" s="1"/>
  <c r="AA1974" i="1"/>
  <c r="AB1974" i="1" s="1"/>
  <c r="AC1974" i="1" s="1"/>
  <c r="AA1975" i="1"/>
  <c r="AB1975" i="1" s="1"/>
  <c r="AC1975" i="1" s="1"/>
  <c r="AA1976" i="1"/>
  <c r="AB1976" i="1" s="1"/>
  <c r="AC1976" i="1" s="1"/>
  <c r="AA1977" i="1"/>
  <c r="AB1977" i="1" s="1"/>
  <c r="AC1977" i="1" s="1"/>
  <c r="AA1978" i="1"/>
  <c r="AB1978" i="1" s="1"/>
  <c r="AC1978" i="1" s="1"/>
  <c r="AA1979" i="1"/>
  <c r="AB1979" i="1" s="1"/>
  <c r="AC1979" i="1" s="1"/>
  <c r="AA1980" i="1"/>
  <c r="AB1980" i="1" s="1"/>
  <c r="AC1980" i="1" s="1"/>
  <c r="AA1981" i="1"/>
  <c r="AB1981" i="1" s="1"/>
  <c r="AC1981" i="1" s="1"/>
  <c r="AA1982" i="1"/>
  <c r="AB1982" i="1" s="1"/>
  <c r="AC1982" i="1" s="1"/>
  <c r="AA1983" i="1"/>
  <c r="AB1983" i="1" s="1"/>
  <c r="AC1983" i="1" s="1"/>
  <c r="AA1984" i="1"/>
  <c r="AB1984" i="1" s="1"/>
  <c r="AC1984" i="1" s="1"/>
  <c r="AA1985" i="1"/>
  <c r="AB1985" i="1" s="1"/>
  <c r="AC1985" i="1" s="1"/>
  <c r="AA1986" i="1"/>
  <c r="AB1986" i="1" s="1"/>
  <c r="AC1986" i="1" s="1"/>
  <c r="AA1987" i="1"/>
  <c r="AB1987" i="1" s="1"/>
  <c r="AC1987" i="1" s="1"/>
  <c r="AA1988" i="1"/>
  <c r="AB1988" i="1" s="1"/>
  <c r="AC1988" i="1" s="1"/>
  <c r="AA1989" i="1"/>
  <c r="AB1989" i="1" s="1"/>
  <c r="AC1989" i="1" s="1"/>
  <c r="AA1990" i="1"/>
  <c r="AB1990" i="1" s="1"/>
  <c r="AC1990" i="1" s="1"/>
  <c r="AA1991" i="1"/>
  <c r="AB1991" i="1" s="1"/>
  <c r="AC1991" i="1" s="1"/>
  <c r="AA1992" i="1"/>
  <c r="AB1992" i="1" s="1"/>
  <c r="AC1992" i="1" s="1"/>
  <c r="AA1993" i="1"/>
  <c r="AB1993" i="1" s="1"/>
  <c r="AC1993" i="1" s="1"/>
  <c r="AA1994" i="1"/>
  <c r="AB1994" i="1" s="1"/>
  <c r="AC1994" i="1" s="1"/>
  <c r="AA1995" i="1"/>
  <c r="AB1995" i="1" s="1"/>
  <c r="AC1995" i="1" s="1"/>
  <c r="AA1996" i="1"/>
  <c r="AB1996" i="1" s="1"/>
  <c r="AC1996" i="1" s="1"/>
  <c r="AA1997" i="1"/>
  <c r="AB1997" i="1" s="1"/>
  <c r="AC1997" i="1" s="1"/>
  <c r="AA1998" i="1"/>
  <c r="AB1998" i="1" s="1"/>
  <c r="AC1998" i="1" s="1"/>
  <c r="AA1999" i="1"/>
  <c r="AB1999" i="1" s="1"/>
  <c r="AC1999" i="1" s="1"/>
  <c r="AA2000" i="1"/>
  <c r="AB2000" i="1" s="1"/>
  <c r="AC2000" i="1" s="1"/>
  <c r="AA2001" i="1"/>
  <c r="AB2001" i="1" s="1"/>
  <c r="AC2001" i="1" s="1"/>
  <c r="AA2002" i="1"/>
  <c r="AB2002" i="1" s="1"/>
  <c r="AC2002" i="1" s="1"/>
  <c r="AA2003" i="1"/>
  <c r="AB2003" i="1" s="1"/>
  <c r="AC2003" i="1" s="1"/>
  <c r="AA2004" i="1"/>
  <c r="AB2004" i="1" s="1"/>
  <c r="AC2004" i="1" s="1"/>
  <c r="AA2005" i="1"/>
  <c r="AB2005" i="1" s="1"/>
  <c r="AC2005" i="1" s="1"/>
  <c r="AA2006" i="1"/>
  <c r="AB2006" i="1" s="1"/>
  <c r="AC2006" i="1" s="1"/>
  <c r="AA2007" i="1"/>
  <c r="AB2007" i="1" s="1"/>
  <c r="AC2007" i="1" s="1"/>
  <c r="AA2008" i="1"/>
  <c r="AB2008" i="1" s="1"/>
  <c r="AC2008" i="1" s="1"/>
  <c r="AA2009" i="1"/>
  <c r="AB2009" i="1" s="1"/>
  <c r="AC2009" i="1" s="1"/>
  <c r="AA2010" i="1"/>
  <c r="AB2010" i="1" s="1"/>
  <c r="AC2010" i="1" s="1"/>
  <c r="AA2011" i="1"/>
  <c r="AB2011" i="1" s="1"/>
  <c r="AC2011" i="1" s="1"/>
  <c r="AA2012" i="1"/>
  <c r="AB2012" i="1" s="1"/>
  <c r="AC2012" i="1" s="1"/>
  <c r="AA2013" i="1"/>
  <c r="AB2013" i="1" s="1"/>
  <c r="AC2013" i="1" s="1"/>
  <c r="AA2014" i="1"/>
  <c r="AB2014" i="1" s="1"/>
  <c r="AC2014" i="1" s="1"/>
  <c r="AA2015" i="1"/>
  <c r="AB2015" i="1" s="1"/>
  <c r="AC2015" i="1" s="1"/>
  <c r="AA2016" i="1"/>
  <c r="AB2016" i="1" s="1"/>
  <c r="AC2016" i="1" s="1"/>
  <c r="AA2017" i="1"/>
  <c r="AB2017" i="1" s="1"/>
  <c r="AC2017" i="1" s="1"/>
  <c r="AA2018" i="1"/>
  <c r="AB2018" i="1" s="1"/>
  <c r="AC2018" i="1" s="1"/>
  <c r="AA2019" i="1"/>
  <c r="AB2019" i="1" s="1"/>
  <c r="AC2019" i="1" s="1"/>
  <c r="AA2020" i="1"/>
  <c r="AB2020" i="1" s="1"/>
  <c r="AC2020" i="1" s="1"/>
  <c r="AA2021" i="1"/>
  <c r="AB2021" i="1" s="1"/>
  <c r="AC2021" i="1" s="1"/>
  <c r="AA2022" i="1"/>
  <c r="AB2022" i="1" s="1"/>
  <c r="AC2022" i="1" s="1"/>
  <c r="AA2023" i="1"/>
  <c r="AB2023" i="1" s="1"/>
  <c r="AC2023" i="1" s="1"/>
  <c r="AA2024" i="1"/>
  <c r="AB2024" i="1" s="1"/>
  <c r="AC2024" i="1" s="1"/>
  <c r="AA2025" i="1"/>
  <c r="AB2025" i="1" s="1"/>
  <c r="AC2025" i="1" s="1"/>
  <c r="AA2026" i="1"/>
  <c r="AB2026" i="1" s="1"/>
  <c r="AC2026" i="1" s="1"/>
  <c r="AA2027" i="1"/>
  <c r="AB2027" i="1" s="1"/>
  <c r="AC2027" i="1" s="1"/>
  <c r="AA2028" i="1"/>
  <c r="AB2028" i="1" s="1"/>
  <c r="AC2028" i="1" s="1"/>
  <c r="AA2029" i="1"/>
  <c r="AB2029" i="1" s="1"/>
  <c r="AC2029" i="1" s="1"/>
  <c r="AA2030" i="1"/>
  <c r="AB2030" i="1" s="1"/>
  <c r="AC2030" i="1" s="1"/>
  <c r="AA2031" i="1"/>
  <c r="AB2031" i="1" s="1"/>
  <c r="AC2031" i="1" s="1"/>
  <c r="AA2032" i="1"/>
  <c r="AB2032" i="1" s="1"/>
  <c r="AC2032" i="1" s="1"/>
  <c r="AA2033" i="1"/>
  <c r="AB2033" i="1" s="1"/>
  <c r="AC2033" i="1" s="1"/>
  <c r="AA2034" i="1"/>
  <c r="AB2034" i="1" s="1"/>
  <c r="AC2034" i="1" s="1"/>
  <c r="AA2035" i="1"/>
  <c r="AB2035" i="1" s="1"/>
  <c r="AC2035" i="1" s="1"/>
  <c r="AA2036" i="1"/>
  <c r="AB2036" i="1" s="1"/>
  <c r="AC2036" i="1" s="1"/>
  <c r="AA2037" i="1"/>
  <c r="AB2037" i="1" s="1"/>
  <c r="AC2037" i="1" s="1"/>
  <c r="AA2038" i="1"/>
  <c r="AB2038" i="1" s="1"/>
  <c r="AC2038" i="1" s="1"/>
  <c r="AA2039" i="1"/>
  <c r="AB2039" i="1" s="1"/>
  <c r="AC2039" i="1" s="1"/>
  <c r="AA2040" i="1"/>
  <c r="AB2040" i="1" s="1"/>
  <c r="AC2040" i="1" s="1"/>
  <c r="AA2041" i="1"/>
  <c r="AB2041" i="1" s="1"/>
  <c r="AC2041" i="1" s="1"/>
  <c r="AA2042" i="1"/>
  <c r="AB2042" i="1" s="1"/>
  <c r="AC2042" i="1" s="1"/>
  <c r="AA2043" i="1"/>
  <c r="AB2043" i="1" s="1"/>
  <c r="AC2043" i="1" s="1"/>
  <c r="AA2044" i="1"/>
  <c r="AB2044" i="1" s="1"/>
  <c r="AC2044" i="1" s="1"/>
  <c r="AA2045" i="1"/>
  <c r="AB2045" i="1" s="1"/>
  <c r="AC2045" i="1" s="1"/>
  <c r="AA2046" i="1"/>
  <c r="AB2046" i="1" s="1"/>
  <c r="AC2046" i="1" s="1"/>
  <c r="AA2047" i="1"/>
  <c r="AB2047" i="1" s="1"/>
  <c r="AC2047" i="1" s="1"/>
  <c r="AA2048" i="1"/>
  <c r="AB2048" i="1" s="1"/>
  <c r="AC2048" i="1" s="1"/>
  <c r="AA2049" i="1"/>
  <c r="AB2049" i="1" s="1"/>
  <c r="AC2049" i="1" s="1"/>
  <c r="AA2050" i="1"/>
  <c r="AB2050" i="1" s="1"/>
  <c r="AC2050" i="1" s="1"/>
  <c r="AA2051" i="1"/>
  <c r="AB2051" i="1" s="1"/>
  <c r="AC2051" i="1" s="1"/>
  <c r="AA2052" i="1"/>
  <c r="AB2052" i="1" s="1"/>
  <c r="AC2052" i="1" s="1"/>
  <c r="AA2053" i="1"/>
  <c r="AB2053" i="1" s="1"/>
  <c r="AC2053" i="1" s="1"/>
  <c r="AA2054" i="1"/>
  <c r="AB2054" i="1" s="1"/>
  <c r="AC2054" i="1" s="1"/>
  <c r="AA2055" i="1"/>
  <c r="AB2055" i="1" s="1"/>
  <c r="AC2055" i="1" s="1"/>
  <c r="AA2056" i="1"/>
  <c r="AB2056" i="1" s="1"/>
  <c r="AC2056" i="1" s="1"/>
  <c r="AA2057" i="1"/>
  <c r="AB2057" i="1" s="1"/>
  <c r="AC2057" i="1" s="1"/>
  <c r="AA2058" i="1"/>
  <c r="AB2058" i="1" s="1"/>
  <c r="AC2058" i="1" s="1"/>
  <c r="AA2059" i="1"/>
  <c r="AB2059" i="1" s="1"/>
  <c r="AC2059" i="1" s="1"/>
  <c r="AA2060" i="1"/>
  <c r="AB2060" i="1" s="1"/>
  <c r="AC2060" i="1" s="1"/>
  <c r="AA2061" i="1"/>
  <c r="AB2061" i="1" s="1"/>
  <c r="AC2061" i="1" s="1"/>
  <c r="AA2062" i="1"/>
  <c r="AB2062" i="1" s="1"/>
  <c r="AC2062" i="1" s="1"/>
  <c r="AA2063" i="1"/>
  <c r="AB2063" i="1" s="1"/>
  <c r="AC2063" i="1" s="1"/>
  <c r="AA2064" i="1"/>
  <c r="AB2064" i="1" s="1"/>
  <c r="AC2064" i="1" s="1"/>
  <c r="AA2065" i="1"/>
  <c r="AB2065" i="1" s="1"/>
  <c r="AC2065" i="1" s="1"/>
  <c r="AA2066" i="1"/>
  <c r="AB2066" i="1" s="1"/>
  <c r="AC2066" i="1" s="1"/>
  <c r="AA2067" i="1"/>
  <c r="AB2067" i="1" s="1"/>
  <c r="AC2067" i="1" s="1"/>
  <c r="AA2068" i="1"/>
  <c r="AB2068" i="1" s="1"/>
  <c r="AC2068" i="1" s="1"/>
  <c r="AA2069" i="1"/>
  <c r="AB2069" i="1" s="1"/>
  <c r="AC2069" i="1" s="1"/>
  <c r="AA2070" i="1"/>
  <c r="AB2070" i="1" s="1"/>
  <c r="AC2070" i="1" s="1"/>
  <c r="AA2071" i="1"/>
  <c r="AB2071" i="1" s="1"/>
  <c r="AC2071" i="1" s="1"/>
  <c r="AA2072" i="1"/>
  <c r="AB2072" i="1" s="1"/>
  <c r="AC2072" i="1" s="1"/>
  <c r="AA2073" i="1"/>
  <c r="AB2073" i="1" s="1"/>
  <c r="AC2073" i="1" s="1"/>
  <c r="AA2074" i="1"/>
  <c r="AB2074" i="1" s="1"/>
  <c r="AC2074" i="1" s="1"/>
  <c r="AA2075" i="1"/>
  <c r="AB2075" i="1" s="1"/>
  <c r="AC2075" i="1" s="1"/>
  <c r="AA2076" i="1"/>
  <c r="AB2076" i="1" s="1"/>
  <c r="AC2076" i="1" s="1"/>
  <c r="AA2077" i="1"/>
  <c r="AB2077" i="1" s="1"/>
  <c r="AC2077" i="1" s="1"/>
  <c r="AA2078" i="1"/>
  <c r="AB2078" i="1" s="1"/>
  <c r="AC2078" i="1" s="1"/>
  <c r="AA2079" i="1"/>
  <c r="AB2079" i="1" s="1"/>
  <c r="AC2079" i="1" s="1"/>
  <c r="AA2080" i="1"/>
  <c r="AB2080" i="1" s="1"/>
  <c r="AC2080" i="1" s="1"/>
  <c r="AA2081" i="1"/>
  <c r="AB2081" i="1" s="1"/>
  <c r="AC2081" i="1" s="1"/>
  <c r="AA2082" i="1"/>
  <c r="AB2082" i="1" s="1"/>
  <c r="AC2082" i="1" s="1"/>
  <c r="AA2083" i="1"/>
  <c r="AB2083" i="1" s="1"/>
  <c r="AC2083" i="1" s="1"/>
  <c r="AA2084" i="1"/>
  <c r="AB2084" i="1" s="1"/>
  <c r="AC2084" i="1" s="1"/>
  <c r="AA2085" i="1"/>
  <c r="AB2085" i="1" s="1"/>
  <c r="AC2085" i="1" s="1"/>
  <c r="AA2086" i="1"/>
  <c r="AB2086" i="1" s="1"/>
  <c r="AC2086" i="1" s="1"/>
  <c r="AA2087" i="1"/>
  <c r="AB2087" i="1" s="1"/>
  <c r="AC2087" i="1" s="1"/>
  <c r="AA2088" i="1"/>
  <c r="AB2088" i="1" s="1"/>
  <c r="AC2088" i="1" s="1"/>
  <c r="AA2089" i="1"/>
  <c r="AB2089" i="1" s="1"/>
  <c r="AC2089" i="1" s="1"/>
  <c r="AA2090" i="1"/>
  <c r="AB2090" i="1" s="1"/>
  <c r="AC2090" i="1" s="1"/>
  <c r="AA2091" i="1"/>
  <c r="AB2091" i="1" s="1"/>
  <c r="AC2091" i="1" s="1"/>
  <c r="AA2092" i="1"/>
  <c r="AB2092" i="1" s="1"/>
  <c r="AC2092" i="1" s="1"/>
  <c r="AA2093" i="1"/>
  <c r="AB2093" i="1" s="1"/>
  <c r="AC2093" i="1" s="1"/>
  <c r="AA2094" i="1"/>
  <c r="AB2094" i="1" s="1"/>
  <c r="AC2094" i="1" s="1"/>
  <c r="AA2095" i="1"/>
  <c r="AB2095" i="1" s="1"/>
  <c r="AC2095" i="1" s="1"/>
  <c r="AA2096" i="1"/>
  <c r="AB2096" i="1" s="1"/>
  <c r="AC2096" i="1" s="1"/>
  <c r="AA2097" i="1"/>
  <c r="AB2097" i="1" s="1"/>
  <c r="AC2097" i="1" s="1"/>
  <c r="AA2098" i="1"/>
  <c r="AB2098" i="1" s="1"/>
  <c r="AC2098" i="1" s="1"/>
  <c r="AA2099" i="1"/>
  <c r="AB2099" i="1" s="1"/>
  <c r="AC2099" i="1" s="1"/>
  <c r="AA2100" i="1"/>
  <c r="AB2100" i="1" s="1"/>
  <c r="AC2100" i="1" s="1"/>
  <c r="AA2101" i="1"/>
  <c r="AB2101" i="1" s="1"/>
  <c r="AC2101" i="1" s="1"/>
  <c r="AA2102" i="1"/>
  <c r="AB2102" i="1" s="1"/>
  <c r="AC2102" i="1" s="1"/>
  <c r="AA2103" i="1"/>
  <c r="AB2103" i="1" s="1"/>
  <c r="AC2103" i="1" s="1"/>
  <c r="AA2104" i="1"/>
  <c r="AB2104" i="1" s="1"/>
  <c r="AC2104" i="1" s="1"/>
  <c r="AA2105" i="1"/>
  <c r="AB2105" i="1" s="1"/>
  <c r="AC2105" i="1" s="1"/>
  <c r="AA2106" i="1"/>
  <c r="AB2106" i="1" s="1"/>
  <c r="AC2106" i="1" s="1"/>
  <c r="AA2107" i="1"/>
  <c r="AB2107" i="1" s="1"/>
  <c r="AC2107" i="1" s="1"/>
  <c r="AA2108" i="1"/>
  <c r="AB2108" i="1" s="1"/>
  <c r="AC2108" i="1" s="1"/>
  <c r="AA2109" i="1"/>
  <c r="AB2109" i="1" s="1"/>
  <c r="AC2109" i="1" s="1"/>
  <c r="AA2110" i="1"/>
  <c r="AB2110" i="1" s="1"/>
  <c r="AC2110" i="1" s="1"/>
  <c r="AA2111" i="1"/>
  <c r="AB2111" i="1" s="1"/>
  <c r="AC2111" i="1" s="1"/>
  <c r="AA2112" i="1"/>
  <c r="AB2112" i="1" s="1"/>
  <c r="AC2112" i="1" s="1"/>
  <c r="AA2113" i="1"/>
  <c r="AB2113" i="1" s="1"/>
  <c r="AC2113" i="1" s="1"/>
  <c r="AA2114" i="1"/>
  <c r="AB2114" i="1" s="1"/>
  <c r="AC2114" i="1" s="1"/>
  <c r="AA2115" i="1"/>
  <c r="AB2115" i="1" s="1"/>
  <c r="AC2115" i="1" s="1"/>
  <c r="AA2116" i="1"/>
  <c r="AB2116" i="1" s="1"/>
  <c r="AC2116" i="1" s="1"/>
  <c r="AA2117" i="1"/>
  <c r="AB2117" i="1" s="1"/>
  <c r="AC2117" i="1" s="1"/>
  <c r="AA2118" i="1"/>
  <c r="AB2118" i="1" s="1"/>
  <c r="AC2118" i="1" s="1"/>
  <c r="AA2119" i="1"/>
  <c r="AB2119" i="1" s="1"/>
  <c r="AC2119" i="1" s="1"/>
  <c r="AA2120" i="1"/>
  <c r="AB2120" i="1" s="1"/>
  <c r="AC2120" i="1" s="1"/>
  <c r="AA2121" i="1"/>
  <c r="AB2121" i="1" s="1"/>
  <c r="AC2121" i="1" s="1"/>
  <c r="AA2122" i="1"/>
  <c r="AB2122" i="1" s="1"/>
  <c r="AC2122" i="1" s="1"/>
  <c r="AA2123" i="1"/>
  <c r="AB2123" i="1" s="1"/>
  <c r="AC2123" i="1" s="1"/>
  <c r="AA2124" i="1"/>
  <c r="AB2124" i="1" s="1"/>
  <c r="AC2124" i="1" s="1"/>
  <c r="AA2125" i="1"/>
  <c r="AB2125" i="1" s="1"/>
  <c r="AC2125" i="1" s="1"/>
  <c r="AA2126" i="1"/>
  <c r="AB2126" i="1" s="1"/>
  <c r="AC2126" i="1" s="1"/>
  <c r="AA2127" i="1"/>
  <c r="AB2127" i="1" s="1"/>
  <c r="AC2127" i="1" s="1"/>
  <c r="AA2128" i="1"/>
  <c r="AB2128" i="1" s="1"/>
  <c r="AC2128" i="1" s="1"/>
  <c r="AA2129" i="1"/>
  <c r="AB2129" i="1" s="1"/>
  <c r="AC2129" i="1" s="1"/>
  <c r="AA2130" i="1"/>
  <c r="AB2130" i="1" s="1"/>
  <c r="AC2130" i="1" s="1"/>
  <c r="AA2131" i="1"/>
  <c r="AB2131" i="1" s="1"/>
  <c r="AC2131" i="1" s="1"/>
  <c r="AA2132" i="1"/>
  <c r="AB2132" i="1" s="1"/>
  <c r="AC2132" i="1" s="1"/>
  <c r="AA2133" i="1"/>
  <c r="AB2133" i="1" s="1"/>
  <c r="AC2133" i="1" s="1"/>
  <c r="AA2134" i="1"/>
  <c r="AB2134" i="1" s="1"/>
  <c r="AC2134" i="1" s="1"/>
  <c r="AA2135" i="1"/>
  <c r="AB2135" i="1" s="1"/>
  <c r="AC2135" i="1" s="1"/>
  <c r="AA2136" i="1"/>
  <c r="AB2136" i="1" s="1"/>
  <c r="AC2136" i="1" s="1"/>
  <c r="AA2137" i="1"/>
  <c r="AB2137" i="1" s="1"/>
  <c r="AC2137" i="1" s="1"/>
  <c r="AA2138" i="1"/>
  <c r="AB2138" i="1" s="1"/>
  <c r="AC2138" i="1" s="1"/>
  <c r="AA2139" i="1"/>
  <c r="AB2139" i="1" s="1"/>
  <c r="AC2139" i="1" s="1"/>
  <c r="AA2140" i="1"/>
  <c r="AB2140" i="1" s="1"/>
  <c r="AC2140" i="1" s="1"/>
  <c r="AA2141" i="1"/>
  <c r="AB2141" i="1" s="1"/>
  <c r="AC2141" i="1" s="1"/>
  <c r="AA2142" i="1"/>
  <c r="AB2142" i="1" s="1"/>
  <c r="AC2142" i="1" s="1"/>
  <c r="AA2143" i="1"/>
  <c r="AB2143" i="1" s="1"/>
  <c r="AC2143" i="1" s="1"/>
  <c r="AA2144" i="1"/>
  <c r="AB2144" i="1" s="1"/>
  <c r="AC2144" i="1" s="1"/>
  <c r="AA2145" i="1"/>
  <c r="AB2145" i="1" s="1"/>
  <c r="AC2145" i="1" s="1"/>
  <c r="AA2146" i="1"/>
  <c r="AB2146" i="1" s="1"/>
  <c r="AC2146" i="1" s="1"/>
  <c r="AA2147" i="1"/>
  <c r="AB2147" i="1" s="1"/>
  <c r="AC2147" i="1" s="1"/>
  <c r="AA2148" i="1"/>
  <c r="AB2148" i="1" s="1"/>
  <c r="AC2148" i="1" s="1"/>
  <c r="AA2149" i="1"/>
  <c r="AB2149" i="1" s="1"/>
  <c r="AC2149" i="1" s="1"/>
  <c r="AA2150" i="1"/>
  <c r="AB2150" i="1" s="1"/>
  <c r="AC2150" i="1" s="1"/>
  <c r="AA2151" i="1"/>
  <c r="AB2151" i="1" s="1"/>
  <c r="AC2151" i="1" s="1"/>
  <c r="AA2152" i="1"/>
  <c r="AB2152" i="1" s="1"/>
  <c r="AC2152" i="1" s="1"/>
  <c r="AA2153" i="1"/>
  <c r="AB2153" i="1" s="1"/>
  <c r="AC2153" i="1" s="1"/>
  <c r="AA2154" i="1"/>
  <c r="AB2154" i="1" s="1"/>
  <c r="AC2154" i="1" s="1"/>
  <c r="AA2155" i="1"/>
  <c r="AB2155" i="1" s="1"/>
  <c r="AC2155" i="1" s="1"/>
  <c r="AA2156" i="1"/>
  <c r="AB2156" i="1" s="1"/>
  <c r="AC2156" i="1" s="1"/>
  <c r="AA2157" i="1"/>
  <c r="AB2157" i="1" s="1"/>
  <c r="AC2157" i="1" s="1"/>
  <c r="AA2158" i="1"/>
  <c r="AB2158" i="1" s="1"/>
  <c r="AC2158" i="1" s="1"/>
  <c r="AA2159" i="1"/>
  <c r="AB2159" i="1" s="1"/>
  <c r="AC2159" i="1" s="1"/>
  <c r="AA2160" i="1"/>
  <c r="AB2160" i="1" s="1"/>
  <c r="AC2160" i="1" s="1"/>
  <c r="AA2161" i="1"/>
  <c r="AB2161" i="1" s="1"/>
  <c r="AC2161" i="1" s="1"/>
  <c r="AA2162" i="1"/>
  <c r="AB2162" i="1" s="1"/>
  <c r="AC2162" i="1" s="1"/>
  <c r="AA2163" i="1"/>
  <c r="AB2163" i="1" s="1"/>
  <c r="AC2163" i="1" s="1"/>
  <c r="AA2164" i="1"/>
  <c r="AB2164" i="1" s="1"/>
  <c r="AC2164" i="1" s="1"/>
  <c r="AA2165" i="1"/>
  <c r="AB2165" i="1" s="1"/>
  <c r="AC2165" i="1" s="1"/>
  <c r="AA2166" i="1"/>
  <c r="AB2166" i="1" s="1"/>
  <c r="AC2166" i="1" s="1"/>
  <c r="AA2167" i="1"/>
  <c r="AB2167" i="1" s="1"/>
  <c r="AC2167" i="1" s="1"/>
  <c r="AA2168" i="1"/>
  <c r="AB2168" i="1" s="1"/>
  <c r="AC2168" i="1" s="1"/>
  <c r="AA2169" i="1"/>
  <c r="AB2169" i="1" s="1"/>
  <c r="AC2169" i="1" s="1"/>
  <c r="AA2170" i="1"/>
  <c r="AB2170" i="1" s="1"/>
  <c r="AC2170" i="1" s="1"/>
  <c r="AA2171" i="1"/>
  <c r="AB2171" i="1" s="1"/>
  <c r="AC2171" i="1" s="1"/>
  <c r="AA2172" i="1"/>
  <c r="AB2172" i="1" s="1"/>
  <c r="AC2172" i="1" s="1"/>
  <c r="AA2173" i="1"/>
  <c r="AB2173" i="1" s="1"/>
  <c r="AC2173" i="1" s="1"/>
  <c r="AA2174" i="1"/>
  <c r="AB2174" i="1" s="1"/>
  <c r="AC2174" i="1" s="1"/>
  <c r="AA2175" i="1"/>
  <c r="AB2175" i="1" s="1"/>
  <c r="AC2175" i="1" s="1"/>
  <c r="AA2176" i="1"/>
  <c r="AB2176" i="1" s="1"/>
  <c r="AC2176" i="1" s="1"/>
  <c r="AA2177" i="1"/>
  <c r="AB2177" i="1" s="1"/>
  <c r="AC2177" i="1" s="1"/>
  <c r="AA2178" i="1"/>
  <c r="AB2178" i="1" s="1"/>
  <c r="AC2178" i="1" s="1"/>
  <c r="AA2179" i="1"/>
  <c r="AB2179" i="1" s="1"/>
  <c r="AC2179" i="1" s="1"/>
  <c r="AA2180" i="1"/>
  <c r="AB2180" i="1" s="1"/>
  <c r="AC2180" i="1" s="1"/>
  <c r="AA2181" i="1"/>
  <c r="AB2181" i="1" s="1"/>
  <c r="AC2181" i="1" s="1"/>
  <c r="AA2182" i="1"/>
  <c r="AB2182" i="1" s="1"/>
  <c r="AC2182" i="1" s="1"/>
  <c r="AA2183" i="1"/>
  <c r="AB2183" i="1" s="1"/>
  <c r="AC2183" i="1" s="1"/>
  <c r="AA2184" i="1"/>
  <c r="AB2184" i="1" s="1"/>
  <c r="AC2184" i="1" s="1"/>
  <c r="AA2185" i="1"/>
  <c r="AB2185" i="1" s="1"/>
  <c r="AC2185" i="1" s="1"/>
  <c r="AA2186" i="1"/>
  <c r="AB2186" i="1" s="1"/>
  <c r="AC2186" i="1" s="1"/>
  <c r="AA2187" i="1"/>
  <c r="AB2187" i="1" s="1"/>
  <c r="AC2187" i="1" s="1"/>
  <c r="AA2188" i="1"/>
  <c r="AB2188" i="1" s="1"/>
  <c r="AC2188" i="1" s="1"/>
  <c r="AA2189" i="1"/>
  <c r="AB2189" i="1" s="1"/>
  <c r="AC2189" i="1" s="1"/>
  <c r="AA2190" i="1"/>
  <c r="AB2190" i="1" s="1"/>
  <c r="AC2190" i="1" s="1"/>
  <c r="AA2191" i="1"/>
  <c r="AB2191" i="1" s="1"/>
  <c r="AC2191" i="1" s="1"/>
  <c r="AA2192" i="1"/>
  <c r="AB2192" i="1" s="1"/>
  <c r="AC2192" i="1" s="1"/>
  <c r="AA2193" i="1"/>
  <c r="AB2193" i="1" s="1"/>
  <c r="AC2193" i="1" s="1"/>
  <c r="AA2194" i="1"/>
  <c r="AB2194" i="1" s="1"/>
  <c r="AC2194" i="1" s="1"/>
  <c r="AA2195" i="1"/>
  <c r="AB2195" i="1" s="1"/>
  <c r="AC2195" i="1" s="1"/>
  <c r="AA2196" i="1"/>
  <c r="AB2196" i="1" s="1"/>
  <c r="AC2196" i="1" s="1"/>
  <c r="AA2197" i="1"/>
  <c r="AB2197" i="1" s="1"/>
  <c r="AC2197" i="1" s="1"/>
  <c r="AA2198" i="1"/>
  <c r="AB2198" i="1" s="1"/>
  <c r="AC2198" i="1" s="1"/>
  <c r="AA2199" i="1"/>
  <c r="AB2199" i="1" s="1"/>
  <c r="AC2199" i="1" s="1"/>
  <c r="AA2200" i="1"/>
  <c r="AB2200" i="1" s="1"/>
  <c r="AC2200" i="1" s="1"/>
  <c r="AA2201" i="1"/>
  <c r="AB2201" i="1" s="1"/>
  <c r="AC2201" i="1" s="1"/>
  <c r="AA2202" i="1"/>
  <c r="AB2202" i="1" s="1"/>
  <c r="AC2202" i="1" s="1"/>
  <c r="AA2203" i="1"/>
  <c r="AB2203" i="1" s="1"/>
  <c r="AC2203" i="1" s="1"/>
  <c r="AA2204" i="1"/>
  <c r="AB2204" i="1" s="1"/>
  <c r="AC2204" i="1" s="1"/>
  <c r="AA2205" i="1"/>
  <c r="AB2205" i="1" s="1"/>
  <c r="AC2205" i="1" s="1"/>
  <c r="AA2206" i="1"/>
  <c r="AB2206" i="1" s="1"/>
  <c r="AC2206" i="1" s="1"/>
  <c r="AA2207" i="1"/>
  <c r="AB2207" i="1" s="1"/>
  <c r="AC2207" i="1" s="1"/>
  <c r="AA2208" i="1"/>
  <c r="AB2208" i="1" s="1"/>
  <c r="AC2208" i="1" s="1"/>
  <c r="AA2209" i="1"/>
  <c r="AB2209" i="1" s="1"/>
  <c r="AC2209" i="1" s="1"/>
  <c r="AA2210" i="1"/>
  <c r="AB2210" i="1" s="1"/>
  <c r="AC2210" i="1" s="1"/>
  <c r="AA2211" i="1"/>
  <c r="AB2211" i="1" s="1"/>
  <c r="AC2211" i="1" s="1"/>
  <c r="AA2212" i="1"/>
  <c r="AB2212" i="1" s="1"/>
  <c r="AC2212" i="1" s="1"/>
  <c r="AA2213" i="1"/>
  <c r="AB2213" i="1" s="1"/>
  <c r="AC2213" i="1" s="1"/>
  <c r="AA2214" i="1"/>
  <c r="AB2214" i="1" s="1"/>
  <c r="AC2214" i="1" s="1"/>
  <c r="AA2215" i="1"/>
  <c r="AB2215" i="1" s="1"/>
  <c r="AC2215" i="1" s="1"/>
  <c r="AA2216" i="1"/>
  <c r="AB2216" i="1" s="1"/>
  <c r="AC2216" i="1" s="1"/>
  <c r="AA2217" i="1"/>
  <c r="AB2217" i="1" s="1"/>
  <c r="AC2217" i="1" s="1"/>
  <c r="AA2218" i="1"/>
  <c r="AB2218" i="1" s="1"/>
  <c r="AC2218" i="1" s="1"/>
  <c r="AA2219" i="1"/>
  <c r="AB2219" i="1" s="1"/>
  <c r="AC2219" i="1" s="1"/>
  <c r="AA2220" i="1"/>
  <c r="AB2220" i="1" s="1"/>
  <c r="AC2220" i="1" s="1"/>
  <c r="AA2221" i="1"/>
  <c r="AB2221" i="1" s="1"/>
  <c r="AC2221" i="1" s="1"/>
  <c r="AA2222" i="1"/>
  <c r="AB2222" i="1" s="1"/>
  <c r="AC2222" i="1" s="1"/>
  <c r="AA2223" i="1"/>
  <c r="AB2223" i="1" s="1"/>
  <c r="AC2223" i="1" s="1"/>
  <c r="AA2224" i="1"/>
  <c r="AB2224" i="1" s="1"/>
  <c r="AC2224" i="1" s="1"/>
  <c r="AA2225" i="1"/>
  <c r="AB2225" i="1" s="1"/>
  <c r="AC2225" i="1" s="1"/>
  <c r="AA2226" i="1"/>
  <c r="AB2226" i="1" s="1"/>
  <c r="AC2226" i="1" s="1"/>
  <c r="AA2227" i="1"/>
  <c r="AB2227" i="1" s="1"/>
  <c r="AC2227" i="1" s="1"/>
  <c r="AA2228" i="1"/>
  <c r="AB2228" i="1" s="1"/>
  <c r="AC2228" i="1" s="1"/>
  <c r="AA2229" i="1"/>
  <c r="AB2229" i="1" s="1"/>
  <c r="AC2229" i="1" s="1"/>
  <c r="AA2230" i="1"/>
  <c r="AB2230" i="1" s="1"/>
  <c r="AC2230" i="1" s="1"/>
  <c r="AA2231" i="1"/>
  <c r="AB2231" i="1" s="1"/>
  <c r="AC2231" i="1" s="1"/>
  <c r="AA2232" i="1"/>
  <c r="AB2232" i="1" s="1"/>
  <c r="AC2232" i="1" s="1"/>
  <c r="AA2233" i="1"/>
  <c r="AB2233" i="1" s="1"/>
  <c r="AC2233" i="1" s="1"/>
  <c r="AA2234" i="1"/>
  <c r="AB2234" i="1" s="1"/>
  <c r="AC2234" i="1" s="1"/>
  <c r="AA2235" i="1"/>
  <c r="AB2235" i="1" s="1"/>
  <c r="AC2235" i="1" s="1"/>
  <c r="AA2236" i="1"/>
  <c r="AB2236" i="1" s="1"/>
  <c r="AC2236" i="1" s="1"/>
  <c r="AA2237" i="1"/>
  <c r="AB2237" i="1" s="1"/>
  <c r="AC2237" i="1" s="1"/>
  <c r="AA2238" i="1"/>
  <c r="AB2238" i="1" s="1"/>
  <c r="AC2238" i="1" s="1"/>
  <c r="AA2239" i="1"/>
  <c r="AB2239" i="1" s="1"/>
  <c r="AC2239" i="1" s="1"/>
  <c r="AA2240" i="1"/>
  <c r="AB2240" i="1" s="1"/>
  <c r="AC2240" i="1" s="1"/>
  <c r="AA2241" i="1"/>
  <c r="AB2241" i="1" s="1"/>
  <c r="AC2241" i="1" s="1"/>
  <c r="AA2242" i="1"/>
  <c r="AB2242" i="1" s="1"/>
  <c r="AC2242" i="1" s="1"/>
  <c r="AA2243" i="1"/>
  <c r="AB2243" i="1" s="1"/>
  <c r="AC2243" i="1" s="1"/>
  <c r="AA2244" i="1"/>
  <c r="AB2244" i="1" s="1"/>
  <c r="AC2244" i="1" s="1"/>
  <c r="AA2245" i="1"/>
  <c r="AB2245" i="1" s="1"/>
  <c r="AC2245" i="1" s="1"/>
  <c r="AA2246" i="1"/>
  <c r="AB2246" i="1" s="1"/>
  <c r="AC2246" i="1" s="1"/>
  <c r="AA2247" i="1"/>
  <c r="AB2247" i="1" s="1"/>
  <c r="AC2247" i="1" s="1"/>
  <c r="AA2248" i="1"/>
  <c r="AB2248" i="1" s="1"/>
  <c r="AC2248" i="1" s="1"/>
  <c r="AA2249" i="1"/>
  <c r="AB2249" i="1" s="1"/>
  <c r="AC2249" i="1" s="1"/>
  <c r="AA2250" i="1"/>
  <c r="AB2250" i="1" s="1"/>
  <c r="AC2250" i="1" s="1"/>
  <c r="AA2251" i="1"/>
  <c r="AB2251" i="1" s="1"/>
  <c r="AC2251" i="1" s="1"/>
  <c r="AA2252" i="1"/>
  <c r="AB2252" i="1" s="1"/>
  <c r="AC2252" i="1" s="1"/>
  <c r="AA2253" i="1"/>
  <c r="AB2253" i="1" s="1"/>
  <c r="AC2253" i="1" s="1"/>
  <c r="AA2254" i="1"/>
  <c r="AB2254" i="1" s="1"/>
  <c r="AC2254" i="1" s="1"/>
  <c r="AA2255" i="1"/>
  <c r="AB2255" i="1" s="1"/>
  <c r="AC2255" i="1" s="1"/>
  <c r="AA2256" i="1"/>
  <c r="AB2256" i="1" s="1"/>
  <c r="AC2256" i="1" s="1"/>
  <c r="AA2257" i="1"/>
  <c r="AB2257" i="1" s="1"/>
  <c r="AC2257" i="1" s="1"/>
  <c r="AA2258" i="1"/>
  <c r="AB2258" i="1" s="1"/>
  <c r="AC2258" i="1" s="1"/>
  <c r="AA2259" i="1"/>
  <c r="AB2259" i="1" s="1"/>
  <c r="AC2259" i="1" s="1"/>
  <c r="AA2260" i="1"/>
  <c r="AB2260" i="1" s="1"/>
  <c r="AC2260" i="1" s="1"/>
  <c r="AA2261" i="1"/>
  <c r="AB2261" i="1" s="1"/>
  <c r="AC2261" i="1" s="1"/>
  <c r="AA2262" i="1"/>
  <c r="AB2262" i="1" s="1"/>
  <c r="AC2262" i="1" s="1"/>
  <c r="AA2263" i="1"/>
  <c r="AB2263" i="1" s="1"/>
  <c r="AC2263" i="1" s="1"/>
  <c r="AA2264" i="1"/>
  <c r="AB2264" i="1" s="1"/>
  <c r="AC2264" i="1" s="1"/>
  <c r="AA2265" i="1"/>
  <c r="AB2265" i="1" s="1"/>
  <c r="AC2265" i="1" s="1"/>
  <c r="AA2266" i="1"/>
  <c r="AB2266" i="1" s="1"/>
  <c r="AC2266" i="1" s="1"/>
  <c r="AA2267" i="1"/>
  <c r="AB2267" i="1" s="1"/>
  <c r="AC2267" i="1" s="1"/>
  <c r="AA2268" i="1"/>
  <c r="AB2268" i="1" s="1"/>
  <c r="AC2268" i="1" s="1"/>
  <c r="AA2269" i="1"/>
  <c r="AB2269" i="1" s="1"/>
  <c r="AC2269" i="1" s="1"/>
  <c r="AA2270" i="1"/>
  <c r="AB2270" i="1" s="1"/>
  <c r="AC2270" i="1" s="1"/>
  <c r="AA2271" i="1"/>
  <c r="AB2271" i="1" s="1"/>
  <c r="AC2271" i="1" s="1"/>
  <c r="AA2272" i="1"/>
  <c r="AB2272" i="1" s="1"/>
  <c r="AC2272" i="1" s="1"/>
  <c r="AA2273" i="1"/>
  <c r="AB2273" i="1" s="1"/>
  <c r="AC2273" i="1" s="1"/>
  <c r="AA2274" i="1"/>
  <c r="AB2274" i="1" s="1"/>
  <c r="AC2274" i="1" s="1"/>
  <c r="AA2275" i="1"/>
  <c r="AB2275" i="1" s="1"/>
  <c r="AC2275" i="1" s="1"/>
  <c r="AA2276" i="1"/>
  <c r="AB2276" i="1" s="1"/>
  <c r="AC2276" i="1" s="1"/>
  <c r="AA2277" i="1"/>
  <c r="AB2277" i="1" s="1"/>
  <c r="AC2277" i="1" s="1"/>
  <c r="AA2278" i="1"/>
  <c r="AB2278" i="1" s="1"/>
  <c r="AC2278" i="1" s="1"/>
  <c r="AA2279" i="1"/>
  <c r="AB2279" i="1" s="1"/>
  <c r="AC2279" i="1" s="1"/>
  <c r="AA2280" i="1"/>
  <c r="AB2280" i="1" s="1"/>
  <c r="AC2280" i="1" s="1"/>
  <c r="AA2281" i="1"/>
  <c r="AB2281" i="1" s="1"/>
  <c r="AC2281" i="1" s="1"/>
  <c r="AA2282" i="1"/>
  <c r="AB2282" i="1" s="1"/>
  <c r="AC2282" i="1" s="1"/>
  <c r="AA2283" i="1"/>
  <c r="AB2283" i="1" s="1"/>
  <c r="AC2283" i="1" s="1"/>
  <c r="AA2284" i="1"/>
  <c r="AB2284" i="1" s="1"/>
  <c r="AC2284" i="1" s="1"/>
  <c r="AA2285" i="1"/>
  <c r="AB2285" i="1" s="1"/>
  <c r="AC2285" i="1" s="1"/>
  <c r="AA2286" i="1"/>
  <c r="AB2286" i="1" s="1"/>
  <c r="AC2286" i="1" s="1"/>
  <c r="AA2287" i="1"/>
  <c r="AB2287" i="1" s="1"/>
  <c r="AC2287" i="1" s="1"/>
  <c r="AA2288" i="1"/>
  <c r="AB2288" i="1" s="1"/>
  <c r="AC2288" i="1" s="1"/>
  <c r="AA2289" i="1"/>
  <c r="AB2289" i="1" s="1"/>
  <c r="AC2289" i="1" s="1"/>
  <c r="AA2290" i="1"/>
  <c r="AB2290" i="1" s="1"/>
  <c r="AC2290" i="1" s="1"/>
  <c r="AA2291" i="1"/>
  <c r="AB2291" i="1" s="1"/>
  <c r="AC2291" i="1" s="1"/>
  <c r="AA2292" i="1"/>
  <c r="AB2292" i="1" s="1"/>
  <c r="AC2292" i="1" s="1"/>
  <c r="AA2293" i="1"/>
  <c r="AB2293" i="1" s="1"/>
  <c r="AC2293" i="1" s="1"/>
  <c r="AA2294" i="1"/>
  <c r="AB2294" i="1" s="1"/>
  <c r="AC2294" i="1" s="1"/>
  <c r="AA2295" i="1"/>
  <c r="AB2295" i="1" s="1"/>
  <c r="AC2295" i="1" s="1"/>
  <c r="AA2296" i="1"/>
  <c r="AB2296" i="1" s="1"/>
  <c r="AC2296" i="1" s="1"/>
  <c r="AA2297" i="1"/>
  <c r="AB2297" i="1" s="1"/>
  <c r="AC2297" i="1" s="1"/>
  <c r="AA2298" i="1"/>
  <c r="AB2298" i="1" s="1"/>
  <c r="AC2298" i="1" s="1"/>
  <c r="AA2299" i="1"/>
  <c r="AB2299" i="1" s="1"/>
  <c r="AC2299" i="1" s="1"/>
  <c r="AA2300" i="1"/>
  <c r="AB2300" i="1" s="1"/>
  <c r="AC2300" i="1" s="1"/>
  <c r="AA2301" i="1"/>
  <c r="AB2301" i="1" s="1"/>
  <c r="AC2301" i="1" s="1"/>
  <c r="AA2302" i="1"/>
  <c r="AB2302" i="1" s="1"/>
  <c r="AC2302" i="1" s="1"/>
  <c r="AA2303" i="1"/>
  <c r="AB2303" i="1" s="1"/>
  <c r="AC2303" i="1" s="1"/>
  <c r="AA2304" i="1"/>
  <c r="AB2304" i="1" s="1"/>
  <c r="AC2304" i="1" s="1"/>
  <c r="AA2305" i="1"/>
  <c r="AB2305" i="1" s="1"/>
  <c r="AC2305" i="1" s="1"/>
  <c r="AA2306" i="1"/>
  <c r="AB2306" i="1" s="1"/>
  <c r="AC2306" i="1" s="1"/>
  <c r="AA2307" i="1"/>
  <c r="AB2307" i="1" s="1"/>
  <c r="AC2307" i="1" s="1"/>
  <c r="AA2308" i="1"/>
  <c r="AB2308" i="1" s="1"/>
  <c r="AC2308" i="1" s="1"/>
  <c r="AA2309" i="1"/>
  <c r="AB2309" i="1" s="1"/>
  <c r="AC2309" i="1" s="1"/>
  <c r="AA2310" i="1"/>
  <c r="AB2310" i="1" s="1"/>
  <c r="AC2310" i="1" s="1"/>
  <c r="AA2311" i="1"/>
  <c r="AB2311" i="1" s="1"/>
  <c r="AC2311" i="1" s="1"/>
  <c r="AA2312" i="1"/>
  <c r="AB2312" i="1" s="1"/>
  <c r="AC2312" i="1" s="1"/>
  <c r="AA2313" i="1"/>
  <c r="AB2313" i="1" s="1"/>
  <c r="AC2313" i="1" s="1"/>
  <c r="AA2314" i="1"/>
  <c r="AB2314" i="1" s="1"/>
  <c r="AC2314" i="1" s="1"/>
  <c r="AA2315" i="1"/>
  <c r="AB2315" i="1" s="1"/>
  <c r="AC2315" i="1" s="1"/>
  <c r="AA2316" i="1"/>
  <c r="AB2316" i="1" s="1"/>
  <c r="AC2316" i="1" s="1"/>
  <c r="AA2317" i="1"/>
  <c r="AB2317" i="1" s="1"/>
  <c r="AC2317" i="1" s="1"/>
  <c r="AA2318" i="1"/>
  <c r="AB2318" i="1" s="1"/>
  <c r="AC2318" i="1" s="1"/>
  <c r="AA2319" i="1"/>
  <c r="AB2319" i="1" s="1"/>
  <c r="AC2319" i="1" s="1"/>
  <c r="AA2320" i="1"/>
  <c r="AB2320" i="1" s="1"/>
  <c r="AC2320" i="1" s="1"/>
  <c r="AA2321" i="1"/>
  <c r="AB2321" i="1" s="1"/>
  <c r="AC2321" i="1" s="1"/>
  <c r="AA2322" i="1"/>
  <c r="AB2322" i="1" s="1"/>
  <c r="AC2322" i="1" s="1"/>
  <c r="AA2323" i="1"/>
  <c r="AB2323" i="1" s="1"/>
  <c r="AC2323" i="1" s="1"/>
  <c r="AA2324" i="1"/>
  <c r="AB2324" i="1" s="1"/>
  <c r="AC2324" i="1" s="1"/>
  <c r="AA2325" i="1"/>
  <c r="AB2325" i="1" s="1"/>
  <c r="AC2325" i="1" s="1"/>
  <c r="AA2326" i="1"/>
  <c r="AB2326" i="1" s="1"/>
  <c r="AC2326" i="1" s="1"/>
  <c r="AA2327" i="1"/>
  <c r="AB2327" i="1" s="1"/>
  <c r="AC2327" i="1" s="1"/>
  <c r="AA2328" i="1"/>
  <c r="AB2328" i="1" s="1"/>
  <c r="AC2328" i="1" s="1"/>
  <c r="AA2329" i="1"/>
  <c r="AB2329" i="1" s="1"/>
  <c r="AC2329" i="1" s="1"/>
  <c r="AA2330" i="1"/>
  <c r="AB2330" i="1" s="1"/>
  <c r="AC2330" i="1" s="1"/>
  <c r="AA2331" i="1"/>
  <c r="AB2331" i="1" s="1"/>
  <c r="AC2331" i="1" s="1"/>
  <c r="AA2332" i="1"/>
  <c r="AB2332" i="1" s="1"/>
  <c r="AC2332" i="1" s="1"/>
  <c r="AA2333" i="1"/>
  <c r="AB2333" i="1" s="1"/>
  <c r="AC2333" i="1" s="1"/>
  <c r="AA2334" i="1"/>
  <c r="AB2334" i="1" s="1"/>
  <c r="AC2334" i="1" s="1"/>
  <c r="AA2335" i="1"/>
  <c r="AB2335" i="1" s="1"/>
  <c r="AC2335" i="1" s="1"/>
  <c r="AA2336" i="1"/>
  <c r="AB2336" i="1" s="1"/>
  <c r="AC2336" i="1" s="1"/>
  <c r="AA2337" i="1"/>
  <c r="AB2337" i="1" s="1"/>
  <c r="AC2337" i="1" s="1"/>
  <c r="AA2338" i="1"/>
  <c r="AB2338" i="1" s="1"/>
  <c r="AC2338" i="1" s="1"/>
  <c r="AA2339" i="1"/>
  <c r="AB2339" i="1" s="1"/>
  <c r="AC2339" i="1" s="1"/>
  <c r="AA2340" i="1"/>
  <c r="AB2340" i="1" s="1"/>
  <c r="AC2340" i="1" s="1"/>
  <c r="AA2341" i="1"/>
  <c r="AB2341" i="1" s="1"/>
  <c r="AC2341" i="1" s="1"/>
  <c r="AA2342" i="1"/>
  <c r="AB2342" i="1" s="1"/>
  <c r="AC2342" i="1" s="1"/>
  <c r="AA2343" i="1"/>
  <c r="AB2343" i="1" s="1"/>
  <c r="AC2343" i="1" s="1"/>
  <c r="AA2344" i="1"/>
  <c r="AB2344" i="1" s="1"/>
  <c r="AC2344" i="1" s="1"/>
  <c r="AA2345" i="1"/>
  <c r="AB2345" i="1" s="1"/>
  <c r="AC2345" i="1" s="1"/>
  <c r="AA2346" i="1"/>
  <c r="AB2346" i="1" s="1"/>
  <c r="AC2346" i="1" s="1"/>
  <c r="AA2347" i="1"/>
  <c r="AB2347" i="1" s="1"/>
  <c r="AC2347" i="1" s="1"/>
  <c r="AA2348" i="1"/>
  <c r="AB2348" i="1" s="1"/>
  <c r="AC2348" i="1" s="1"/>
  <c r="AA2349" i="1"/>
  <c r="AB2349" i="1" s="1"/>
  <c r="AC2349" i="1" s="1"/>
  <c r="AA2350" i="1"/>
  <c r="AB2350" i="1" s="1"/>
  <c r="AC2350" i="1" s="1"/>
  <c r="AA2351" i="1"/>
  <c r="AB2351" i="1" s="1"/>
  <c r="AC2351" i="1" s="1"/>
  <c r="AA2352" i="1"/>
  <c r="AB2352" i="1" s="1"/>
  <c r="AC2352" i="1" s="1"/>
  <c r="AA2353" i="1"/>
  <c r="AB2353" i="1" s="1"/>
  <c r="AC2353" i="1" s="1"/>
  <c r="AA2354" i="1"/>
  <c r="AB2354" i="1" s="1"/>
  <c r="AC2354" i="1" s="1"/>
  <c r="AA2355" i="1"/>
  <c r="AB2355" i="1" s="1"/>
  <c r="AC2355" i="1" s="1"/>
  <c r="AA2356" i="1"/>
  <c r="AB2356" i="1" s="1"/>
  <c r="AC2356" i="1" s="1"/>
  <c r="AA2357" i="1"/>
  <c r="AB2357" i="1" s="1"/>
  <c r="AC2357" i="1" s="1"/>
  <c r="AA2358" i="1"/>
  <c r="AB2358" i="1" s="1"/>
  <c r="AC2358" i="1" s="1"/>
  <c r="AA2359" i="1"/>
  <c r="AB2359" i="1" s="1"/>
  <c r="AC2359" i="1" s="1"/>
  <c r="AA2360" i="1"/>
  <c r="AB2360" i="1" s="1"/>
  <c r="AC2360" i="1" s="1"/>
  <c r="AA2361" i="1"/>
  <c r="AB2361" i="1" s="1"/>
  <c r="AC2361" i="1" s="1"/>
  <c r="AA2362" i="1"/>
  <c r="AB2362" i="1" s="1"/>
  <c r="AC2362" i="1" s="1"/>
  <c r="AA2363" i="1"/>
  <c r="AB2363" i="1" s="1"/>
  <c r="AC2363" i="1" s="1"/>
  <c r="AA2364" i="1"/>
  <c r="AB2364" i="1" s="1"/>
  <c r="AC2364" i="1" s="1"/>
  <c r="AA2365" i="1"/>
  <c r="AB2365" i="1" s="1"/>
  <c r="AC2365" i="1" s="1"/>
  <c r="AA2366" i="1"/>
  <c r="AB2366" i="1" s="1"/>
  <c r="AC2366" i="1" s="1"/>
  <c r="AA2367" i="1"/>
  <c r="AB2367" i="1" s="1"/>
  <c r="AC2367" i="1" s="1"/>
  <c r="AA2368" i="1"/>
  <c r="AB2368" i="1" s="1"/>
  <c r="AC2368" i="1" s="1"/>
  <c r="AA2369" i="1"/>
  <c r="AB2369" i="1" s="1"/>
  <c r="AC2369" i="1" s="1"/>
  <c r="AA2370" i="1"/>
  <c r="AB2370" i="1" s="1"/>
  <c r="AC2370" i="1" s="1"/>
  <c r="AA2371" i="1"/>
  <c r="AB2371" i="1" s="1"/>
  <c r="AC2371" i="1" s="1"/>
  <c r="AA2372" i="1"/>
  <c r="AB2372" i="1" s="1"/>
  <c r="AC2372" i="1" s="1"/>
  <c r="AA2373" i="1"/>
  <c r="AB2373" i="1" s="1"/>
  <c r="AC2373" i="1" s="1"/>
  <c r="AA2374" i="1"/>
  <c r="AB2374" i="1" s="1"/>
  <c r="AC2374" i="1" s="1"/>
  <c r="AA2375" i="1"/>
  <c r="AB2375" i="1" s="1"/>
  <c r="AC2375" i="1" s="1"/>
  <c r="AA2376" i="1"/>
  <c r="AB2376" i="1" s="1"/>
  <c r="AC2376" i="1" s="1"/>
  <c r="AA2377" i="1"/>
  <c r="AB2377" i="1" s="1"/>
  <c r="AC2377" i="1" s="1"/>
  <c r="AA2378" i="1"/>
  <c r="AB2378" i="1" s="1"/>
  <c r="AC2378" i="1" s="1"/>
  <c r="AA2379" i="1"/>
  <c r="AB2379" i="1" s="1"/>
  <c r="AC2379" i="1" s="1"/>
  <c r="AA2380" i="1"/>
  <c r="AB2380" i="1" s="1"/>
  <c r="AC2380" i="1" s="1"/>
  <c r="AA2381" i="1"/>
  <c r="AB2381" i="1" s="1"/>
  <c r="AC2381" i="1" s="1"/>
  <c r="AA2382" i="1"/>
  <c r="AB2382" i="1" s="1"/>
  <c r="AC2382" i="1" s="1"/>
  <c r="AA2383" i="1"/>
  <c r="AB2383" i="1" s="1"/>
  <c r="AC2383" i="1" s="1"/>
  <c r="AA2384" i="1"/>
  <c r="AB2384" i="1" s="1"/>
  <c r="AC2384" i="1" s="1"/>
  <c r="AA2385" i="1"/>
  <c r="AB2385" i="1" s="1"/>
  <c r="AC2385" i="1" s="1"/>
  <c r="AA2386" i="1"/>
  <c r="AB2386" i="1" s="1"/>
  <c r="AC2386" i="1" s="1"/>
  <c r="AA2387" i="1"/>
  <c r="AB2387" i="1" s="1"/>
  <c r="AC2387" i="1" s="1"/>
  <c r="AA2388" i="1"/>
  <c r="AB2388" i="1" s="1"/>
  <c r="AC2388" i="1" s="1"/>
  <c r="AA2389" i="1"/>
  <c r="AB2389" i="1" s="1"/>
  <c r="AC2389" i="1" s="1"/>
  <c r="AA2390" i="1"/>
  <c r="AB2390" i="1" s="1"/>
  <c r="AC2390" i="1" s="1"/>
  <c r="AA2391" i="1"/>
  <c r="AB2391" i="1" s="1"/>
  <c r="AC2391" i="1" s="1"/>
  <c r="AA2392" i="1"/>
  <c r="AB2392" i="1" s="1"/>
  <c r="AC2392" i="1" s="1"/>
  <c r="AA2393" i="1"/>
  <c r="AB2393" i="1" s="1"/>
  <c r="AC2393" i="1" s="1"/>
  <c r="AA2394" i="1"/>
  <c r="AB2394" i="1" s="1"/>
  <c r="AC2394" i="1" s="1"/>
  <c r="AA2395" i="1"/>
  <c r="AB2395" i="1" s="1"/>
  <c r="AC2395" i="1" s="1"/>
  <c r="AA2396" i="1"/>
  <c r="AB2396" i="1" s="1"/>
  <c r="AC2396" i="1" s="1"/>
  <c r="AA2397" i="1"/>
  <c r="AB2397" i="1" s="1"/>
  <c r="AC2397" i="1" s="1"/>
  <c r="AA2398" i="1"/>
  <c r="AB2398" i="1" s="1"/>
  <c r="AC2398" i="1" s="1"/>
  <c r="AA2399" i="1"/>
  <c r="AB2399" i="1" s="1"/>
  <c r="AC2399" i="1" s="1"/>
  <c r="AA2400" i="1"/>
  <c r="AB2400" i="1" s="1"/>
  <c r="AC2400" i="1" s="1"/>
  <c r="AA2401" i="1"/>
  <c r="AB2401" i="1" s="1"/>
  <c r="AC2401" i="1" s="1"/>
  <c r="AA2402" i="1"/>
  <c r="AB2402" i="1" s="1"/>
  <c r="AC2402" i="1" s="1"/>
  <c r="AA2403" i="1"/>
  <c r="AB2403" i="1" s="1"/>
  <c r="AC2403" i="1" s="1"/>
  <c r="AA2404" i="1"/>
  <c r="AB2404" i="1" s="1"/>
  <c r="AC2404" i="1" s="1"/>
  <c r="AA2405" i="1"/>
  <c r="AB2405" i="1" s="1"/>
  <c r="AC2405" i="1" s="1"/>
  <c r="AA2406" i="1"/>
  <c r="AB2406" i="1" s="1"/>
  <c r="AC2406" i="1" s="1"/>
  <c r="AA2407" i="1"/>
  <c r="AB2407" i="1" s="1"/>
  <c r="AC2407" i="1" s="1"/>
  <c r="AA2408" i="1"/>
  <c r="AB2408" i="1" s="1"/>
  <c r="AC2408" i="1" s="1"/>
  <c r="AA2409" i="1"/>
  <c r="AB2409" i="1" s="1"/>
  <c r="AC2409" i="1" s="1"/>
  <c r="AA2410" i="1"/>
  <c r="AB2410" i="1" s="1"/>
  <c r="AC2410" i="1" s="1"/>
  <c r="AA2411" i="1"/>
  <c r="AB2411" i="1" s="1"/>
  <c r="AC2411" i="1" s="1"/>
  <c r="AA2412" i="1"/>
  <c r="AB2412" i="1" s="1"/>
  <c r="AC2412" i="1" s="1"/>
  <c r="AA2413" i="1"/>
  <c r="AB2413" i="1" s="1"/>
  <c r="AC2413" i="1" s="1"/>
  <c r="AA2414" i="1"/>
  <c r="AB2414" i="1" s="1"/>
  <c r="AC2414" i="1" s="1"/>
  <c r="AA2415" i="1"/>
  <c r="AB2415" i="1" s="1"/>
  <c r="AC2415" i="1" s="1"/>
  <c r="AA2416" i="1"/>
  <c r="AB2416" i="1" s="1"/>
  <c r="AC2416" i="1" s="1"/>
  <c r="AA2417" i="1"/>
  <c r="AB2417" i="1" s="1"/>
  <c r="AC2417" i="1" s="1"/>
  <c r="AA2418" i="1"/>
  <c r="AB2418" i="1" s="1"/>
  <c r="AC2418" i="1" s="1"/>
  <c r="AA2419" i="1"/>
  <c r="AB2419" i="1" s="1"/>
  <c r="AC2419" i="1" s="1"/>
  <c r="AA2420" i="1"/>
  <c r="AB2420" i="1" s="1"/>
  <c r="AC2420" i="1" s="1"/>
  <c r="AA2421" i="1"/>
  <c r="AB2421" i="1" s="1"/>
  <c r="AC2421" i="1" s="1"/>
  <c r="AA2422" i="1"/>
  <c r="AB2422" i="1" s="1"/>
  <c r="AC2422" i="1" s="1"/>
  <c r="AA2423" i="1"/>
  <c r="AB2423" i="1" s="1"/>
  <c r="AC2423" i="1" s="1"/>
  <c r="AA2424" i="1"/>
  <c r="AB2424" i="1" s="1"/>
  <c r="AC2424" i="1" s="1"/>
  <c r="AA2425" i="1"/>
  <c r="AB2425" i="1" s="1"/>
  <c r="AC2425" i="1" s="1"/>
  <c r="AA2426" i="1"/>
  <c r="AB2426" i="1" s="1"/>
  <c r="AC2426" i="1" s="1"/>
  <c r="AA2427" i="1"/>
  <c r="AB2427" i="1" s="1"/>
  <c r="AC2427" i="1" s="1"/>
  <c r="AA2428" i="1"/>
  <c r="AB2428" i="1" s="1"/>
  <c r="AC2428" i="1" s="1"/>
  <c r="AA2429" i="1"/>
  <c r="AB2429" i="1" s="1"/>
  <c r="AC2429" i="1" s="1"/>
  <c r="AA2430" i="1"/>
  <c r="AB2430" i="1" s="1"/>
  <c r="AC2430" i="1" s="1"/>
  <c r="AA2431" i="1"/>
  <c r="AB2431" i="1" s="1"/>
  <c r="AC2431" i="1" s="1"/>
  <c r="AA2432" i="1"/>
  <c r="AB2432" i="1" s="1"/>
  <c r="AC2432" i="1" s="1"/>
  <c r="AA2433" i="1"/>
  <c r="AB2433" i="1" s="1"/>
  <c r="AC2433" i="1" s="1"/>
  <c r="AA2434" i="1"/>
  <c r="AB2434" i="1" s="1"/>
  <c r="AC2434" i="1" s="1"/>
  <c r="AA2435" i="1"/>
  <c r="AB2435" i="1" s="1"/>
  <c r="AC2435" i="1" s="1"/>
  <c r="AA2436" i="1"/>
  <c r="AB2436" i="1" s="1"/>
  <c r="AC2436" i="1" s="1"/>
  <c r="AA2437" i="1"/>
  <c r="AB2437" i="1" s="1"/>
  <c r="AC2437" i="1" s="1"/>
  <c r="AA2438" i="1"/>
  <c r="AB2438" i="1" s="1"/>
  <c r="AC2438" i="1" s="1"/>
  <c r="AA2439" i="1"/>
  <c r="AB2439" i="1" s="1"/>
  <c r="AC2439" i="1" s="1"/>
  <c r="AA2440" i="1"/>
  <c r="AB2440" i="1" s="1"/>
  <c r="AC2440" i="1" s="1"/>
  <c r="AA2441" i="1"/>
  <c r="AB2441" i="1" s="1"/>
  <c r="AC2441" i="1" s="1"/>
  <c r="AA2442" i="1"/>
  <c r="AB2442" i="1" s="1"/>
  <c r="AC2442" i="1" s="1"/>
  <c r="AA2443" i="1"/>
  <c r="AB2443" i="1" s="1"/>
  <c r="AC2443" i="1" s="1"/>
  <c r="AA2444" i="1"/>
  <c r="AB2444" i="1" s="1"/>
  <c r="AC2444" i="1" s="1"/>
  <c r="AA2445" i="1"/>
  <c r="AB2445" i="1" s="1"/>
  <c r="AC2445" i="1" s="1"/>
  <c r="AA2446" i="1"/>
  <c r="AB2446" i="1" s="1"/>
  <c r="AC2446" i="1" s="1"/>
  <c r="AA2447" i="1"/>
  <c r="AB2447" i="1" s="1"/>
  <c r="AC2447" i="1" s="1"/>
  <c r="AA2448" i="1"/>
  <c r="AB2448" i="1" s="1"/>
  <c r="AC2448" i="1" s="1"/>
  <c r="AA2449" i="1"/>
  <c r="AB2449" i="1" s="1"/>
  <c r="AC2449" i="1" s="1"/>
  <c r="AA2450" i="1"/>
  <c r="AB2450" i="1" s="1"/>
  <c r="AC2450" i="1" s="1"/>
  <c r="AA2451" i="1"/>
  <c r="AB2451" i="1" s="1"/>
  <c r="AC2451" i="1" s="1"/>
  <c r="AA2452" i="1"/>
  <c r="AB2452" i="1" s="1"/>
  <c r="AC2452" i="1" s="1"/>
  <c r="AA2453" i="1"/>
  <c r="AB2453" i="1" s="1"/>
  <c r="AC2453" i="1" s="1"/>
  <c r="AA2454" i="1"/>
  <c r="AB2454" i="1" s="1"/>
  <c r="AC2454" i="1" s="1"/>
  <c r="AA2455" i="1"/>
  <c r="AB2455" i="1" s="1"/>
  <c r="AC2455" i="1" s="1"/>
  <c r="AA2456" i="1"/>
  <c r="AB2456" i="1" s="1"/>
  <c r="AC2456" i="1" s="1"/>
  <c r="AA2457" i="1"/>
  <c r="AB2457" i="1" s="1"/>
  <c r="AC2457" i="1" s="1"/>
  <c r="AA2458" i="1"/>
  <c r="AB2458" i="1" s="1"/>
  <c r="AC2458" i="1" s="1"/>
  <c r="AA2459" i="1"/>
  <c r="AB2459" i="1" s="1"/>
  <c r="AC2459" i="1" s="1"/>
  <c r="AA2460" i="1"/>
  <c r="AB2460" i="1" s="1"/>
  <c r="AC2460" i="1" s="1"/>
  <c r="AA2461" i="1"/>
  <c r="AB2461" i="1" s="1"/>
  <c r="AC2461" i="1" s="1"/>
  <c r="AA2462" i="1"/>
  <c r="AB2462" i="1" s="1"/>
  <c r="AC2462" i="1" s="1"/>
  <c r="AA2463" i="1"/>
  <c r="AB2463" i="1" s="1"/>
  <c r="AC2463" i="1" s="1"/>
  <c r="AA2464" i="1"/>
  <c r="AB2464" i="1" s="1"/>
  <c r="AC2464" i="1" s="1"/>
  <c r="AA2465" i="1"/>
  <c r="AB2465" i="1" s="1"/>
  <c r="AC2465" i="1" s="1"/>
  <c r="AA2466" i="1"/>
  <c r="AB2466" i="1" s="1"/>
  <c r="AC2466" i="1" s="1"/>
  <c r="AA2467" i="1"/>
  <c r="AB2467" i="1" s="1"/>
  <c r="AC2467" i="1" s="1"/>
  <c r="AA2468" i="1"/>
  <c r="AB2468" i="1" s="1"/>
  <c r="AC2468" i="1" s="1"/>
  <c r="AA2469" i="1"/>
  <c r="AB2469" i="1" s="1"/>
  <c r="AC2469" i="1" s="1"/>
  <c r="AA2470" i="1"/>
  <c r="AB2470" i="1" s="1"/>
  <c r="AC2470" i="1" s="1"/>
  <c r="AA2471" i="1"/>
  <c r="AB2471" i="1" s="1"/>
  <c r="AC2471" i="1" s="1"/>
  <c r="AA2472" i="1"/>
  <c r="AB2472" i="1" s="1"/>
  <c r="AC2472" i="1" s="1"/>
  <c r="AA2473" i="1"/>
  <c r="AB2473" i="1" s="1"/>
  <c r="AC2473" i="1" s="1"/>
  <c r="AA2474" i="1"/>
  <c r="AB2474" i="1" s="1"/>
  <c r="AC2474" i="1" s="1"/>
  <c r="AA2475" i="1"/>
  <c r="AB2475" i="1" s="1"/>
  <c r="AC2475" i="1" s="1"/>
  <c r="AA2476" i="1"/>
  <c r="AB2476" i="1" s="1"/>
  <c r="AC2476" i="1" s="1"/>
  <c r="AA2477" i="1"/>
  <c r="AB2477" i="1" s="1"/>
  <c r="AC2477" i="1" s="1"/>
  <c r="AA2478" i="1"/>
  <c r="AB2478" i="1" s="1"/>
  <c r="AC2478" i="1" s="1"/>
  <c r="AA2479" i="1"/>
  <c r="AB2479" i="1" s="1"/>
  <c r="AC2479" i="1" s="1"/>
  <c r="AA2480" i="1"/>
  <c r="AB2480" i="1" s="1"/>
  <c r="AC2480" i="1" s="1"/>
  <c r="AA2481" i="1"/>
  <c r="AB2481" i="1" s="1"/>
  <c r="AC2481" i="1" s="1"/>
  <c r="AA2482" i="1"/>
  <c r="AB2482" i="1" s="1"/>
  <c r="AC2482" i="1" s="1"/>
  <c r="AA2483" i="1"/>
  <c r="AB2483" i="1" s="1"/>
  <c r="AC2483" i="1" s="1"/>
  <c r="AA2484" i="1"/>
  <c r="AB2484" i="1" s="1"/>
  <c r="AC2484" i="1" s="1"/>
  <c r="AA2485" i="1"/>
  <c r="AB2485" i="1" s="1"/>
  <c r="AC2485" i="1" s="1"/>
  <c r="AA2486" i="1"/>
  <c r="AB2486" i="1" s="1"/>
  <c r="AC2486" i="1" s="1"/>
  <c r="AA2487" i="1"/>
  <c r="AB2487" i="1" s="1"/>
  <c r="AC2487" i="1" s="1"/>
  <c r="AA2488" i="1"/>
  <c r="AB2488" i="1" s="1"/>
  <c r="AC2488" i="1" s="1"/>
  <c r="AA2489" i="1"/>
  <c r="AB2489" i="1" s="1"/>
  <c r="AC2489" i="1" s="1"/>
  <c r="AA2490" i="1"/>
  <c r="AB2490" i="1" s="1"/>
  <c r="AC2490" i="1" s="1"/>
  <c r="AA2491" i="1"/>
  <c r="AB2491" i="1" s="1"/>
  <c r="AC2491" i="1" s="1"/>
  <c r="AA2492" i="1"/>
  <c r="AB2492" i="1" s="1"/>
  <c r="AC2492" i="1" s="1"/>
  <c r="AA2493" i="1"/>
  <c r="AB2493" i="1" s="1"/>
  <c r="AC2493" i="1" s="1"/>
  <c r="AA2494" i="1"/>
  <c r="AB2494" i="1" s="1"/>
  <c r="AC2494" i="1" s="1"/>
  <c r="AA2495" i="1"/>
  <c r="AB2495" i="1" s="1"/>
  <c r="AC2495" i="1" s="1"/>
  <c r="AA2496" i="1"/>
  <c r="AB2496" i="1" s="1"/>
  <c r="AC2496" i="1" s="1"/>
  <c r="AA2497" i="1"/>
  <c r="AB2497" i="1" s="1"/>
  <c r="AC2497" i="1" s="1"/>
  <c r="AA2498" i="1"/>
  <c r="AB2498" i="1" s="1"/>
  <c r="AC2498" i="1" s="1"/>
  <c r="AA2499" i="1"/>
  <c r="AB2499" i="1" s="1"/>
  <c r="AC2499" i="1" s="1"/>
  <c r="AA2500" i="1"/>
  <c r="AB2500" i="1" s="1"/>
  <c r="AC2500" i="1" s="1"/>
  <c r="AA2501" i="1"/>
  <c r="AB2501" i="1" s="1"/>
  <c r="AC2501" i="1" s="1"/>
  <c r="AA2502" i="1"/>
  <c r="AB2502" i="1" s="1"/>
  <c r="AC2502" i="1" s="1"/>
  <c r="AA2503" i="1"/>
  <c r="AB2503" i="1" s="1"/>
  <c r="AC2503" i="1" s="1"/>
  <c r="AA2504" i="1"/>
  <c r="AB2504" i="1" s="1"/>
  <c r="AC2504" i="1" s="1"/>
  <c r="AA2505" i="1"/>
  <c r="AB2505" i="1" s="1"/>
  <c r="AC2505" i="1" s="1"/>
  <c r="AA2506" i="1"/>
  <c r="AB2506" i="1" s="1"/>
  <c r="AC2506" i="1" s="1"/>
  <c r="AA2507" i="1"/>
  <c r="AB2507" i="1" s="1"/>
  <c r="AC2507" i="1" s="1"/>
  <c r="AA2508" i="1"/>
  <c r="AB2508" i="1" s="1"/>
  <c r="AC2508" i="1" s="1"/>
  <c r="AA2509" i="1"/>
  <c r="AB2509" i="1" s="1"/>
  <c r="AC2509" i="1" s="1"/>
  <c r="AA2510" i="1"/>
  <c r="AB2510" i="1" s="1"/>
  <c r="AC2510" i="1" s="1"/>
  <c r="AA2511" i="1"/>
  <c r="AB2511" i="1" s="1"/>
  <c r="AC2511" i="1" s="1"/>
  <c r="AA2512" i="1"/>
  <c r="AB2512" i="1" s="1"/>
  <c r="AC2512" i="1" s="1"/>
  <c r="AA2513" i="1"/>
  <c r="AB2513" i="1" s="1"/>
  <c r="AC2513" i="1" s="1"/>
  <c r="AA2514" i="1"/>
  <c r="AB2514" i="1" s="1"/>
  <c r="AC2514" i="1" s="1"/>
  <c r="AA2515" i="1"/>
  <c r="AB2515" i="1" s="1"/>
  <c r="AC2515" i="1" s="1"/>
  <c r="AA2516" i="1"/>
  <c r="AB2516" i="1" s="1"/>
  <c r="AC2516" i="1" s="1"/>
  <c r="AA2517" i="1"/>
  <c r="AB2517" i="1" s="1"/>
  <c r="AC2517" i="1" s="1"/>
  <c r="AA2518" i="1"/>
  <c r="AB2518" i="1" s="1"/>
  <c r="AC2518" i="1" s="1"/>
  <c r="AA2519" i="1"/>
  <c r="AB2519" i="1" s="1"/>
  <c r="AC2519" i="1" s="1"/>
  <c r="AA2520" i="1"/>
  <c r="AB2520" i="1" s="1"/>
  <c r="AC2520" i="1" s="1"/>
  <c r="AA2521" i="1"/>
  <c r="AB2521" i="1" s="1"/>
  <c r="AC2521" i="1" s="1"/>
  <c r="AA2522" i="1"/>
  <c r="AB2522" i="1" s="1"/>
  <c r="AC2522" i="1" s="1"/>
  <c r="AA2523" i="1"/>
  <c r="AB2523" i="1" s="1"/>
  <c r="AC2523" i="1" s="1"/>
  <c r="AA2524" i="1"/>
  <c r="AB2524" i="1" s="1"/>
  <c r="AC2524" i="1" s="1"/>
  <c r="AA2525" i="1"/>
  <c r="AB2525" i="1" s="1"/>
  <c r="AC2525" i="1" s="1"/>
  <c r="AA2526" i="1"/>
  <c r="AB2526" i="1" s="1"/>
  <c r="AC2526" i="1" s="1"/>
  <c r="AA2527" i="1"/>
  <c r="AB2527" i="1" s="1"/>
  <c r="AC2527" i="1" s="1"/>
  <c r="AA2528" i="1"/>
  <c r="AB2528" i="1" s="1"/>
  <c r="AC2528" i="1" s="1"/>
  <c r="AA2529" i="1"/>
  <c r="AB2529" i="1" s="1"/>
  <c r="AC2529" i="1" s="1"/>
  <c r="AA2530" i="1"/>
  <c r="AB2530" i="1" s="1"/>
  <c r="AC2530" i="1" s="1"/>
  <c r="AA2531" i="1"/>
  <c r="AB2531" i="1" s="1"/>
  <c r="AC2531" i="1" s="1"/>
  <c r="AA2532" i="1"/>
  <c r="AB2532" i="1" s="1"/>
  <c r="AC2532" i="1" s="1"/>
  <c r="AA2533" i="1"/>
  <c r="AB2533" i="1" s="1"/>
  <c r="AC2533" i="1" s="1"/>
  <c r="AA2534" i="1"/>
  <c r="AB2534" i="1" s="1"/>
  <c r="AC2534" i="1" s="1"/>
  <c r="AA2535" i="1"/>
  <c r="AB2535" i="1" s="1"/>
  <c r="AC2535" i="1" s="1"/>
  <c r="AA2536" i="1"/>
  <c r="AB2536" i="1" s="1"/>
  <c r="AC2536" i="1" s="1"/>
  <c r="AA2537" i="1"/>
  <c r="AB2537" i="1" s="1"/>
  <c r="AC2537" i="1" s="1"/>
  <c r="AA2538" i="1"/>
  <c r="AB2538" i="1" s="1"/>
  <c r="AC2538" i="1" s="1"/>
  <c r="AA2539" i="1"/>
  <c r="AB2539" i="1" s="1"/>
  <c r="AC2539" i="1" s="1"/>
  <c r="AA2540" i="1"/>
  <c r="AB2540" i="1" s="1"/>
  <c r="AC2540" i="1" s="1"/>
  <c r="AA2541" i="1"/>
  <c r="AB2541" i="1" s="1"/>
  <c r="AC2541" i="1" s="1"/>
  <c r="AA2542" i="1"/>
  <c r="AB2542" i="1" s="1"/>
  <c r="AC2542" i="1" s="1"/>
  <c r="AA2543" i="1"/>
  <c r="AB2543" i="1" s="1"/>
  <c r="AC2543" i="1" s="1"/>
  <c r="AA2544" i="1"/>
  <c r="AB2544" i="1" s="1"/>
  <c r="AC2544" i="1" s="1"/>
  <c r="AA2545" i="1"/>
  <c r="AB2545" i="1" s="1"/>
  <c r="AC2545" i="1" s="1"/>
  <c r="AA2546" i="1"/>
  <c r="AB2546" i="1" s="1"/>
  <c r="AC2546" i="1" s="1"/>
  <c r="AA2547" i="1"/>
  <c r="AB2547" i="1" s="1"/>
  <c r="AC2547" i="1" s="1"/>
  <c r="AA2548" i="1"/>
  <c r="AB2548" i="1" s="1"/>
  <c r="AC2548" i="1" s="1"/>
  <c r="AA2549" i="1"/>
  <c r="AB2549" i="1" s="1"/>
  <c r="AC2549" i="1" s="1"/>
  <c r="AA2550" i="1"/>
  <c r="AB2550" i="1" s="1"/>
  <c r="AC2550" i="1" s="1"/>
  <c r="AA2551" i="1"/>
  <c r="AB2551" i="1" s="1"/>
  <c r="AC2551" i="1" s="1"/>
  <c r="AA2552" i="1"/>
  <c r="AB2552" i="1" s="1"/>
  <c r="AC2552" i="1" s="1"/>
  <c r="AA2553" i="1"/>
  <c r="AB2553" i="1" s="1"/>
  <c r="AC2553" i="1" s="1"/>
  <c r="AA2554" i="1"/>
  <c r="AB2554" i="1" s="1"/>
  <c r="AC2554" i="1" s="1"/>
  <c r="AA2555" i="1"/>
  <c r="AB2555" i="1" s="1"/>
  <c r="AC2555" i="1" s="1"/>
  <c r="AA2556" i="1"/>
  <c r="AB2556" i="1" s="1"/>
  <c r="AC2556" i="1" s="1"/>
  <c r="AA2557" i="1"/>
  <c r="AB2557" i="1" s="1"/>
  <c r="AC2557" i="1" s="1"/>
  <c r="AA2558" i="1"/>
  <c r="AB2558" i="1" s="1"/>
  <c r="AC2558" i="1" s="1"/>
  <c r="AA2559" i="1"/>
  <c r="AB2559" i="1" s="1"/>
  <c r="AC2559" i="1" s="1"/>
  <c r="AA2560" i="1"/>
  <c r="AB2560" i="1" s="1"/>
  <c r="AC2560" i="1" s="1"/>
  <c r="AA2561" i="1"/>
  <c r="AB2561" i="1" s="1"/>
  <c r="AC2561" i="1" s="1"/>
  <c r="AA2562" i="1"/>
  <c r="AB2562" i="1" s="1"/>
  <c r="AC2562" i="1" s="1"/>
  <c r="AA2563" i="1"/>
  <c r="AB2563" i="1" s="1"/>
  <c r="AC2563" i="1" s="1"/>
  <c r="AA2564" i="1"/>
  <c r="AB2564" i="1" s="1"/>
  <c r="AC2564" i="1" s="1"/>
  <c r="AA2565" i="1"/>
  <c r="AB2565" i="1" s="1"/>
  <c r="AC2565" i="1" s="1"/>
  <c r="AA2566" i="1"/>
  <c r="AB2566" i="1" s="1"/>
  <c r="AC2566" i="1" s="1"/>
  <c r="AA2567" i="1"/>
  <c r="AB2567" i="1" s="1"/>
  <c r="AC2567" i="1" s="1"/>
  <c r="AA2568" i="1"/>
  <c r="AB2568" i="1" s="1"/>
  <c r="AC2568" i="1" s="1"/>
  <c r="AA2569" i="1"/>
  <c r="AB2569" i="1" s="1"/>
  <c r="AC2569" i="1" s="1"/>
  <c r="AA2570" i="1"/>
  <c r="AB2570" i="1" s="1"/>
  <c r="AC2570" i="1" s="1"/>
  <c r="AA2571" i="1"/>
  <c r="AB2571" i="1" s="1"/>
  <c r="AC2571" i="1" s="1"/>
  <c r="AA2572" i="1"/>
  <c r="AB2572" i="1" s="1"/>
  <c r="AC2572" i="1" s="1"/>
  <c r="AA2573" i="1"/>
  <c r="AB2573" i="1" s="1"/>
  <c r="AC2573" i="1" s="1"/>
  <c r="AA2574" i="1"/>
  <c r="AB2574" i="1" s="1"/>
  <c r="AC2574" i="1" s="1"/>
  <c r="AA2575" i="1"/>
  <c r="AB2575" i="1" s="1"/>
  <c r="AC2575" i="1" s="1"/>
  <c r="AA2576" i="1"/>
  <c r="AB2576" i="1" s="1"/>
  <c r="AC2576" i="1" s="1"/>
  <c r="AA2577" i="1"/>
  <c r="AB2577" i="1" s="1"/>
  <c r="AC2577" i="1" s="1"/>
  <c r="AA2578" i="1"/>
  <c r="AB2578" i="1" s="1"/>
  <c r="AC2578" i="1" s="1"/>
  <c r="AA2" i="1"/>
  <c r="AB2" i="1" s="1"/>
  <c r="AC2" i="1" s="1"/>
  <c r="F604" i="2" l="1"/>
  <c r="F853" i="2"/>
  <c r="F766" i="2"/>
  <c r="F787" i="2"/>
  <c r="F910" i="2"/>
  <c r="F921" i="2"/>
  <c r="F1412" i="2"/>
  <c r="F1582" i="2"/>
  <c r="F2410" i="2"/>
  <c r="F2673" i="2"/>
  <c r="F668" i="2"/>
  <c r="F819" i="2"/>
  <c r="F1716" i="2"/>
  <c r="F2203" i="2"/>
  <c r="F2715" i="2"/>
  <c r="F2782" i="2"/>
  <c r="F626" i="2"/>
  <c r="F233" i="2"/>
  <c r="F315" i="2"/>
  <c r="F389" i="2"/>
  <c r="F444" i="2"/>
  <c r="F537" i="2"/>
  <c r="F218" i="2"/>
  <c r="F190" i="2"/>
  <c r="F161" i="2"/>
  <c r="F131" i="2"/>
  <c r="F110" i="2"/>
  <c r="F119" i="2"/>
  <c r="F206" i="2"/>
  <c r="V45" i="1" l="1"/>
  <c r="AA45" i="1" s="1"/>
  <c r="AB45" i="1" s="1"/>
  <c r="AC45" i="1" s="1"/>
</calcChain>
</file>

<file path=xl/sharedStrings.xml><?xml version="1.0" encoding="utf-8"?>
<sst xmlns="http://schemas.openxmlformats.org/spreadsheetml/2006/main" count="33566" uniqueCount="10417">
  <si>
    <t>RANGO</t>
  </si>
  <si>
    <t>APELLIDO</t>
  </si>
  <si>
    <t>NOMBRE</t>
  </si>
  <si>
    <t>CEDULA</t>
  </si>
  <si>
    <t>CARGO</t>
  </si>
  <si>
    <t>INT.</t>
  </si>
  <si>
    <t>LOCDESLOC</t>
  </si>
  <si>
    <t>SUELDO</t>
  </si>
  <si>
    <t>INSENTIVO POR RIESGO</t>
  </si>
  <si>
    <t>TOTAL SUELDO POR INSENTIVO POR RIESGO</t>
  </si>
  <si>
    <t>RENTA_</t>
  </si>
  <si>
    <t>PENSION</t>
  </si>
  <si>
    <t>ARS</t>
  </si>
  <si>
    <t>DESC. COOPIN. 4.5%</t>
  </si>
  <si>
    <t>COOPINFA 3%</t>
  </si>
  <si>
    <t>PRESTAMOS</t>
  </si>
  <si>
    <t>ENFER. CAT.</t>
  </si>
  <si>
    <t>ARS-HUMANO</t>
  </si>
  <si>
    <t>MONTO LAV.</t>
  </si>
  <si>
    <t>SENASA COMPLE</t>
  </si>
  <si>
    <t>MONTO_LIC</t>
  </si>
  <si>
    <t>FARMACIA</t>
  </si>
  <si>
    <t>SUPERMECADO</t>
  </si>
  <si>
    <t>APORTACIONE ADICIONALES</t>
  </si>
  <si>
    <t>TOTAL DESC</t>
  </si>
  <si>
    <t>SUEL.NE</t>
  </si>
  <si>
    <t>CUENTA_BR</t>
  </si>
  <si>
    <t>sexo</t>
  </si>
  <si>
    <t>CORONEL</t>
  </si>
  <si>
    <t xml:space="preserve">PEREZ RODRIGUEZ </t>
  </si>
  <si>
    <t>ANDRES IDELFONSO</t>
  </si>
  <si>
    <t>001-1170033-2</t>
  </si>
  <si>
    <t>SERVICIO DE SEGURIDAD AEROPORTUARIA</t>
  </si>
  <si>
    <t>ERD</t>
  </si>
  <si>
    <t>AEROP. INT. JOAQUIN BALAGUER</t>
  </si>
  <si>
    <t>200012400064486</t>
  </si>
  <si>
    <t>M</t>
  </si>
  <si>
    <t>BATISTA MATOS</t>
  </si>
  <si>
    <t>POLIBIO</t>
  </si>
  <si>
    <t>018-0046270-5</t>
  </si>
  <si>
    <t>AUXILIAR DE ANTIDOPING</t>
  </si>
  <si>
    <t>AEROPUERTO DE BARAHONA</t>
  </si>
  <si>
    <t>200012400080868</t>
  </si>
  <si>
    <t>CORONEL DENTISTA</t>
  </si>
  <si>
    <t>GOMEZ VALENZUELA</t>
  </si>
  <si>
    <t>DAYSI MARIBEL</t>
  </si>
  <si>
    <t>001-0955364-4</t>
  </si>
  <si>
    <t>ENC. DEPTO. COORDINACION GENERAL COM. ETICA</t>
  </si>
  <si>
    <t>FARD</t>
  </si>
  <si>
    <t>DIRECCION GENERAL, CESAC</t>
  </si>
  <si>
    <t>200012320198080</t>
  </si>
  <si>
    <t>F</t>
  </si>
  <si>
    <t>CORONEL MEDICO</t>
  </si>
  <si>
    <t>TAVAREZ ROJAS</t>
  </si>
  <si>
    <t>MARIA I.</t>
  </si>
  <si>
    <t>001-1193150-7</t>
  </si>
  <si>
    <t>ENLACE ENTRE CESAC Y HOSPITAL CENTRAL</t>
  </si>
  <si>
    <t>DIRECCION MEDICA</t>
  </si>
  <si>
    <t>200011690052702</t>
  </si>
  <si>
    <t>PERDOMO ACOSTA</t>
  </si>
  <si>
    <t>CESARINA ALTAGRACIA</t>
  </si>
  <si>
    <t>097-0015117-9</t>
  </si>
  <si>
    <t>SERVICIO DE SEG. AEROPORTUARIA</t>
  </si>
  <si>
    <t>DIV.REGI.SECC.DE SEGUIM.RRHH</t>
  </si>
  <si>
    <t>200012320191414</t>
  </si>
  <si>
    <t>GOMEZ RONDON DE GERMAN</t>
  </si>
  <si>
    <t>CELIA DAMIANA</t>
  </si>
  <si>
    <t>001-1174410-8</t>
  </si>
  <si>
    <t>ENLACE CESAC Y HOPITAL RAMON DE LARA FARD</t>
  </si>
  <si>
    <t>200012320187088</t>
  </si>
  <si>
    <t>1ER. TENIENTE MEDICO</t>
  </si>
  <si>
    <t>ALCANTARA RIVERA</t>
  </si>
  <si>
    <t>ELVYN JUNIOR</t>
  </si>
  <si>
    <t>001-1296052-1</t>
  </si>
  <si>
    <t>ASESOR ESPECIAL EN MATERIA MEDICA</t>
  </si>
  <si>
    <t>200011640585716</t>
  </si>
  <si>
    <t>CORONEL PARACAIDISTA</t>
  </si>
  <si>
    <t>OTAÑEZ SANTOS</t>
  </si>
  <si>
    <t>ELVIS LUIS</t>
  </si>
  <si>
    <t>001-1176274-6</t>
  </si>
  <si>
    <t>SUB-DIRECTOR DISCIPLINARIO</t>
  </si>
  <si>
    <t>200012320184816</t>
  </si>
  <si>
    <t>CORONEL ESP. EN SISTAME INFOR</t>
  </si>
  <si>
    <t>LUCIANO LUCIANO</t>
  </si>
  <si>
    <t>DELKYS RAFAEL</t>
  </si>
  <si>
    <t>001-1174922-2</t>
  </si>
  <si>
    <t>ADMINISTRADOR DE REDES Y COM. C-4</t>
  </si>
  <si>
    <t>DIRECCION ADMINISTRATIVA</t>
  </si>
  <si>
    <t>200012320187512</t>
  </si>
  <si>
    <t>CORONEL PSICOLOGO (A)</t>
  </si>
  <si>
    <t>BAUTISTA SANCHEZ</t>
  </si>
  <si>
    <t>REYNA MATILDE</t>
  </si>
  <si>
    <t>001-1173548-6</t>
  </si>
  <si>
    <t>ENC. DEPTO. PSICOLOGIA</t>
  </si>
  <si>
    <t>200019606364371</t>
  </si>
  <si>
    <t>CORONEL PILOTO</t>
  </si>
  <si>
    <t>LEONARDO GARCIA</t>
  </si>
  <si>
    <t>JOSE ML.</t>
  </si>
  <si>
    <t>001-1173260-8</t>
  </si>
  <si>
    <t>DIRECCION DE RECURSOS HUMANOS</t>
  </si>
  <si>
    <t>200012320185967</t>
  </si>
  <si>
    <t>CORONEL ODONTOLOGIA</t>
  </si>
  <si>
    <t>JOSEPH CABRERA</t>
  </si>
  <si>
    <t>MANUEL DE JESUS</t>
  </si>
  <si>
    <t>001-1071538-0</t>
  </si>
  <si>
    <t>ENC. DEPTO. DE ODONTOLOGIA</t>
  </si>
  <si>
    <t>200012320199102</t>
  </si>
  <si>
    <t>CORONEL LIC. DE PSIQUIATRIA</t>
  </si>
  <si>
    <t>GREGORIO SEVERINO</t>
  </si>
  <si>
    <t>JACOBA ANTONIA</t>
  </si>
  <si>
    <t>001-1175271-3</t>
  </si>
  <si>
    <t>200012320206053</t>
  </si>
  <si>
    <t>CORONEL TECNICO</t>
  </si>
  <si>
    <t>GARCIA</t>
  </si>
  <si>
    <t>MAXIMO</t>
  </si>
  <si>
    <t>001-1175115-2</t>
  </si>
  <si>
    <t>AEROP. INT. DE PUERTO PLATA</t>
  </si>
  <si>
    <t>200012320204686</t>
  </si>
  <si>
    <t>HERNANDEZ CALCAÑO</t>
  </si>
  <si>
    <t>MARIA DE LOURDES</t>
  </si>
  <si>
    <t>001-0964935-0</t>
  </si>
  <si>
    <t>200012320185608</t>
  </si>
  <si>
    <t>CORONEL CONTADOR</t>
  </si>
  <si>
    <t>NUÑEZ PEREZ</t>
  </si>
  <si>
    <t>MIGUEL ANGEL</t>
  </si>
  <si>
    <t>001-1338002-6</t>
  </si>
  <si>
    <t>SUB-DIRECTOR DE AUDITORIA INTERNA</t>
  </si>
  <si>
    <t>SUB-DIRECCION DE AUDITORIA INTERNA</t>
  </si>
  <si>
    <t>200012320215015</t>
  </si>
  <si>
    <t>DIAZ GUZMAN</t>
  </si>
  <si>
    <t>LUIS ADALBERTO</t>
  </si>
  <si>
    <t>001-1176753-9</t>
  </si>
  <si>
    <t>DIRECCION DISCIPLINARIA, CESAC</t>
  </si>
  <si>
    <t>200012320208802</t>
  </si>
  <si>
    <t>OZORIA GUZMAN</t>
  </si>
  <si>
    <t>JESUS CONFESOR</t>
  </si>
  <si>
    <t>026-0089057-4</t>
  </si>
  <si>
    <t>SUB-DIRECTOR TERMINAL DE CARGA</t>
  </si>
  <si>
    <t>AEROP. INT. DE PUNTA CANA</t>
  </si>
  <si>
    <t>200012320216519</t>
  </si>
  <si>
    <t>LIRIANO NUÑEZ</t>
  </si>
  <si>
    <t>JORGE L.</t>
  </si>
  <si>
    <t>001-1176884-2</t>
  </si>
  <si>
    <t>SUPERVISOR GENERAL SEG. SEGURIDAD</t>
  </si>
  <si>
    <t>AEROP. INT. DE LAS AMERICAS</t>
  </si>
  <si>
    <t>200012400852656</t>
  </si>
  <si>
    <t>CORONEL TECNICO DE AVIACION</t>
  </si>
  <si>
    <t>VENTURA FELIZ</t>
  </si>
  <si>
    <t>JUAN ANTONIO</t>
  </si>
  <si>
    <t>001-1176983-2</t>
  </si>
  <si>
    <t>SUBDIRECTOR DE TRANSPORTACION</t>
  </si>
  <si>
    <t>200012320190237</t>
  </si>
  <si>
    <t>GARCIA JIMENEZ</t>
  </si>
  <si>
    <t>ROBERT A.</t>
  </si>
  <si>
    <t>001-1176877-6</t>
  </si>
  <si>
    <t>ASESOR ESPECIAL EN MATERIA DE SEGURIDAD</t>
  </si>
  <si>
    <t>200012320209704</t>
  </si>
  <si>
    <t>PEREZ PEREZ</t>
  </si>
  <si>
    <t>JOSE LUIS GUILLERMO</t>
  </si>
  <si>
    <t>031-0102586-8</t>
  </si>
  <si>
    <t>200012320217039</t>
  </si>
  <si>
    <t>CORONEL PARAC</t>
  </si>
  <si>
    <t>RIVERA MORONTA</t>
  </si>
  <si>
    <t>FRANCISCO ANT.</t>
  </si>
  <si>
    <t>037-0067702-8</t>
  </si>
  <si>
    <t>SUB-DIRECTOR DE OPERACIONES</t>
  </si>
  <si>
    <t>AEROP. DOM. ARROYO BARRIL</t>
  </si>
  <si>
    <t>200012320217055</t>
  </si>
  <si>
    <t>RUIZ FELIZ</t>
  </si>
  <si>
    <t>DAVID</t>
  </si>
  <si>
    <t>001-1176889-1</t>
  </si>
  <si>
    <t>200012320209717</t>
  </si>
  <si>
    <t>TENIENTE CORONEL ABOGADA</t>
  </si>
  <si>
    <t>PLACENCIA ALMONTE</t>
  </si>
  <si>
    <t>ALBANIA</t>
  </si>
  <si>
    <t>040-0008852-8</t>
  </si>
  <si>
    <t>SUB-DIRECTOR DE RECURSOS HUMANOS</t>
  </si>
  <si>
    <t>200010120213774</t>
  </si>
  <si>
    <t>TTE. CORONEL PARAC.</t>
  </si>
  <si>
    <t>VARGAS DE LOS SANTOS</t>
  </si>
  <si>
    <t>CARLOS ML.</t>
  </si>
  <si>
    <t>079-0010878-3</t>
  </si>
  <si>
    <t>AEROP. INT. LA ROMANA</t>
  </si>
  <si>
    <t>200012320217411</t>
  </si>
  <si>
    <t>CAPITAN DE NAVIO</t>
  </si>
  <si>
    <t>MATOS MERCEDES</t>
  </si>
  <si>
    <t>KERVIN A.</t>
  </si>
  <si>
    <t>001-1179662-9</t>
  </si>
  <si>
    <t>ARD</t>
  </si>
  <si>
    <t>200011510057299</t>
  </si>
  <si>
    <t>SEGURA COLLADO</t>
  </si>
  <si>
    <t>CARLOS ISRAEL</t>
  </si>
  <si>
    <t>001-1391741-3</t>
  </si>
  <si>
    <t>200012320214676</t>
  </si>
  <si>
    <t>TENIENTE CORONEL</t>
  </si>
  <si>
    <t>ACEVEDO LIRANZO</t>
  </si>
  <si>
    <t>SIXTO RANIEL</t>
  </si>
  <si>
    <t>001-1496509-8</t>
  </si>
  <si>
    <t>SUPERVISOR GENERAL DE LOS SERVICIOS DE SEGU.</t>
  </si>
  <si>
    <t>SUPERVISORIA GENERAL</t>
  </si>
  <si>
    <t>200012320215280</t>
  </si>
  <si>
    <t>TTE. CORONEL LIC. MERCADEO</t>
  </si>
  <si>
    <t>VILLANUEVA SANTOS</t>
  </si>
  <si>
    <t>LEONARDO</t>
  </si>
  <si>
    <t>001-1173055-2</t>
  </si>
  <si>
    <t>200012320199568</t>
  </si>
  <si>
    <t>TTE. CORONEL TEC. DE AVIACION</t>
  </si>
  <si>
    <t>BELLO HEREDIA</t>
  </si>
  <si>
    <t>MAXIMO JOSE</t>
  </si>
  <si>
    <t>001-1177498-0</t>
  </si>
  <si>
    <t>200012320210955</t>
  </si>
  <si>
    <t>TTE. CORONEL MEDICO ODONTO.</t>
  </si>
  <si>
    <t>ARTILES PICHARDO</t>
  </si>
  <si>
    <t>JORGE HUMBERTO</t>
  </si>
  <si>
    <t>001-1661606-1</t>
  </si>
  <si>
    <t>SUB-DIRECTOR DEL CUERPO MEDICO</t>
  </si>
  <si>
    <t>200012320273387</t>
  </si>
  <si>
    <t>VASQUEZ</t>
  </si>
  <si>
    <t>FRANCISCO ANTONIO</t>
  </si>
  <si>
    <t>001-1175916-3</t>
  </si>
  <si>
    <t>SUPLENTE DEL DIRECTOR DE SEGURIDAD EN EL AILA</t>
  </si>
  <si>
    <t>200012320206574</t>
  </si>
  <si>
    <t>TEJEDA REYES</t>
  </si>
  <si>
    <t>VALENTIN</t>
  </si>
  <si>
    <t>002-0096170-4</t>
  </si>
  <si>
    <t>SUBDIRECTOR ADMINISTRATIVO</t>
  </si>
  <si>
    <t>200010330230977</t>
  </si>
  <si>
    <t>TTE. CORONEL MEDICO</t>
  </si>
  <si>
    <t>MATOS MARTINEZ</t>
  </si>
  <si>
    <t>NITIDA REYNA</t>
  </si>
  <si>
    <t>001-0337937-6</t>
  </si>
  <si>
    <t>SUB-DIRECTOR DE PRUEBA DE DOPAJE</t>
  </si>
  <si>
    <t>200010120207366</t>
  </si>
  <si>
    <t>MONTERO COLON</t>
  </si>
  <si>
    <t>ROBERT J.</t>
  </si>
  <si>
    <t>001-1527412-8</t>
  </si>
  <si>
    <t>200012320215905</t>
  </si>
  <si>
    <t>ROJAS PUENTE</t>
  </si>
  <si>
    <t>CESAR FRANCISCO</t>
  </si>
  <si>
    <t>001-1258038-6</t>
  </si>
  <si>
    <t>200012400949187</t>
  </si>
  <si>
    <t>TENIENTE DE FRAGATA MEDICO</t>
  </si>
  <si>
    <t>CAMARENA GALVA</t>
  </si>
  <si>
    <t>MARLENY YOKASTA</t>
  </si>
  <si>
    <t>001-0568795-8</t>
  </si>
  <si>
    <t>MEDICO</t>
  </si>
  <si>
    <t>200012800153575</t>
  </si>
  <si>
    <t>ALMONTE DOMINGUEZ</t>
  </si>
  <si>
    <t>MARLEN</t>
  </si>
  <si>
    <t>001-1671482-5</t>
  </si>
  <si>
    <t>SUB-DIRECTOR DE PLANIFICACION Y DESARROLLO</t>
  </si>
  <si>
    <t>DIRECCION DE PLANIFICACION Y DESARROLLO</t>
  </si>
  <si>
    <t>200012320345914</t>
  </si>
  <si>
    <t>TTE. CORONEL</t>
  </si>
  <si>
    <t>SILVERIO BONILLA</t>
  </si>
  <si>
    <t>ERNESTO</t>
  </si>
  <si>
    <t>001-1175387-7</t>
  </si>
  <si>
    <t>AEROP. INT. SAMANA (CATEY)</t>
  </si>
  <si>
    <t>200012320205708</t>
  </si>
  <si>
    <t>MORALES CORDERO</t>
  </si>
  <si>
    <t>FRANCISCO ANSELMO</t>
  </si>
  <si>
    <t>025-0030362-9</t>
  </si>
  <si>
    <t>SUB-DIRECTOR DE INTELIGENCIA</t>
  </si>
  <si>
    <t>200012400960661</t>
  </si>
  <si>
    <t>VELOZ RODRIGUEZ</t>
  </si>
  <si>
    <t>RUBEN ARIEL</t>
  </si>
  <si>
    <t>047-0168095-3</t>
  </si>
  <si>
    <t>SUB-DIRECTOR DE ADMINISTRATIVO</t>
  </si>
  <si>
    <t>ESCUELA DE SEG. DE LA AV. CIV.</t>
  </si>
  <si>
    <t>200012320216768</t>
  </si>
  <si>
    <t>TTE. CORONEL PILOTO</t>
  </si>
  <si>
    <t>JORGE GRULLON</t>
  </si>
  <si>
    <t>DANILO ANTONIO</t>
  </si>
  <si>
    <t>041-0015787-6</t>
  </si>
  <si>
    <t>200012400961631</t>
  </si>
  <si>
    <t>TEJEDA PEREZ</t>
  </si>
  <si>
    <t>JOHANNA CELESTE</t>
  </si>
  <si>
    <t>001-1615026-9</t>
  </si>
  <si>
    <t>200015800140504</t>
  </si>
  <si>
    <t>ALBERTO GARCIA</t>
  </si>
  <si>
    <t>FRANCISCO</t>
  </si>
  <si>
    <t>056-0104351-5</t>
  </si>
  <si>
    <t>200012320217482</t>
  </si>
  <si>
    <t>CORONEL PARAC,</t>
  </si>
  <si>
    <t>DE LOS SANTOS PEREZ</t>
  </si>
  <si>
    <t>RAMON DAVID</t>
  </si>
  <si>
    <t>001-1176827-1</t>
  </si>
  <si>
    <t>200012320217699</t>
  </si>
  <si>
    <t>PEREZ BIDO</t>
  </si>
  <si>
    <t>RAMON</t>
  </si>
  <si>
    <t>012-0014205-5</t>
  </si>
  <si>
    <t>200010330233217</t>
  </si>
  <si>
    <t>VASQUEZ SANTOS</t>
  </si>
  <si>
    <t>LUIS MIGUEL</t>
  </si>
  <si>
    <t>054-0092470-9</t>
  </si>
  <si>
    <t>200012320217288</t>
  </si>
  <si>
    <t>TTE. CORONEL PARAC</t>
  </si>
  <si>
    <t>MOTA DE LOS SANTOS</t>
  </si>
  <si>
    <t>FRANCISCO B.</t>
  </si>
  <si>
    <t>023-0118444-2</t>
  </si>
  <si>
    <t>SUB-DIRECTOR DE RELACIONES PUBLICAS</t>
  </si>
  <si>
    <t>DIRECCION DE RELACIONES PUBLICAS</t>
  </si>
  <si>
    <t>200012320216409</t>
  </si>
  <si>
    <t>GONZALEZ RAMIREZ</t>
  </si>
  <si>
    <t>ALFREDO E.</t>
  </si>
  <si>
    <t>001-1303879-8</t>
  </si>
  <si>
    <t>200012400949556</t>
  </si>
  <si>
    <t>CAPITAN DE FRAGATA</t>
  </si>
  <si>
    <t>RAMOS LUGO</t>
  </si>
  <si>
    <t>DIONICIO RAFAEL</t>
  </si>
  <si>
    <t>223-0005893-4</t>
  </si>
  <si>
    <t>ENLACE ENTRE DNI Y CESAC</t>
  </si>
  <si>
    <t>200012800145428</t>
  </si>
  <si>
    <t>MAYOR PILOTO</t>
  </si>
  <si>
    <t>RESTITUYO MATOS</t>
  </si>
  <si>
    <t>MARCOS RAMIRO</t>
  </si>
  <si>
    <t>001-1804857-8</t>
  </si>
  <si>
    <t>SUB-DIRECTOR ASISTENTE PERSONAL DEL DIRECTOR GRL</t>
  </si>
  <si>
    <t>200012320277765</t>
  </si>
  <si>
    <t>MAYOR</t>
  </si>
  <si>
    <t>LUCIANO ROSARIO</t>
  </si>
  <si>
    <t>JOSE REYE</t>
  </si>
  <si>
    <t>001-1173677-3</t>
  </si>
  <si>
    <t>ENC. DIV. DE LAVANDERIA</t>
  </si>
  <si>
    <t>200012320248778</t>
  </si>
  <si>
    <t>GUZMAN SUAREZ</t>
  </si>
  <si>
    <t>ARACELYS ALT.</t>
  </si>
  <si>
    <t>001-0728116-4</t>
  </si>
  <si>
    <t>SUB-DIRECTORA DE SUPERVISION DE CURSOS</t>
  </si>
  <si>
    <t>200010330212487</t>
  </si>
  <si>
    <t>DE LOS SANTOS MARIÑEZ</t>
  </si>
  <si>
    <t>FREDYS</t>
  </si>
  <si>
    <t>001-1174395-1</t>
  </si>
  <si>
    <t>SUPERVIROR GENERAL DE LOS SERVICIO DE SEG.</t>
  </si>
  <si>
    <t>200010120207256</t>
  </si>
  <si>
    <t>MAYOR PARAC.</t>
  </si>
  <si>
    <t>DE LOS SANTOS MARQUEZ</t>
  </si>
  <si>
    <t>CARLOS MIGUEL</t>
  </si>
  <si>
    <t>223-0022462-7</t>
  </si>
  <si>
    <t>200012320351432</t>
  </si>
  <si>
    <t>MARTE LINARES</t>
  </si>
  <si>
    <t>EMILIO</t>
  </si>
  <si>
    <t>048-0047837-4</t>
  </si>
  <si>
    <t>200012320291796</t>
  </si>
  <si>
    <t>FLORENTINO CASTILLO</t>
  </si>
  <si>
    <t>YOHANI</t>
  </si>
  <si>
    <t>001-1166730-9</t>
  </si>
  <si>
    <t>SUB-DIRECTORA DE DOCTRINA Y ENLACE EXTERIOR</t>
  </si>
  <si>
    <t>DIRECCION DE DOCTRINA Y ENLACE EXTERIOR</t>
  </si>
  <si>
    <t>200010130387723</t>
  </si>
  <si>
    <t>REYES TATIS</t>
  </si>
  <si>
    <t>JUAN JOSE</t>
  </si>
  <si>
    <t>001-1171005-9</t>
  </si>
  <si>
    <t>200012320225416</t>
  </si>
  <si>
    <t>DIAZ DE LEON</t>
  </si>
  <si>
    <t>JOSE FCO.</t>
  </si>
  <si>
    <t>016-0010564-5</t>
  </si>
  <si>
    <t>200012400956701</t>
  </si>
  <si>
    <t>DURAN CORDERO</t>
  </si>
  <si>
    <t>CARLOS MANUEL</t>
  </si>
  <si>
    <t>053-0033580-8</t>
  </si>
  <si>
    <t>200010520155829</t>
  </si>
  <si>
    <t>DOLORES RECIO</t>
  </si>
  <si>
    <t>JOHNNY</t>
  </si>
  <si>
    <t>001-0547826-7</t>
  </si>
  <si>
    <t>DIRECCION FINANCIERA</t>
  </si>
  <si>
    <t>200012800125040</t>
  </si>
  <si>
    <t>NUÑEZ FELIZ</t>
  </si>
  <si>
    <t>ELVIS</t>
  </si>
  <si>
    <t>001-1420291-4</t>
  </si>
  <si>
    <t>200012320265874</t>
  </si>
  <si>
    <t>MAYOR CONTADORA</t>
  </si>
  <si>
    <t>DE LA CRUZ PEREZ</t>
  </si>
  <si>
    <t>JUANA</t>
  </si>
  <si>
    <t>001-1168397-5</t>
  </si>
  <si>
    <t>SUB-DIRECTORA DE NOMINA</t>
  </si>
  <si>
    <t>200010330245027</t>
  </si>
  <si>
    <t>HERNANDEZ CASTILLO</t>
  </si>
  <si>
    <t>BERNABEL</t>
  </si>
  <si>
    <t>001-1174223-5</t>
  </si>
  <si>
    <t>ENC. TERMINAL DE CARGA</t>
  </si>
  <si>
    <t>AEROP. INT. DE LA ROMANA</t>
  </si>
  <si>
    <t>200012100641524</t>
  </si>
  <si>
    <t>MAYOR TECNICO EN INFORMATICA</t>
  </si>
  <si>
    <t>MATEO BAEZ</t>
  </si>
  <si>
    <t>NELSON JOEL</t>
  </si>
  <si>
    <t>001-1629145-1</t>
  </si>
  <si>
    <t>SUB-DIRECTOR DE CENTRO DE COMANDO C-4</t>
  </si>
  <si>
    <t>DIRECCION DE OPERACIONES</t>
  </si>
  <si>
    <t>200015800141516</t>
  </si>
  <si>
    <t>FAMILIA PINALES</t>
  </si>
  <si>
    <t>JHONNY</t>
  </si>
  <si>
    <t>001-1175064-2</t>
  </si>
  <si>
    <t>200012320251600</t>
  </si>
  <si>
    <t>ULLOA LOMBERT</t>
  </si>
  <si>
    <t>EVELYN AURORA</t>
  </si>
  <si>
    <t>001-1627692-4</t>
  </si>
  <si>
    <t>200012320215468</t>
  </si>
  <si>
    <t>GONZALEZ RUDECINDO</t>
  </si>
  <si>
    <t>ESMERALDO</t>
  </si>
  <si>
    <t>001-1175882-7</t>
  </si>
  <si>
    <t>SERVICIO DE GUARDIA INTERIOR</t>
  </si>
  <si>
    <t>200012320252667</t>
  </si>
  <si>
    <t>TTE.CORONEL ABOGADO(A)</t>
  </si>
  <si>
    <t>ORTIZ SANCHEZ</t>
  </si>
  <si>
    <t>ASTRY MARANYELIZ</t>
  </si>
  <si>
    <t>001-1202827-9</t>
  </si>
  <si>
    <t>TECNICA ESPECIALISTA EN REDES</t>
  </si>
  <si>
    <t>DIRECCION TECN. INFORM. Y COMUNIC</t>
  </si>
  <si>
    <t>200012100641553</t>
  </si>
  <si>
    <t>TTE. CORONEL LIC. EN MERC.</t>
  </si>
  <si>
    <t>PEÑA SEGURA</t>
  </si>
  <si>
    <t>NELLY ESTHER</t>
  </si>
  <si>
    <t>001-1176010-4</t>
  </si>
  <si>
    <t>ENC. DIV. CUENTAS POR COBRAR</t>
  </si>
  <si>
    <t>200010120215264</t>
  </si>
  <si>
    <t>LUCIANO</t>
  </si>
  <si>
    <t>APOLINAR</t>
  </si>
  <si>
    <t>001-1166243-3</t>
  </si>
  <si>
    <t>200010120207007</t>
  </si>
  <si>
    <t>CAPITAN</t>
  </si>
  <si>
    <t>LIRANZO LORENZO</t>
  </si>
  <si>
    <t>EMETERIO</t>
  </si>
  <si>
    <t>001-1167349-7</t>
  </si>
  <si>
    <t>200010120207052</t>
  </si>
  <si>
    <t>TENIENTE CORONEL LIC. BIOANALISIS</t>
  </si>
  <si>
    <t>GARCIA DEL ROSARIO</t>
  </si>
  <si>
    <t>FRANCISCA ANA</t>
  </si>
  <si>
    <t>071-0027092-0</t>
  </si>
  <si>
    <t>BIONALISTA</t>
  </si>
  <si>
    <t>200012320217563</t>
  </si>
  <si>
    <t>TRINIDAD HENRIQUEZ</t>
  </si>
  <si>
    <t>054-0112033-1</t>
  </si>
  <si>
    <t>200010900800491</t>
  </si>
  <si>
    <t>FIGUEREO VARGAS</t>
  </si>
  <si>
    <t>VICTORINO</t>
  </si>
  <si>
    <t>018-0036987-6</t>
  </si>
  <si>
    <t>200012400957360</t>
  </si>
  <si>
    <t>DE LOS SANTOS LUCIANO</t>
  </si>
  <si>
    <t xml:space="preserve">MANUEL </t>
  </si>
  <si>
    <t>015-0004384-7</t>
  </si>
  <si>
    <t>ENC. DIV. ADMINISTRATIVA</t>
  </si>
  <si>
    <t>200012320306924</t>
  </si>
  <si>
    <t>RAMIREZ ALCANTARA</t>
  </si>
  <si>
    <t>001-1174106-2</t>
  </si>
  <si>
    <t>200016700052252</t>
  </si>
  <si>
    <t>VARGAS DE LA CRUZ</t>
  </si>
  <si>
    <t>RAUL</t>
  </si>
  <si>
    <t>071-0033381-9</t>
  </si>
  <si>
    <t>ENC. DEPTO. DE ADMINISTRATIVO</t>
  </si>
  <si>
    <t>200010700682606</t>
  </si>
  <si>
    <t>CAPITAN PARAC.</t>
  </si>
  <si>
    <t>CARVAJAL MORILLO</t>
  </si>
  <si>
    <t>WILSON</t>
  </si>
  <si>
    <t>012-0103331-1</t>
  </si>
  <si>
    <t>ENC. SECC. DE INVESTIGACIONES</t>
  </si>
  <si>
    <t>DIRECCION DE INTELIGENCIA, CESAC</t>
  </si>
  <si>
    <t>200012320441889</t>
  </si>
  <si>
    <t>GARCIA ACOSTA</t>
  </si>
  <si>
    <t>DEMETRIO</t>
  </si>
  <si>
    <t>001-1177138-2</t>
  </si>
  <si>
    <t>200011520106331</t>
  </si>
  <si>
    <t>FLORIAN VARGAS</t>
  </si>
  <si>
    <t>MARIA VICTORIA</t>
  </si>
  <si>
    <t>001-1178364-3</t>
  </si>
  <si>
    <t>OFICIAL DE CASOS INTERINSTITUCIONALES</t>
  </si>
  <si>
    <t>DIRECCION DE ASUNTOS INTERNOS</t>
  </si>
  <si>
    <t>200010120283937</t>
  </si>
  <si>
    <t>MAYOR DENTISTA</t>
  </si>
  <si>
    <t>CHIRENO PEGUERO</t>
  </si>
  <si>
    <t>CINTHIA E.</t>
  </si>
  <si>
    <t>001-1280960-3</t>
  </si>
  <si>
    <t>ENC. DIV. DE ESPECIALIDADES ODONTOLOGICAS</t>
  </si>
  <si>
    <t>200012320261072</t>
  </si>
  <si>
    <t>MAYOR TECNICO</t>
  </si>
  <si>
    <t>GALVAN NAVARRO</t>
  </si>
  <si>
    <t>DAGOBERTO</t>
  </si>
  <si>
    <t>001-1176121-9</t>
  </si>
  <si>
    <t>SUB-DIRECTOR RECIBO Y DESPACHO CORRESP.</t>
  </si>
  <si>
    <t>200012320484503</t>
  </si>
  <si>
    <t>ARIAS PEÑA DE CONSORO</t>
  </si>
  <si>
    <t>BISMAIRA J.</t>
  </si>
  <si>
    <t>001-1720837-1</t>
  </si>
  <si>
    <t>ENLACE ENTRE DNCD Y CESAC</t>
  </si>
  <si>
    <t>200012320216182</t>
  </si>
  <si>
    <t>ESTEVEZ RAMIREZ</t>
  </si>
  <si>
    <t>ELIAZAR ARISMENDYS</t>
  </si>
  <si>
    <t>001-1739346-2</t>
  </si>
  <si>
    <t>200010330229700</t>
  </si>
  <si>
    <t>FELIPE CACERES</t>
  </si>
  <si>
    <t>CESAR NICOLAS</t>
  </si>
  <si>
    <t>001-1173996-7</t>
  </si>
  <si>
    <t>SUPERVISOR SERV. TERMINAL PASAJERO</t>
  </si>
  <si>
    <t>200012320201906</t>
  </si>
  <si>
    <t>ALCALA DE LA CRUZ</t>
  </si>
  <si>
    <t>PEDRO</t>
  </si>
  <si>
    <t>004-0016989-2</t>
  </si>
  <si>
    <t>SUPERVISOR GENERALES DE LOS SERVICIOS DE SEGU.</t>
  </si>
  <si>
    <t>200010120211378</t>
  </si>
  <si>
    <t>RUIZ GONZALEZ</t>
  </si>
  <si>
    <t>NELIZ YOSEABEL</t>
  </si>
  <si>
    <t>019-0016893-9</t>
  </si>
  <si>
    <t>200010120212474</t>
  </si>
  <si>
    <t>CAPITAN DE DEFENSA AEREA</t>
  </si>
  <si>
    <t>REYES COLON</t>
  </si>
  <si>
    <t>JUAN DOMINGO</t>
  </si>
  <si>
    <t>031-0407839-3</t>
  </si>
  <si>
    <t>200010700678034</t>
  </si>
  <si>
    <t>MATOS MEDINA</t>
  </si>
  <si>
    <t>OQUERYS</t>
  </si>
  <si>
    <t>020-0008824-1</t>
  </si>
  <si>
    <t>200010120231578</t>
  </si>
  <si>
    <t>CAPITAN DE CORBETA</t>
  </si>
  <si>
    <t>VOLQUEZ PEREZ</t>
  </si>
  <si>
    <t>MANUEL ANTONIO</t>
  </si>
  <si>
    <t>020-0011640-6</t>
  </si>
  <si>
    <t>200012800039204</t>
  </si>
  <si>
    <t>CAPITAN DENTISTA</t>
  </si>
  <si>
    <t>BAEZ GOMEZ</t>
  </si>
  <si>
    <t>ALEXANDRA</t>
  </si>
  <si>
    <t>023-0026533-3</t>
  </si>
  <si>
    <t>ODONTOLOGO</t>
  </si>
  <si>
    <t>200012320287276</t>
  </si>
  <si>
    <t>CAPITAN INGENIERO AGRONOMO</t>
  </si>
  <si>
    <t>MIGUEL RAMIRO</t>
  </si>
  <si>
    <t>001-1772815-4</t>
  </si>
  <si>
    <t>200012320277516</t>
  </si>
  <si>
    <t>MAYOR ABOGADO</t>
  </si>
  <si>
    <t>TAVERAS MARTINEZ</t>
  </si>
  <si>
    <t>031-0306106-9</t>
  </si>
  <si>
    <t>AEROP. INT. CIBAO, SANTIAGO</t>
  </si>
  <si>
    <t>200010120218342</t>
  </si>
  <si>
    <t>ROJAS MOREL</t>
  </si>
  <si>
    <t>JOAQUIN</t>
  </si>
  <si>
    <t>037-0069805-7</t>
  </si>
  <si>
    <t>200012540042123</t>
  </si>
  <si>
    <t>TORRES VIDAL</t>
  </si>
  <si>
    <t>ALBERTO A.</t>
  </si>
  <si>
    <t>046-0027901-4</t>
  </si>
  <si>
    <t>SUB-ENCARGADO TERMINAL DE CARGA</t>
  </si>
  <si>
    <t>200016800009700</t>
  </si>
  <si>
    <t>ALMONTE GUERRA</t>
  </si>
  <si>
    <t>047-0128739-5</t>
  </si>
  <si>
    <t>ENC. DIV. TERMINAL DE CARGA</t>
  </si>
  <si>
    <t>200012540041548</t>
  </si>
  <si>
    <t>ADAMES GALVA</t>
  </si>
  <si>
    <t>FRANCISCO ALBERTO</t>
  </si>
  <si>
    <t>001-1389802-7</t>
  </si>
  <si>
    <t>200012320265256</t>
  </si>
  <si>
    <t>RAMIREZ MONTAÑO</t>
  </si>
  <si>
    <t>097-0015130-2</t>
  </si>
  <si>
    <t>ENC. DIV.  TERMINAL DE CARGA</t>
  </si>
  <si>
    <t>200012540041247</t>
  </si>
  <si>
    <t>REYES RODRIGUEZ</t>
  </si>
  <si>
    <t>JOAQUIN IGNACIO</t>
  </si>
  <si>
    <t>117-0004624-3</t>
  </si>
  <si>
    <t>SUPLENTE DEL DIRECTOR EN SEGURIDAD EN EL AILA</t>
  </si>
  <si>
    <t>200012540041852</t>
  </si>
  <si>
    <t>MERCEDES SANTANA</t>
  </si>
  <si>
    <t>ANA JOSEFA</t>
  </si>
  <si>
    <t>027-0028575-8</t>
  </si>
  <si>
    <t>ENC. DIV. PSICOLOGIA INDUSTRIAL</t>
  </si>
  <si>
    <t>200012320497053</t>
  </si>
  <si>
    <t>CAPITAN PILOTO</t>
  </si>
  <si>
    <t>COTES GARCIA</t>
  </si>
  <si>
    <t>FERNANDO ALBERTO</t>
  </si>
  <si>
    <t>223-0085073-6</t>
  </si>
  <si>
    <t>DIRECC. DE TECN. DE INFORMAC. COM</t>
  </si>
  <si>
    <t>CAPITAN INSTRUCTORA ABOGADO</t>
  </si>
  <si>
    <t>MIRABAL ABREU</t>
  </si>
  <si>
    <t>ARACELIS M.</t>
  </si>
  <si>
    <t>001-1120047-3</t>
  </si>
  <si>
    <t>SUB-DIRECTORA DE DIRECCION JURIDICA</t>
  </si>
  <si>
    <t>DIRECCION JURIDICA, CESAC</t>
  </si>
  <si>
    <t>200010120206914</t>
  </si>
  <si>
    <t>AQUINO MONTERO</t>
  </si>
  <si>
    <t>CRISTOBAL</t>
  </si>
  <si>
    <t>001-1166602-0</t>
  </si>
  <si>
    <t>SUB-DIRECCION DE INGENIERIA</t>
  </si>
  <si>
    <t>200010120207023</t>
  </si>
  <si>
    <t>FELIZ PEREZ</t>
  </si>
  <si>
    <t>RAINER JOEL</t>
  </si>
  <si>
    <t>018-0065261-0</t>
  </si>
  <si>
    <t>200015800149990</t>
  </si>
  <si>
    <t>BERNABE SAMBOY</t>
  </si>
  <si>
    <t>FELIN ALBERTO</t>
  </si>
  <si>
    <t>223-0110233-5</t>
  </si>
  <si>
    <t>POLIGRAFISTA</t>
  </si>
  <si>
    <t>200012320415792</t>
  </si>
  <si>
    <t>1ER TENIENTE AVSEC</t>
  </si>
  <si>
    <t>SEPULVEDA DE JESUS</t>
  </si>
  <si>
    <t>NICOLAS D.</t>
  </si>
  <si>
    <t>001-1503569-3</t>
  </si>
  <si>
    <t>INSTRUCTOR AVSEC</t>
  </si>
  <si>
    <t>m</t>
  </si>
  <si>
    <t>TENIENTE DE NAVIO</t>
  </si>
  <si>
    <t>DIAZ CASTILLO</t>
  </si>
  <si>
    <t>WILMYS SANTIAGO</t>
  </si>
  <si>
    <t>013-0036505-1</t>
  </si>
  <si>
    <t>200012800138626</t>
  </si>
  <si>
    <t>POLANCO FERNANDEZ</t>
  </si>
  <si>
    <t>SANTO ANDRES</t>
  </si>
  <si>
    <t>001-1388524-8</t>
  </si>
  <si>
    <t xml:space="preserve">CHOFER NIVEL 1 (VEHICULOS PESADOS Y TRANSPORTE COLECTIVO) </t>
  </si>
  <si>
    <t>SUB-DIRECCION DE TRASPONTACION</t>
  </si>
  <si>
    <t>200012320265214</t>
  </si>
  <si>
    <t>CAPITAN LIC. EN EDUCACION</t>
  </si>
  <si>
    <t>PERALTA</t>
  </si>
  <si>
    <t>INGRID JHANNA</t>
  </si>
  <si>
    <t>026-0103791-0</t>
  </si>
  <si>
    <t>ASESORA ESPECIAL EN MATERIA DE EDUACACION</t>
  </si>
  <si>
    <t>200012320506041</t>
  </si>
  <si>
    <t>1ER. TENIENTE</t>
  </si>
  <si>
    <t>TAVERAS TAVERAS</t>
  </si>
  <si>
    <t>MERCEDES ANT.</t>
  </si>
  <si>
    <t>031-0198921-2</t>
  </si>
  <si>
    <t>ENC. SECC. DE CAJA CENTRAL</t>
  </si>
  <si>
    <t>200012320289656</t>
  </si>
  <si>
    <t xml:space="preserve">PAYANO SANTANA </t>
  </si>
  <si>
    <t>CONFESOR</t>
  </si>
  <si>
    <t>402-2007429-4</t>
  </si>
  <si>
    <t>P.N.</t>
  </si>
  <si>
    <t>200015800273565</t>
  </si>
  <si>
    <t>1ER. TENIENTE CONTADORA</t>
  </si>
  <si>
    <t>RODRIGUEZ CORNIEL</t>
  </si>
  <si>
    <t>CINTHIA ALT.</t>
  </si>
  <si>
    <t>001-1631700-9</t>
  </si>
  <si>
    <t>ENC. DE CONTABILIDAD</t>
  </si>
  <si>
    <t>200010120228468</t>
  </si>
  <si>
    <t>1ER. TENIENTE AVSEC</t>
  </si>
  <si>
    <t>REYES DEL ROSARIO</t>
  </si>
  <si>
    <t>JOHANNA MARIA</t>
  </si>
  <si>
    <t>223-0010327-6</t>
  </si>
  <si>
    <t>ENC. DIV. DE DOCTRINA</t>
  </si>
  <si>
    <t>200012320298896</t>
  </si>
  <si>
    <t>FERMIN</t>
  </si>
  <si>
    <t>YAHAIRA</t>
  </si>
  <si>
    <t>001-1704440-4</t>
  </si>
  <si>
    <t>MEDICO DE SERV. SEDE PRINCIPAL</t>
  </si>
  <si>
    <t>200012320276054</t>
  </si>
  <si>
    <t>1ER. TENIENTE PARAC</t>
  </si>
  <si>
    <t>ROUSTAND RAMOS</t>
  </si>
  <si>
    <t>JOVANNY</t>
  </si>
  <si>
    <t>001-1630932-9</t>
  </si>
  <si>
    <t>CHOFER NIVEL 2 (VEHICULOS LIVIANOS)</t>
  </si>
  <si>
    <t>200012320272278</t>
  </si>
  <si>
    <t>2DO. TENIENTE</t>
  </si>
  <si>
    <t>BLANCO</t>
  </si>
  <si>
    <t>JOSE ANTONIO</t>
  </si>
  <si>
    <t>001-0427729-8</t>
  </si>
  <si>
    <t>ENC. SECC. DEL CUERPO MEDICO</t>
  </si>
  <si>
    <t>200012320231552</t>
  </si>
  <si>
    <t>BATISTA TERRERO</t>
  </si>
  <si>
    <t>GERTRUDIS DEL S.</t>
  </si>
  <si>
    <t>001-0958427-6</t>
  </si>
  <si>
    <t>200012320375777</t>
  </si>
  <si>
    <t>MENDEZ CUESTA</t>
  </si>
  <si>
    <t>ENGELS</t>
  </si>
  <si>
    <t>001-1486268-3</t>
  </si>
  <si>
    <t>ENC. SECC. DE ACUERDOS Y CAPACITACIÓN</t>
  </si>
  <si>
    <t>200012320268004</t>
  </si>
  <si>
    <t>DE LA ROSA LUIS</t>
  </si>
  <si>
    <t>MIGUEL RAMON</t>
  </si>
  <si>
    <t>001-1593826-8</t>
  </si>
  <si>
    <t>200012320306131</t>
  </si>
  <si>
    <t>POLANCO MATEO</t>
  </si>
  <si>
    <t>PABLO ANTONIO</t>
  </si>
  <si>
    <t>001-1204007-6</t>
  </si>
  <si>
    <t>200019604164259</t>
  </si>
  <si>
    <t>CABRERA MOTA</t>
  </si>
  <si>
    <t>ANGEL</t>
  </si>
  <si>
    <t>402-2105244-8</t>
  </si>
  <si>
    <t>SUB-DIRECTOR DE OPERACIONES DE INTELIGENCIA</t>
  </si>
  <si>
    <t>200012320483685</t>
  </si>
  <si>
    <t>ANDUJAR MERCEDES</t>
  </si>
  <si>
    <t>001-1174336-5</t>
  </si>
  <si>
    <t>200010120207243</t>
  </si>
  <si>
    <t>CAPITAN ABOGADO</t>
  </si>
  <si>
    <t>BELEN LAUREANO</t>
  </si>
  <si>
    <t>JOSE D.</t>
  </si>
  <si>
    <t>001-1174622-8</t>
  </si>
  <si>
    <t>ENC. DEPTO. DE ANALISI DE EQUIDAD DE GENERO</t>
  </si>
  <si>
    <t>200012320250766</t>
  </si>
  <si>
    <t>CAPITAN T.P.D</t>
  </si>
  <si>
    <t>LEONIDAS</t>
  </si>
  <si>
    <t>001-1176301-7</t>
  </si>
  <si>
    <t>200016700053811</t>
  </si>
  <si>
    <t>ORTIZ</t>
  </si>
  <si>
    <t>HECTOR IVAN</t>
  </si>
  <si>
    <t>223-0034932-5</t>
  </si>
  <si>
    <t>SUPLENTE DEL DIRECTOR DE SEGURIDAD</t>
  </si>
  <si>
    <t>200012320443052</t>
  </si>
  <si>
    <t>PINEDA CARVAJAL</t>
  </si>
  <si>
    <t>ROYDER</t>
  </si>
  <si>
    <t>079-0005907-7</t>
  </si>
  <si>
    <t>ENC. DEPTO. DE CONTROL PROPIEDADES</t>
  </si>
  <si>
    <t>200012320296144</t>
  </si>
  <si>
    <t>TEOFILO</t>
  </si>
  <si>
    <t>001-1173299-6</t>
  </si>
  <si>
    <t>ENC. SECC. ADMINISTRATIVO</t>
  </si>
  <si>
    <t>200012320248448</t>
  </si>
  <si>
    <t>SANCHEZ</t>
  </si>
  <si>
    <t>ELVIS MARINO</t>
  </si>
  <si>
    <t>102-0000697-0</t>
  </si>
  <si>
    <t>ENC. UNIDAD DE COMUNICACIONES</t>
  </si>
  <si>
    <t>200010700875934</t>
  </si>
  <si>
    <t>CAPITAN LIC. DERECHO</t>
  </si>
  <si>
    <t>RODRIGUEZ MARTINEZ</t>
  </si>
  <si>
    <t>FELIX MANUEL</t>
  </si>
  <si>
    <t>001-1135986-5</t>
  </si>
  <si>
    <t>200012320246615</t>
  </si>
  <si>
    <t>CAPITAN LIC. ADM. DE EMPRESAS</t>
  </si>
  <si>
    <t>ALCANTARA ALCANTARA</t>
  </si>
  <si>
    <t>JHONSON</t>
  </si>
  <si>
    <t>016-0015738-0</t>
  </si>
  <si>
    <t>SUB-DIRECTOR DE COMPRAS</t>
  </si>
  <si>
    <t>200012320339959</t>
  </si>
  <si>
    <t>RIVAS SOTO</t>
  </si>
  <si>
    <t>MIGUEL</t>
  </si>
  <si>
    <t>001-1177123-4</t>
  </si>
  <si>
    <t>ENC. SECC. DE PROPIEDADES</t>
  </si>
  <si>
    <t>200012540040413</t>
  </si>
  <si>
    <t>FELIZ BELTRE</t>
  </si>
  <si>
    <t>SUCRE ANT.</t>
  </si>
  <si>
    <t>001-1177910-4</t>
  </si>
  <si>
    <t>200010401004461</t>
  </si>
  <si>
    <t>MEJIA ARIAS</t>
  </si>
  <si>
    <t>YODARIS R.</t>
  </si>
  <si>
    <t>223-0027197-4</t>
  </si>
  <si>
    <t>ENC. DEPTO. DE INVESTIGACION</t>
  </si>
  <si>
    <t>200010120214498</t>
  </si>
  <si>
    <t>LANDA FULCAR</t>
  </si>
  <si>
    <t>ANIBAL</t>
  </si>
  <si>
    <t>001-1177929-4</t>
  </si>
  <si>
    <t>OFICIAL SUPERVISOR DE LOS SERVICIOS (S-1E)</t>
  </si>
  <si>
    <t>200010700875439</t>
  </si>
  <si>
    <t>PAULINO PAULINO</t>
  </si>
  <si>
    <t>MARINO ALEXANDER</t>
  </si>
  <si>
    <t>001-1180355-7</t>
  </si>
  <si>
    <t>200012540040442</t>
  </si>
  <si>
    <t>CAPITAN ING. DE SISTEMA</t>
  </si>
  <si>
    <t>ROSARIO ALCANTARA</t>
  </si>
  <si>
    <t>INGRID</t>
  </si>
  <si>
    <t>001-1233670-6</t>
  </si>
  <si>
    <t>200010120209607</t>
  </si>
  <si>
    <t>MAYOR ODONTOLOGO(A)</t>
  </si>
  <si>
    <t>DE PEÑA DE LA ROSA</t>
  </si>
  <si>
    <t>ILSA LEONOR</t>
  </si>
  <si>
    <t>001-1316249-9</t>
  </si>
  <si>
    <t>200012320305585</t>
  </si>
  <si>
    <t>ROSARIO REYES</t>
  </si>
  <si>
    <t>VALERIO</t>
  </si>
  <si>
    <t>001-1376307-2</t>
  </si>
  <si>
    <t>200012320263944</t>
  </si>
  <si>
    <t>MAYOR TPD</t>
  </si>
  <si>
    <t>REYES RAMIREZ</t>
  </si>
  <si>
    <t>ANDY D.</t>
  </si>
  <si>
    <t>001-1385342-8</t>
  </si>
  <si>
    <t>SUB-DIRECTOR DE DETECCION DE EXPLOSIVOS "K-9"</t>
  </si>
  <si>
    <t>200012320264561</t>
  </si>
  <si>
    <t>CAPITAN LICA MERCADOTECNIA</t>
  </si>
  <si>
    <t>GURIDY DE LEON</t>
  </si>
  <si>
    <t>NAIROBY Y.</t>
  </si>
  <si>
    <t>001-1394483-9</t>
  </si>
  <si>
    <t>SUB-DIRECTORA DE TECNOLOGIA DE INFORM. Y COM.</t>
  </si>
  <si>
    <t>200010120209076</t>
  </si>
  <si>
    <t>CAPITAN INSTRUCTOR ABOGADO</t>
  </si>
  <si>
    <t>CASTRO GARCIA</t>
  </si>
  <si>
    <t>WASCAR BIENVENIDO</t>
  </si>
  <si>
    <t>001-1429013-3</t>
  </si>
  <si>
    <t>SUB-DIRECTOR DE ACREDITACION Y CERTIFICACION</t>
  </si>
  <si>
    <t>DIRECCION DE ACREDITACION Y CERTIFICACION</t>
  </si>
  <si>
    <t>200010120209924</t>
  </si>
  <si>
    <t>ARMENGOT DURAN</t>
  </si>
  <si>
    <t>DILENIA</t>
  </si>
  <si>
    <t>001-1503360-7</t>
  </si>
  <si>
    <t>ENC. DEPTO PENALES</t>
  </si>
  <si>
    <t>200016700052469</t>
  </si>
  <si>
    <t>CAPITAN LIC. EN ADMON EMPRESAS</t>
  </si>
  <si>
    <t>SANCHEZ FELIZ</t>
  </si>
  <si>
    <t>ANIA MERALYS</t>
  </si>
  <si>
    <t>001-1543846-7</t>
  </si>
  <si>
    <t>ENC. DEPTO. DE EDUCACION VIRTUAL</t>
  </si>
  <si>
    <t>200010120209461</t>
  </si>
  <si>
    <t>CAPITAN INSPECTOR NACIONAL ASVEC ABOGADO</t>
  </si>
  <si>
    <t>RODRIGUEZ NIN</t>
  </si>
  <si>
    <t>HENRY YOEL</t>
  </si>
  <si>
    <t>001-1552673-3</t>
  </si>
  <si>
    <t>SUB-DIRECTOR CONTR.DE CALIDAD</t>
  </si>
  <si>
    <t>DIRECCION CONTROL DE CALIDAD</t>
  </si>
  <si>
    <t>200010120210159</t>
  </si>
  <si>
    <t>CAPITAN INSTRUCTORA AVSEC ABOGADO</t>
  </si>
  <si>
    <t>INFANTE DURAN</t>
  </si>
  <si>
    <t>GISSELLY</t>
  </si>
  <si>
    <t>001-1644308-6</t>
  </si>
  <si>
    <t>SUBDIRECTOR DE LA COMISION TECNICA</t>
  </si>
  <si>
    <t>SECRETARIA COMISION TECNICA</t>
  </si>
  <si>
    <t>200010120210722</t>
  </si>
  <si>
    <t>CAPITAN CONTADOR</t>
  </si>
  <si>
    <t>CASTILLO MERCEDES</t>
  </si>
  <si>
    <t>JUAN A.</t>
  </si>
  <si>
    <t>001-1686288-9</t>
  </si>
  <si>
    <t>SUB-DIRECTOR ACADEMICO</t>
  </si>
  <si>
    <t>200010120211611</t>
  </si>
  <si>
    <t>FERRERA CARVAJAL</t>
  </si>
  <si>
    <t>MARIO</t>
  </si>
  <si>
    <t>001-1720309-1</t>
  </si>
  <si>
    <t>200012320297745</t>
  </si>
  <si>
    <t>PEREZ BELEN</t>
  </si>
  <si>
    <t>FRANKLIN</t>
  </si>
  <si>
    <t>005-0032192-2</t>
  </si>
  <si>
    <t>200010120272922</t>
  </si>
  <si>
    <t>NOLASCO</t>
  </si>
  <si>
    <t>FERNANDO</t>
  </si>
  <si>
    <t>005-0035369-3</t>
  </si>
  <si>
    <t>OFICIAL SUPERVISOR SERV. S-E</t>
  </si>
  <si>
    <t>200012100645274</t>
  </si>
  <si>
    <t>CAPITAN LIC. ADMON HOTELERA</t>
  </si>
  <si>
    <t>REYES FABIAN</t>
  </si>
  <si>
    <t>YOJANA ROSALIS</t>
  </si>
  <si>
    <t>008-0029310-2</t>
  </si>
  <si>
    <t>200012100641854</t>
  </si>
  <si>
    <t>ENCARNACION QUEVEDO</t>
  </si>
  <si>
    <t>WILTON</t>
  </si>
  <si>
    <t>011-0027256-4</t>
  </si>
  <si>
    <t>ENC. SECC. DE INTELIGENCIA</t>
  </si>
  <si>
    <t>200010120216027</t>
  </si>
  <si>
    <t>CAPITAN SUPERVISORA AVSEC ING. DE SISTEMA</t>
  </si>
  <si>
    <t>DE OLEO SOLER</t>
  </si>
  <si>
    <t>ISABEL</t>
  </si>
  <si>
    <t>011-0027838-9</t>
  </si>
  <si>
    <t>200010120212160</t>
  </si>
  <si>
    <t>MAYOR ABOGADO SUPERVISOR AVSEC</t>
  </si>
  <si>
    <t>RODRIGUEZ COCA</t>
  </si>
  <si>
    <t>GUILLERMINA</t>
  </si>
  <si>
    <t>024-0024798-3</t>
  </si>
  <si>
    <t>COORDINADORA DE EQUIDAD DE GENERO Y PREVENCION VIOL. INTRAFAMI</t>
  </si>
  <si>
    <t>200010120212610</t>
  </si>
  <si>
    <t>MOTA LOPEZ</t>
  </si>
  <si>
    <t>ANSELMO</t>
  </si>
  <si>
    <t>025-0031032-7</t>
  </si>
  <si>
    <t>200012100642073</t>
  </si>
  <si>
    <t>1ER.TTE. GERENTE AVSEC ABOGADO</t>
  </si>
  <si>
    <t>DE LEON ABREU</t>
  </si>
  <si>
    <t>ESMERALDA</t>
  </si>
  <si>
    <t>031-0394866-1</t>
  </si>
  <si>
    <t>ASESORA LEGAL NIVEL 1</t>
  </si>
  <si>
    <t>200012540040769</t>
  </si>
  <si>
    <t>MONTERO VARGAS</t>
  </si>
  <si>
    <t>SAN FRANCISCO</t>
  </si>
  <si>
    <t>011-0031624-7</t>
  </si>
  <si>
    <t>200012320283021</t>
  </si>
  <si>
    <t>ROSARIO ENCARNACION</t>
  </si>
  <si>
    <t>MANUEL</t>
  </si>
  <si>
    <t>016-0011133-8</t>
  </si>
  <si>
    <t>ENC. SECC. DE TRAMITES CONSULARES</t>
  </si>
  <si>
    <t>200010120212348</t>
  </si>
  <si>
    <t>ALVAREZ MARTINEZ</t>
  </si>
  <si>
    <t>ELBIS</t>
  </si>
  <si>
    <t>001-1177920-3</t>
  </si>
  <si>
    <t>SERV. DE GUARDIA INTERIOR</t>
  </si>
  <si>
    <t>200012320255952</t>
  </si>
  <si>
    <t>MEDINA CASTILLO</t>
  </si>
  <si>
    <t>JORGE</t>
  </si>
  <si>
    <t>227-0001574-0</t>
  </si>
  <si>
    <t>ENC. SECC. DE ENTRENAMIENTO</t>
  </si>
  <si>
    <t>200012320446460</t>
  </si>
  <si>
    <t>MERCEDES ANDUJAR</t>
  </si>
  <si>
    <t>JESUS M.</t>
  </si>
  <si>
    <t>065-0030910-6</t>
  </si>
  <si>
    <t>ENC. SECCION DE PROPIEDADES</t>
  </si>
  <si>
    <t>200011510161680</t>
  </si>
  <si>
    <t>MESA CESPEDES</t>
  </si>
  <si>
    <t>076-0014785-9</t>
  </si>
  <si>
    <t>OFICIAL SUPERVISOR DE SERV. TERMINAL PASAJERO</t>
  </si>
  <si>
    <t>200010401004924</t>
  </si>
  <si>
    <t>CHECO CESPEDES</t>
  </si>
  <si>
    <t>ELVIS D.</t>
  </si>
  <si>
    <t>097-0014598-1</t>
  </si>
  <si>
    <t>SECCION LEGAL Y SECRETARIO DEL COMITE DE SEGURIDAD DE LA DIRECCION JURIDICA</t>
  </si>
  <si>
    <t>200010700876425</t>
  </si>
  <si>
    <t>TENIENTE DE NAVIO ABOGADA</t>
  </si>
  <si>
    <t>ESPINAL MARTINEZ</t>
  </si>
  <si>
    <t>ALBA ANT.</t>
  </si>
  <si>
    <t>001-0454783-1</t>
  </si>
  <si>
    <t>200012800123903</t>
  </si>
  <si>
    <t>ESPINAL RODRIGUEZ</t>
  </si>
  <si>
    <t>RAMON ANTONIO</t>
  </si>
  <si>
    <t>117-0004778-7</t>
  </si>
  <si>
    <t>200010700684976</t>
  </si>
  <si>
    <t>FLORIAN CRUZ</t>
  </si>
  <si>
    <t>RICHARD A</t>
  </si>
  <si>
    <t>223-0122138-2</t>
  </si>
  <si>
    <t>SUB-DIRECTOR DE POLIGRAFIA</t>
  </si>
  <si>
    <t>200012320446253</t>
  </si>
  <si>
    <t>CLETO NUÑEZ</t>
  </si>
  <si>
    <t>YULIZA</t>
  </si>
  <si>
    <t>001-1731952-5</t>
  </si>
  <si>
    <t>200012320275877</t>
  </si>
  <si>
    <t>TORIBIO</t>
  </si>
  <si>
    <t>MIREYA MERCEDES</t>
  </si>
  <si>
    <t>001-0322225-3</t>
  </si>
  <si>
    <t>AYUDANTE DE COCINA NIVEL 1</t>
  </si>
  <si>
    <t>DEPARTAMENTO DE COCINA</t>
  </si>
  <si>
    <t>200010120207337</t>
  </si>
  <si>
    <t>TENIENTE DE FRAGATA</t>
  </si>
  <si>
    <t>ANGOMAS MEDINA</t>
  </si>
  <si>
    <t>ESPERANZA EVANG.</t>
  </si>
  <si>
    <t>001-0518846-0</t>
  </si>
  <si>
    <t>ENC. DIV. DE PSICOLOGIA CLINIA</t>
  </si>
  <si>
    <t>200012800153177</t>
  </si>
  <si>
    <t>2DO.TTE.TEC. PROC. DATOS</t>
  </si>
  <si>
    <t>BATISTA PEREZ</t>
  </si>
  <si>
    <t>RAYSA DEL ROCIO</t>
  </si>
  <si>
    <t>001-0570898-6</t>
  </si>
  <si>
    <t>ENC. SECC. DE DESARROLLO</t>
  </si>
  <si>
    <t>200010120206600</t>
  </si>
  <si>
    <t>SANCHEZ RUIZ</t>
  </si>
  <si>
    <t>STALIN JOSE</t>
  </si>
  <si>
    <t>001-1716705-6</t>
  </si>
  <si>
    <t>200012320275576</t>
  </si>
  <si>
    <t>2DO. TENIENTE GERENTE AVSEC</t>
  </si>
  <si>
    <t>DE LA ROSA PAYANO</t>
  </si>
  <si>
    <t>FRANCIA</t>
  </si>
  <si>
    <t>001-0630585-7</t>
  </si>
  <si>
    <t>200012100641485</t>
  </si>
  <si>
    <t>1ER. TTE. ADM DE EMPRESAS</t>
  </si>
  <si>
    <t>NOVAS GUTIERREZ</t>
  </si>
  <si>
    <t>LUPITA</t>
  </si>
  <si>
    <t>223-0083757-6</t>
  </si>
  <si>
    <t>ENC. DIV. CAPACITACION Y DESARROLLO</t>
  </si>
  <si>
    <t>200010120229399</t>
  </si>
  <si>
    <t>TENIENTE DE FRAGATA ABOGADO</t>
  </si>
  <si>
    <t>VALENZUELA TEJEDA</t>
  </si>
  <si>
    <t>HAIRO MARCELINO</t>
  </si>
  <si>
    <t>011-0037944-3</t>
  </si>
  <si>
    <t>200012800247834</t>
  </si>
  <si>
    <t>2DO TENIENTE</t>
  </si>
  <si>
    <t>GUZMAN PEREZ</t>
  </si>
  <si>
    <t>WELLINGTON A</t>
  </si>
  <si>
    <t>001-1443731-2</t>
  </si>
  <si>
    <t>OFICAL DE SUPERVISORES DE LOS SERVICIO</t>
  </si>
  <si>
    <t>200019606216474</t>
  </si>
  <si>
    <t>MONTAS DISLA</t>
  </si>
  <si>
    <t>ROXANA DEL C.</t>
  </si>
  <si>
    <t>001-0633057-4</t>
  </si>
  <si>
    <t>ENC. DIV. DE FISCALIZACION</t>
  </si>
  <si>
    <t>200010120261836</t>
  </si>
  <si>
    <t>1ER. TENIENTE GERENTE AVSEC</t>
  </si>
  <si>
    <t>ENCARNACION GUZMAN</t>
  </si>
  <si>
    <t>HEBER</t>
  </si>
  <si>
    <t>001-1120212-3</t>
  </si>
  <si>
    <t>200012320247054</t>
  </si>
  <si>
    <t>CESPEDES MARTE</t>
  </si>
  <si>
    <t>ALEXANDER</t>
  </si>
  <si>
    <t>010-0069150-9</t>
  </si>
  <si>
    <t>200012400954305</t>
  </si>
  <si>
    <t>ESCALANTE PEÑA</t>
  </si>
  <si>
    <t>SANTO TOMAS</t>
  </si>
  <si>
    <t>020-0012829-4</t>
  </si>
  <si>
    <t>ENC. DIV. DE COCINA (CHEFF)</t>
  </si>
  <si>
    <t>200012320286963</t>
  </si>
  <si>
    <t>JIMENEZ</t>
  </si>
  <si>
    <t>MARIA MAGDALENA</t>
  </si>
  <si>
    <t>037-0065565-1</t>
  </si>
  <si>
    <t>VERIFICADORA DE PRUEBA DE DOPAJES</t>
  </si>
  <si>
    <t>200010700876218</t>
  </si>
  <si>
    <t>1ER. TENIENTE SUPERVISOR AVSEC</t>
  </si>
  <si>
    <t>HEREDIA PAYANO</t>
  </si>
  <si>
    <t>YENNY</t>
  </si>
  <si>
    <t>001-1034499-1</t>
  </si>
  <si>
    <t>ENC. DEPTO. DE VIDEO VIGILANCIA</t>
  </si>
  <si>
    <t>200012320244523</t>
  </si>
  <si>
    <t>TENIENTE DE FRAGATA INSPECTOR NACIONAL</t>
  </si>
  <si>
    <t>REYES ROSARIO</t>
  </si>
  <si>
    <t>MARIA CELESTE</t>
  </si>
  <si>
    <t>001-1125390-2</t>
  </si>
  <si>
    <t>ENC. SECC.LECCIONES APRENDIDAS</t>
  </si>
  <si>
    <t>200010120207735</t>
  </si>
  <si>
    <t>1ER. TENIENTE SUPERVISORA AVSEC</t>
  </si>
  <si>
    <t>RODRIGUEZ VASQUEZ</t>
  </si>
  <si>
    <t>ATAHUALPA</t>
  </si>
  <si>
    <t>001-1145751-1</t>
  </si>
  <si>
    <t>SUPLENTE DEL DIRECTOR DE SEGURIDAD (S-1A)</t>
  </si>
  <si>
    <t>200010120207764</t>
  </si>
  <si>
    <t>HERNANDEZ PEREZ</t>
  </si>
  <si>
    <t>ARISLEIDY ALT.</t>
  </si>
  <si>
    <t>001-1532756-1</t>
  </si>
  <si>
    <t>200019601750947</t>
  </si>
  <si>
    <t>MADE ZABALA</t>
  </si>
  <si>
    <t>BASILIO</t>
  </si>
  <si>
    <t>001-1168928-7</t>
  </si>
  <si>
    <t>200010330219626</t>
  </si>
  <si>
    <t>CHALAS MATOS</t>
  </si>
  <si>
    <t>GUADALUPE</t>
  </si>
  <si>
    <t>001-1170603-2</t>
  </si>
  <si>
    <t>OPERADOR DE RADIO</t>
  </si>
  <si>
    <t>200016700052184</t>
  </si>
  <si>
    <t>NOVAS PIÑAS</t>
  </si>
  <si>
    <t>YESICA PATRICIA</t>
  </si>
  <si>
    <t>077-0006227-1</t>
  </si>
  <si>
    <t>200010330277024</t>
  </si>
  <si>
    <t>1ER TENIENTE LIC. EN DERECHO</t>
  </si>
  <si>
    <t>GIRON JIMENEZ</t>
  </si>
  <si>
    <t>VICENTE</t>
  </si>
  <si>
    <t>001-1694858-9</t>
  </si>
  <si>
    <t>200010230480170</t>
  </si>
  <si>
    <t>GARCIA DE LA ROSA</t>
  </si>
  <si>
    <t>PAULINO</t>
  </si>
  <si>
    <t>001-1221755-9</t>
  </si>
  <si>
    <t>200010120209539</t>
  </si>
  <si>
    <t>CAPITAN TEC. EN ADMON.</t>
  </si>
  <si>
    <t>CASTRO MARTINEZ</t>
  </si>
  <si>
    <t>SANDY A.</t>
  </si>
  <si>
    <t>001-1233338-0</t>
  </si>
  <si>
    <t>ENC. DEPTO. DE AYUDANTIA</t>
  </si>
  <si>
    <t>200012320259068</t>
  </si>
  <si>
    <t>JAVIER ADON</t>
  </si>
  <si>
    <t>AGUSTIN</t>
  </si>
  <si>
    <t>001-1249005-7</t>
  </si>
  <si>
    <t>200012320259369</t>
  </si>
  <si>
    <t>CAPITAN LIC. PSICOLOGIA INDUSTRIAL</t>
  </si>
  <si>
    <t>MUÑOZ</t>
  </si>
  <si>
    <t>MARCIA ALTAGRACIA</t>
  </si>
  <si>
    <t>001-1343790-9</t>
  </si>
  <si>
    <t>200012320569606</t>
  </si>
  <si>
    <t>VASQUEZ RAMIREZ</t>
  </si>
  <si>
    <t>SABINO</t>
  </si>
  <si>
    <t>001-1401044-0</t>
  </si>
  <si>
    <t>200012320265489</t>
  </si>
  <si>
    <t>OLIVO GONZALEZ</t>
  </si>
  <si>
    <t>CARMEN LUISA</t>
  </si>
  <si>
    <t>001-1502098-4</t>
  </si>
  <si>
    <t>ENC. DE LA OFICINA LIBRE ACCESO INFORMACION</t>
  </si>
  <si>
    <t>200010120262042</t>
  </si>
  <si>
    <t>1ER TENIENTE</t>
  </si>
  <si>
    <t>CASTRO VALDEZ</t>
  </si>
  <si>
    <t>GREISY MARIA</t>
  </si>
  <si>
    <t>001-1204990-3</t>
  </si>
  <si>
    <t>ENC. DEPTO. RECOPILACION E INVESTIGACION</t>
  </si>
  <si>
    <t>200012320464918</t>
  </si>
  <si>
    <t>1ER. TENIENTE INPESCTOR NACIONAL AVSEC</t>
  </si>
  <si>
    <t>RAMIREZ TORRES</t>
  </si>
  <si>
    <t>ANEUDYS R.</t>
  </si>
  <si>
    <t>001-1507459-3</t>
  </si>
  <si>
    <t>ENC. DIV. DE SUP. Y COORD. DE ACTIV. DE CONTROL</t>
  </si>
  <si>
    <t>200010120210078</t>
  </si>
  <si>
    <t xml:space="preserve">2DO. TENIENTE SUPERVISOR AVSEC </t>
  </si>
  <si>
    <t>ISABEL JIMENEZ</t>
  </si>
  <si>
    <t>NEULISE CRISTINA</t>
  </si>
  <si>
    <t>001-1552813-5</t>
  </si>
  <si>
    <t>ENC. SECC. ADMINISTRATIVA</t>
  </si>
  <si>
    <t>200010120210162</t>
  </si>
  <si>
    <t>ANDRES BAEZ</t>
  </si>
  <si>
    <t>RANDY MIGUEL</t>
  </si>
  <si>
    <t>001-1100638-3</t>
  </si>
  <si>
    <t>200010330266815</t>
  </si>
  <si>
    <t>CASTILLO DE LA CRUZ</t>
  </si>
  <si>
    <t>ARELIS</t>
  </si>
  <si>
    <t>001-1656613-4</t>
  </si>
  <si>
    <t>ENC. DIV. DE CONTRAINTELIGENCIA Y MANEJO DE FUENTES</t>
  </si>
  <si>
    <t>200012320273963</t>
  </si>
  <si>
    <t>CAPITAN PSICOLOGO SUPERVISOR AVSEC</t>
  </si>
  <si>
    <t>DE CENA PEREZ</t>
  </si>
  <si>
    <t>JUAN RAMON M.</t>
  </si>
  <si>
    <t>004-0016263-2</t>
  </si>
  <si>
    <t>ENC. DEPTO. DE OPERACIONES</t>
  </si>
  <si>
    <t>200010120216302</t>
  </si>
  <si>
    <t>1ER TENIENTE ABOGADO</t>
  </si>
  <si>
    <t>FELICIA E.</t>
  </si>
  <si>
    <t>008-0001924-2</t>
  </si>
  <si>
    <t>ENC. SECC. DE DEUDAS Y PENSIONES ALIM</t>
  </si>
  <si>
    <t>200010230600361</t>
  </si>
  <si>
    <t>PIMENTEL PACHECO</t>
  </si>
  <si>
    <t>JOELIS</t>
  </si>
  <si>
    <t>027-0032525-7</t>
  </si>
  <si>
    <t>200012320400354</t>
  </si>
  <si>
    <t>RAMIREZ LEYBA</t>
  </si>
  <si>
    <t>JOSE</t>
  </si>
  <si>
    <t>008-0024697-7</t>
  </si>
  <si>
    <t>200016800010126</t>
  </si>
  <si>
    <t>2DO. TENIENTE SUPERVISOR AVSEC</t>
  </si>
  <si>
    <t>MATEO DE LA ROSA</t>
  </si>
  <si>
    <t>008-0026785-8</t>
  </si>
  <si>
    <t>200010120212076</t>
  </si>
  <si>
    <t>BELTRE MATOS</t>
  </si>
  <si>
    <t>JOSE S.</t>
  </si>
  <si>
    <t>010-0041237-7</t>
  </si>
  <si>
    <t>200010120211475</t>
  </si>
  <si>
    <t>BERIGUETE OTAÑO</t>
  </si>
  <si>
    <t>NATHALIE</t>
  </si>
  <si>
    <t>011-0035691-2</t>
  </si>
  <si>
    <t>ENC. DIV. RECOP. Y PROC. INF.</t>
  </si>
  <si>
    <t>200010120212241</t>
  </si>
  <si>
    <t>DIAZ ENCARNACION</t>
  </si>
  <si>
    <t>012-0070357-5</t>
  </si>
  <si>
    <t>ENC. DEPTO. DE ARCHIVO CENTRAL</t>
  </si>
  <si>
    <t>200010120212717</t>
  </si>
  <si>
    <t>BERIHUETE CARVAJAL</t>
  </si>
  <si>
    <t>LAIRITO</t>
  </si>
  <si>
    <t>015-0003808-6</t>
  </si>
  <si>
    <t>200016700052731</t>
  </si>
  <si>
    <t>BERNARDO PEREZ</t>
  </si>
  <si>
    <t>ALEJANDRO</t>
  </si>
  <si>
    <t>016-0012258-2</t>
  </si>
  <si>
    <t>AYUDARTE DE COCINA</t>
  </si>
  <si>
    <t>200010120212364</t>
  </si>
  <si>
    <t>TENIENTE DE FRAGATA GERENTE AVSEC</t>
  </si>
  <si>
    <t>MONTERO ROSARIO</t>
  </si>
  <si>
    <t>LARISSA J.</t>
  </si>
  <si>
    <t>016-0013744-0</t>
  </si>
  <si>
    <t>200010120212377</t>
  </si>
  <si>
    <t>1ER. TENIENTE INSPECTOR NACIONAL AVSEC</t>
  </si>
  <si>
    <t>JUAN ANDRES</t>
  </si>
  <si>
    <t>016-0014003-0</t>
  </si>
  <si>
    <t>ENC. DEPTO. DE PROGRAMACION AVSEC</t>
  </si>
  <si>
    <t>200010120212380</t>
  </si>
  <si>
    <t>TENIENTE DE FRAGANTA LIC. DERECHO</t>
  </si>
  <si>
    <t>ROSARIO REGALADO</t>
  </si>
  <si>
    <t>RAFAEL</t>
  </si>
  <si>
    <t>001-1211461-6</t>
  </si>
  <si>
    <t>ENC. DIV. DE CASOS INTERINSTITUCIONALES</t>
  </si>
  <si>
    <t>200012800158046</t>
  </si>
  <si>
    <t>SEGURA URBAEZ</t>
  </si>
  <si>
    <t>ROBELIN</t>
  </si>
  <si>
    <t>018-0046561-7</t>
  </si>
  <si>
    <t>AYUDANTE DE COCINERO (A)</t>
  </si>
  <si>
    <t>200010120216069</t>
  </si>
  <si>
    <t>ICIANO POLANCO</t>
  </si>
  <si>
    <t>TOMAS RAMON</t>
  </si>
  <si>
    <t>001-0813081-6</t>
  </si>
  <si>
    <t>ENC. SECC. DE PRENSA</t>
  </si>
  <si>
    <t>200012320769875</t>
  </si>
  <si>
    <t>JAIME GUTIERREZ</t>
  </si>
  <si>
    <t>MELVIN OSVALDO</t>
  </si>
  <si>
    <t>064-0025670-4</t>
  </si>
  <si>
    <t>200012320294638</t>
  </si>
  <si>
    <t>MENDEZ GARO</t>
  </si>
  <si>
    <t>021-0006156-9</t>
  </si>
  <si>
    <t>200012320286413</t>
  </si>
  <si>
    <t>JIRON SABINO</t>
  </si>
  <si>
    <t>DENIS</t>
  </si>
  <si>
    <t>024-0024226-5</t>
  </si>
  <si>
    <t>SUB-DIRECTOR DE CONTABILIDAD</t>
  </si>
  <si>
    <t>200012320351322</t>
  </si>
  <si>
    <t>GOMEZ MEJIA</t>
  </si>
  <si>
    <t>EUCLIDES</t>
  </si>
  <si>
    <t>025-0001856-5</t>
  </si>
  <si>
    <t>200010120212623</t>
  </si>
  <si>
    <t>AQUINO PAREDES</t>
  </si>
  <si>
    <t>EDWARD R.</t>
  </si>
  <si>
    <t>025-0035493-7</t>
  </si>
  <si>
    <t>ENC. SECC. DE RECUROS HUMANOS</t>
  </si>
  <si>
    <t>200010120212636</t>
  </si>
  <si>
    <t>MARTINEZ ACEVEDO</t>
  </si>
  <si>
    <t>037-0072998-5</t>
  </si>
  <si>
    <t>200010700876234</t>
  </si>
  <si>
    <t>SOLIS GUERRERO</t>
  </si>
  <si>
    <t>CECILIO</t>
  </si>
  <si>
    <t>043-0003801-7</t>
  </si>
  <si>
    <t>200012540041454</t>
  </si>
  <si>
    <t>CUEVAS RAMIREZ</t>
  </si>
  <si>
    <t>FREILIN RUDINER</t>
  </si>
  <si>
    <t>001-1646347-2</t>
  </si>
  <si>
    <t>200012401016271</t>
  </si>
  <si>
    <t>NOLASCO BARRERA</t>
  </si>
  <si>
    <t>RICARDO</t>
  </si>
  <si>
    <t>056-0126392-3</t>
  </si>
  <si>
    <t>ENC. SECC. DISEÑO  PROYECTOS</t>
  </si>
  <si>
    <t>200012320293862</t>
  </si>
  <si>
    <t>ACOSTA PEÑA</t>
  </si>
  <si>
    <t>ROBINSON</t>
  </si>
  <si>
    <t>057-0014135-0</t>
  </si>
  <si>
    <t>ENC. DEPTO DE CERTIFICACION</t>
  </si>
  <si>
    <t>200010120213321</t>
  </si>
  <si>
    <t>KERY SEVERINO</t>
  </si>
  <si>
    <t>PEDRO ANT.</t>
  </si>
  <si>
    <t>065-0022236-6</t>
  </si>
  <si>
    <t>200011510161512</t>
  </si>
  <si>
    <t>CALCAÑO MALDONADO</t>
  </si>
  <si>
    <t>065-0027731-1</t>
  </si>
  <si>
    <t>200011510161774</t>
  </si>
  <si>
    <t>ACOSTA BATISTA</t>
  </si>
  <si>
    <t>ERIS</t>
  </si>
  <si>
    <t>069-0005757-8</t>
  </si>
  <si>
    <t>200010120213415</t>
  </si>
  <si>
    <t>DE LA ROSA</t>
  </si>
  <si>
    <t>ALGENYS VLADIMIR</t>
  </si>
  <si>
    <t>001-1615668-8</t>
  </si>
  <si>
    <t>ENC. SECC. DE INFORMATICA</t>
  </si>
  <si>
    <t>200012320306144</t>
  </si>
  <si>
    <t>MEJIA CAMPOS</t>
  </si>
  <si>
    <t>WARIZ R.</t>
  </si>
  <si>
    <t>001-1369438-4</t>
  </si>
  <si>
    <t>ENC. SECC. VALIDACION,CLASIFI Y ARCHIVO DE EXPEDIENTES</t>
  </si>
  <si>
    <t>200012320263818</t>
  </si>
  <si>
    <t xml:space="preserve">FRANCKLIN </t>
  </si>
  <si>
    <t>001-1623368-5</t>
  </si>
  <si>
    <t>200012402294665</t>
  </si>
  <si>
    <t>RAMIREZ SANTANA</t>
  </si>
  <si>
    <t>NORBERTO S.</t>
  </si>
  <si>
    <t>076-0001870-4</t>
  </si>
  <si>
    <t>ENC. DEPTO. DE INSPECTORES NACIONALES AVSEC</t>
  </si>
  <si>
    <t>200010120213473</t>
  </si>
  <si>
    <t>NUÑEZ NUÑEZ</t>
  </si>
  <si>
    <t>YSMAEL</t>
  </si>
  <si>
    <t>097-0019451-8</t>
  </si>
  <si>
    <t>200010700876645</t>
  </si>
  <si>
    <t>ROMERO PEREZ</t>
  </si>
  <si>
    <t>CARLOS M.</t>
  </si>
  <si>
    <t>097-0019961-6</t>
  </si>
  <si>
    <t>200010700876535</t>
  </si>
  <si>
    <t>PEÑA MENCIA</t>
  </si>
  <si>
    <t>CARLOS</t>
  </si>
  <si>
    <t>097-0021166-8</t>
  </si>
  <si>
    <t>AYUDANTE DEL DIRECTOR DE SEGURIDAD</t>
  </si>
  <si>
    <t>200010700876658</t>
  </si>
  <si>
    <t>1ER. TENIENTE SUPERVISOR ABOGADO AVSEC</t>
  </si>
  <si>
    <t>NUÑEZ MARTINEZ</t>
  </si>
  <si>
    <t>OSVALDO</t>
  </si>
  <si>
    <t>097-0021850-7</t>
  </si>
  <si>
    <t>ENC. SECC. DE RECURSOS HUMANOS</t>
  </si>
  <si>
    <t>200010700878410</t>
  </si>
  <si>
    <t>LUCIANO GALVAN</t>
  </si>
  <si>
    <t>109-0004098-0</t>
  </si>
  <si>
    <t>ENC. DIV. ASUNTO INTERINST. E INTERNACIONALES</t>
  </si>
  <si>
    <t>200012800208174</t>
  </si>
  <si>
    <t>GUZMAN ESTEVEZ</t>
  </si>
  <si>
    <t>HUMBERTO ALEXANDER</t>
  </si>
  <si>
    <t>115-0000824-5</t>
  </si>
  <si>
    <t>ENC. DEPTO DE RECIBO Y DESPACHO CORRESP</t>
  </si>
  <si>
    <t>200010120236366</t>
  </si>
  <si>
    <t>DE LEON COLON</t>
  </si>
  <si>
    <t>JOSE ISIDRO</t>
  </si>
  <si>
    <t>223-0011525-4</t>
  </si>
  <si>
    <t>200012320307570</t>
  </si>
  <si>
    <t>FERMIN GOMEZ</t>
  </si>
  <si>
    <t>YOHAIDA MERCEDES</t>
  </si>
  <si>
    <t>223-0026761-8</t>
  </si>
  <si>
    <t>200012402137447</t>
  </si>
  <si>
    <t>1ER. TENIENTE SUPERVISOR AVSEC LIC. PSICOLOGIA INSTR.</t>
  </si>
  <si>
    <t>BAEZ CASTILLO</t>
  </si>
  <si>
    <t>SANTOS</t>
  </si>
  <si>
    <t>223-0027129-7</t>
  </si>
  <si>
    <t>ENC. DIV. DE PLANES Y PROGRAMAS</t>
  </si>
  <si>
    <t>200010120214472</t>
  </si>
  <si>
    <t>JIMENEZ SANCHEZ</t>
  </si>
  <si>
    <t>JUAN FRANCISCO</t>
  </si>
  <si>
    <t>001-1215467-9</t>
  </si>
  <si>
    <t>ENC. DEPTO. DE COMUNICACIONES Y ELECTRONICA</t>
  </si>
  <si>
    <t>200010500756325</t>
  </si>
  <si>
    <t>MOREL VILLANUEVA</t>
  </si>
  <si>
    <t>005-0047759-1</t>
  </si>
  <si>
    <t>200012320347954</t>
  </si>
  <si>
    <t>2DO. TNIENTE GERENTE AVSEC</t>
  </si>
  <si>
    <t>SANTANA LOPEZ</t>
  </si>
  <si>
    <t>AMARILIS A.</t>
  </si>
  <si>
    <t>001-0943451-4</t>
  </si>
  <si>
    <t>200010120207654</t>
  </si>
  <si>
    <t>ABREU RODRIGUEZ</t>
  </si>
  <si>
    <t>VICTOR M.</t>
  </si>
  <si>
    <t>001-0953372-9</t>
  </si>
  <si>
    <t>ENCARGADO  DEPARTAMENTO DE  PROYECTOS</t>
  </si>
  <si>
    <t>200012401009990</t>
  </si>
  <si>
    <t>2DO TENIENTE INSTRUCTOR AVSEC</t>
  </si>
  <si>
    <t>OBISPO DIAZ</t>
  </si>
  <si>
    <t>SOBEYDA</t>
  </si>
  <si>
    <t>001-1048395-5</t>
  </si>
  <si>
    <t>ENC. SECC. REG. Y ARCHIVO</t>
  </si>
  <si>
    <t>200010120206820</t>
  </si>
  <si>
    <t>SGTO. MAYOR</t>
  </si>
  <si>
    <t>RODRIGUEZ RODRIGUEZ</t>
  </si>
  <si>
    <t>ANTONIO</t>
  </si>
  <si>
    <t>001-1169683-7</t>
  </si>
  <si>
    <t>ARMERO</t>
  </si>
  <si>
    <t>200010120207094</t>
  </si>
  <si>
    <t>TENIENTE DE COBERTA SUPERVISOR AVSEC</t>
  </si>
  <si>
    <t>SANCHEZ GARCIA</t>
  </si>
  <si>
    <t>JOHANA</t>
  </si>
  <si>
    <t>001-1257765-5</t>
  </si>
  <si>
    <t>SUPERVISOR C-4</t>
  </si>
  <si>
    <t>200010120208844</t>
  </si>
  <si>
    <t>1ER. TENIENTE INSPECTOR NACIONAL  AVSEC</t>
  </si>
  <si>
    <t>DE LA ROSA OSORIO</t>
  </si>
  <si>
    <t>MANUEL G.</t>
  </si>
  <si>
    <t>001-1279494-6</t>
  </si>
  <si>
    <t>INSPECTOR NACIONAL</t>
  </si>
  <si>
    <t>200010120209636</t>
  </si>
  <si>
    <t>2DO. TENIENTE INSTRUCTOR AVSEC</t>
  </si>
  <si>
    <t>SANCHEZ ENCARNACION</t>
  </si>
  <si>
    <t>001-1295513-3</t>
  </si>
  <si>
    <t>ENC. DIV. DE EVALUACION</t>
  </si>
  <si>
    <t>200010120209681</t>
  </si>
  <si>
    <t>REYNOSO MERAN</t>
  </si>
  <si>
    <t>RAMON C.</t>
  </si>
  <si>
    <t>001-1363977-7</t>
  </si>
  <si>
    <t>200012100641579</t>
  </si>
  <si>
    <t>GARCIA GERMAN</t>
  </si>
  <si>
    <t>ERICK R.</t>
  </si>
  <si>
    <t>001-1385363-4</t>
  </si>
  <si>
    <t>SUB-DIRECTOR DE PLANES Y PROGRAMAS</t>
  </si>
  <si>
    <t>200010120209869</t>
  </si>
  <si>
    <t>CALZADO ENCARNACION</t>
  </si>
  <si>
    <t>001-1386455-7</t>
  </si>
  <si>
    <t>ENC. DEPTO. DE NORMAS BASICAS DE CONTROL INTERNO (NOBACI)</t>
  </si>
  <si>
    <t>200010120209872</t>
  </si>
  <si>
    <t>2DO. TENIENTE AVSEC</t>
  </si>
  <si>
    <t>RAMIREZ ABREU</t>
  </si>
  <si>
    <t>SORAYA E.</t>
  </si>
  <si>
    <t>001-1408800-8</t>
  </si>
  <si>
    <t>ENCARGADO SECCION DE ANTIDOPING DE LA DIRECCION DE CUERPO MEDICO</t>
  </si>
  <si>
    <t>200010120209144</t>
  </si>
  <si>
    <t>CUEVAS GARABITO</t>
  </si>
  <si>
    <t>ADAMS JULIO</t>
  </si>
  <si>
    <t>001-1486420-0</t>
  </si>
  <si>
    <t>ENC. DEPTO. ADMINISTRATIVA</t>
  </si>
  <si>
    <t>200015800146605</t>
  </si>
  <si>
    <t>2DO. TENIENTE LIC. EN CONTABILIDAD</t>
  </si>
  <si>
    <t>SANCHEZ ROSARIO</t>
  </si>
  <si>
    <t>ERICK BOLIVAR</t>
  </si>
  <si>
    <t>223-0174565-3</t>
  </si>
  <si>
    <t>ENC. SECC. DE FISCALIZACION</t>
  </si>
  <si>
    <t>200012320667139</t>
  </si>
  <si>
    <t>CONSORO CASTILLO</t>
  </si>
  <si>
    <t>JOSE ALBERTO</t>
  </si>
  <si>
    <t>001-1171508-2</t>
  </si>
  <si>
    <t>200010330266352</t>
  </si>
  <si>
    <t>SARGENTO MAYOR GERENTE AVSEC</t>
  </si>
  <si>
    <t>HEREDIA GUERRERO</t>
  </si>
  <si>
    <t>YOHANNA M.</t>
  </si>
  <si>
    <t>001-1508198-6</t>
  </si>
  <si>
    <t>200010120210081</t>
  </si>
  <si>
    <t>SGTO. MAYOR AVSEC</t>
  </si>
  <si>
    <t>PINEDA SANCHEZ</t>
  </si>
  <si>
    <t>ABRAHAN</t>
  </si>
  <si>
    <t>001-1553450-5</t>
  </si>
  <si>
    <t>ENC. DEPTO. EVALUACION DE LA AMENAZA Y RIESGO</t>
  </si>
  <si>
    <t>200010120210175</t>
  </si>
  <si>
    <t>OBISPO RUDECINDO</t>
  </si>
  <si>
    <t>001-1583412-9</t>
  </si>
  <si>
    <t>200016800009991</t>
  </si>
  <si>
    <t>SARGENTO MAYOR SUPERVISOR AVSEC</t>
  </si>
  <si>
    <t>JAVIER TOLENTINO</t>
  </si>
  <si>
    <t>FRANCISCA</t>
  </si>
  <si>
    <t>001-1584572-9</t>
  </si>
  <si>
    <t>AUXI. DIV. PSICOLOGIA INDUSTRIAL</t>
  </si>
  <si>
    <t>200010120210269</t>
  </si>
  <si>
    <t>2DO. TENIENTE DIGITADOR</t>
  </si>
  <si>
    <t>VARGAS HIRALDO</t>
  </si>
  <si>
    <t>HENRY T.</t>
  </si>
  <si>
    <t>001-1589408-1</t>
  </si>
  <si>
    <t>200012401014820</t>
  </si>
  <si>
    <t>VILLAMAN TAVERAS</t>
  </si>
  <si>
    <t>LUIS JOSE</t>
  </si>
  <si>
    <t>223-0098459-2</t>
  </si>
  <si>
    <t>ENC. SECC. DE CONTABILIDAD</t>
  </si>
  <si>
    <t>200012320411602</t>
  </si>
  <si>
    <t>MEDINA FELIZ</t>
  </si>
  <si>
    <t>MATIAS</t>
  </si>
  <si>
    <t>018-0067382-2</t>
  </si>
  <si>
    <t>ENC. SECC. DE EVALUACION DE ESTADISTICA</t>
  </si>
  <si>
    <t>200012320394240</t>
  </si>
  <si>
    <t xml:space="preserve">2DO. TENIENTE INSPECTOR NACIONAL </t>
  </si>
  <si>
    <t>NIN ROJAS</t>
  </si>
  <si>
    <t>EVELIN</t>
  </si>
  <si>
    <t>001-1598864-4</t>
  </si>
  <si>
    <t>AUX. SECC. SEGUIMIENTO</t>
  </si>
  <si>
    <t>200010120210609</t>
  </si>
  <si>
    <t>JIMENEZ GUZMAN</t>
  </si>
  <si>
    <t>DAIANA ALT.</t>
  </si>
  <si>
    <t>001-1627114-9</t>
  </si>
  <si>
    <t>ENC. SECC. DE CENTRO Y COMANDO C-3</t>
  </si>
  <si>
    <t>200010120210298</t>
  </si>
  <si>
    <t>PEÑA</t>
  </si>
  <si>
    <t>JENNIFER ALEXANDRA</t>
  </si>
  <si>
    <t>001-1698452-7</t>
  </si>
  <si>
    <t>200010120215387</t>
  </si>
  <si>
    <t>TERRERO FELIZ</t>
  </si>
  <si>
    <t>LUIS ALBERTO</t>
  </si>
  <si>
    <t>001-1700948-0</t>
  </si>
  <si>
    <t>MENSAJERO NIVEL 1</t>
  </si>
  <si>
    <t>200015800146870</t>
  </si>
  <si>
    <t>GALVAN VIÑAS</t>
  </si>
  <si>
    <t>FRANCKLIN ANTONIO</t>
  </si>
  <si>
    <t>001-1702848-0</t>
  </si>
  <si>
    <t>ENC. DIV. ADMINISTRADOR</t>
  </si>
  <si>
    <t>200012320275275</t>
  </si>
  <si>
    <t>BETANCES MEJIA</t>
  </si>
  <si>
    <t>ORLANDO</t>
  </si>
  <si>
    <t>001-1711787-9</t>
  </si>
  <si>
    <t>200010120211051</t>
  </si>
  <si>
    <t>DIAZ LUGO</t>
  </si>
  <si>
    <t>001-1715059-9</t>
  </si>
  <si>
    <t>SUPERVISOR EN EL C-4</t>
  </si>
  <si>
    <t>200016800009483</t>
  </si>
  <si>
    <t>ZABALA</t>
  </si>
  <si>
    <t>SIFREDO</t>
  </si>
  <si>
    <t>001-1561356-4</t>
  </si>
  <si>
    <t>200010330757094</t>
  </si>
  <si>
    <t>JIMENEZ PADUA</t>
  </si>
  <si>
    <t>BUENAVENTURA</t>
  </si>
  <si>
    <t>001-0306802-9</t>
  </si>
  <si>
    <t>CERRAJERO</t>
  </si>
  <si>
    <t>200012401007031</t>
  </si>
  <si>
    <t>DE LOS SANTOS DE LA CR</t>
  </si>
  <si>
    <t>005-0031894-4</t>
  </si>
  <si>
    <t>200010120216315</t>
  </si>
  <si>
    <t>2DO TENIENTO MANEJADOR K-9</t>
  </si>
  <si>
    <t>JORGE CASTILLO</t>
  </si>
  <si>
    <t>DARLIN M.</t>
  </si>
  <si>
    <t>008-0028353-3</t>
  </si>
  <si>
    <t>ENC. SECC. DE DETECCION DE EXPLOSIVOS</t>
  </si>
  <si>
    <t>200010120225474</t>
  </si>
  <si>
    <t>MORA FAMILIA</t>
  </si>
  <si>
    <t>BARTOLO</t>
  </si>
  <si>
    <t>011-0026805-9</t>
  </si>
  <si>
    <t>ENC. SECC. INTELIGENCIA</t>
  </si>
  <si>
    <t>200010120212157</t>
  </si>
  <si>
    <t>LORENZO MARIÑEZ</t>
  </si>
  <si>
    <t>SORANGEL</t>
  </si>
  <si>
    <t>011-0031852-4</t>
  </si>
  <si>
    <t>200016800010825</t>
  </si>
  <si>
    <t>SANCHEZ MONTERO</t>
  </si>
  <si>
    <t>HECTOR J.</t>
  </si>
  <si>
    <t>012-0074824-0</t>
  </si>
  <si>
    <t>200010120212746</t>
  </si>
  <si>
    <t>VALENZUELA DIAZ</t>
  </si>
  <si>
    <t>012-0093693-6</t>
  </si>
  <si>
    <t>ENC. DIV. DE INTELIGENCIA</t>
  </si>
  <si>
    <t>200012320283814</t>
  </si>
  <si>
    <t>ENCARNACION ORTIZ</t>
  </si>
  <si>
    <t>RAFAELA A.</t>
  </si>
  <si>
    <t>013-0015856-3</t>
  </si>
  <si>
    <t>GERENTE AVSEC</t>
  </si>
  <si>
    <t>200010120212283</t>
  </si>
  <si>
    <t>RODRIGUEZ ABREU</t>
  </si>
  <si>
    <t>ALTAGRACIA MARITZA</t>
  </si>
  <si>
    <t>402-1030837-1</t>
  </si>
  <si>
    <t>TECNICO ESPECIALISTA EN REDES</t>
  </si>
  <si>
    <t>200012320744418</t>
  </si>
  <si>
    <t>MONTERO ENCARNACION</t>
  </si>
  <si>
    <t>AMILCAR</t>
  </si>
  <si>
    <t>014-0012994-4</t>
  </si>
  <si>
    <t>200016800010168</t>
  </si>
  <si>
    <t>URBAEZ FELIZ</t>
  </si>
  <si>
    <t>018-0046289-5</t>
  </si>
  <si>
    <t>200010120212872</t>
  </si>
  <si>
    <t>TENIENTE DE CORBETA SUPERVISOR AVSEC</t>
  </si>
  <si>
    <t>LUIS</t>
  </si>
  <si>
    <t>018-0047885-9</t>
  </si>
  <si>
    <t>200010401004665</t>
  </si>
  <si>
    <t>PEREZ GARCIA</t>
  </si>
  <si>
    <t>JORGE LUIS</t>
  </si>
  <si>
    <t>018-0047984-0</t>
  </si>
  <si>
    <t>200016700053808</t>
  </si>
  <si>
    <t>CABRERA MATOS</t>
  </si>
  <si>
    <t>DEIVI ENRIQUE</t>
  </si>
  <si>
    <t>018-0050013-2</t>
  </si>
  <si>
    <t>ENC. SECC. DE LOGISTICA</t>
  </si>
  <si>
    <t>200010120212908</t>
  </si>
  <si>
    <t>TENIENTE DE COBERTA ABOGADA</t>
  </si>
  <si>
    <t>HERNANDEZ SOSA</t>
  </si>
  <si>
    <t>001-1675345-0</t>
  </si>
  <si>
    <t>ENC. SECC. DE DEFENS. Y CONSILIACION</t>
  </si>
  <si>
    <t>200012310207081</t>
  </si>
  <si>
    <t>1ER. TENIENTE INSPECTOR NACIONAL</t>
  </si>
  <si>
    <t>MATOS DIAZ</t>
  </si>
  <si>
    <t>JUNIOR A.</t>
  </si>
  <si>
    <t>018-0050080-1</t>
  </si>
  <si>
    <t>ENC. SECC. INVESTIGACION</t>
  </si>
  <si>
    <t>200016800009548</t>
  </si>
  <si>
    <t>ALCANTARA PEÑA</t>
  </si>
  <si>
    <t>SANTA T.</t>
  </si>
  <si>
    <t>018-0051107-1</t>
  </si>
  <si>
    <t>200016800009551</t>
  </si>
  <si>
    <t>LOPEZ GARCIA</t>
  </si>
  <si>
    <t>JOSE R.</t>
  </si>
  <si>
    <t>018-0056748-7</t>
  </si>
  <si>
    <t>OFICIAL DE SERVICIO SIERRA 1-ECO</t>
  </si>
  <si>
    <t>200010401004717</t>
  </si>
  <si>
    <t>DIAZ BATISTA</t>
  </si>
  <si>
    <t>VICTOR A.</t>
  </si>
  <si>
    <t>018-0057628-0</t>
  </si>
  <si>
    <t>AUX. SECC. DE INSP. NACIONALES</t>
  </si>
  <si>
    <t>200016700053109</t>
  </si>
  <si>
    <t>DE LEON MEDINA</t>
  </si>
  <si>
    <t>RAUDYN ML.</t>
  </si>
  <si>
    <t>018-0060108-8</t>
  </si>
  <si>
    <t>200010700875578</t>
  </si>
  <si>
    <t>SANTANA SEGURA</t>
  </si>
  <si>
    <t>EDISON JOSE</t>
  </si>
  <si>
    <t>020-0010838-7</t>
  </si>
  <si>
    <t>200010401004830</t>
  </si>
  <si>
    <t>SANTANA RAMIREZ</t>
  </si>
  <si>
    <t>KHOMEINI</t>
  </si>
  <si>
    <t>020-0013891-3</t>
  </si>
  <si>
    <t>200016700052809</t>
  </si>
  <si>
    <t>TENIENTE DE CORBETA GERENTE AVSEC</t>
  </si>
  <si>
    <t>HERRERA HERRERA</t>
  </si>
  <si>
    <t>MARCIA</t>
  </si>
  <si>
    <t>023-0096882-9</t>
  </si>
  <si>
    <t>AUXILIAR PSICOLOGIA CLINICA</t>
  </si>
  <si>
    <t>200012100641980</t>
  </si>
  <si>
    <t>SOSA CARPIO</t>
  </si>
  <si>
    <t>NILDA IRIS</t>
  </si>
  <si>
    <t>023-0124369-3</t>
  </si>
  <si>
    <t>ENC. SECC. CENTRO DE COMANDO CONTROL C-4</t>
  </si>
  <si>
    <t>200012100642044</t>
  </si>
  <si>
    <t>GUERRERO MALDONADO</t>
  </si>
  <si>
    <t>DANIEL</t>
  </si>
  <si>
    <t>026-0114633-1</t>
  </si>
  <si>
    <t>200012100642170</t>
  </si>
  <si>
    <t>HERRERA AMARO</t>
  </si>
  <si>
    <t>MODESTA</t>
  </si>
  <si>
    <t>031-0350529-7</t>
  </si>
  <si>
    <t>200012540040743</t>
  </si>
  <si>
    <t>JAVIER RIVERA</t>
  </si>
  <si>
    <t>IBERCA</t>
  </si>
  <si>
    <t>031-0384585-9</t>
  </si>
  <si>
    <t>ENC. UNID. DE COMUNICACIONES</t>
  </si>
  <si>
    <t>200012540041373</t>
  </si>
  <si>
    <t>DE LEON GARCIA</t>
  </si>
  <si>
    <t>NERY</t>
  </si>
  <si>
    <t>037-0052844-5</t>
  </si>
  <si>
    <t>200012540041425</t>
  </si>
  <si>
    <t>2DO. TENIENTE TPD</t>
  </si>
  <si>
    <t>VENTURA DE LOS SANTOS</t>
  </si>
  <si>
    <t>MANUEL E.</t>
  </si>
  <si>
    <t>037-0104012-7</t>
  </si>
  <si>
    <t>AUXILIAR SECC. ADMINISTRATIVO</t>
  </si>
  <si>
    <t>200010700708739</t>
  </si>
  <si>
    <t>FRANCO RODRIGUEZ</t>
  </si>
  <si>
    <t>WELLINTON</t>
  </si>
  <si>
    <t>044-0019725-9</t>
  </si>
  <si>
    <t>200016700052841</t>
  </si>
  <si>
    <t>MENDEZ BASORA</t>
  </si>
  <si>
    <t>RICHARD</t>
  </si>
  <si>
    <t>047-0157689-6</t>
  </si>
  <si>
    <t>200012540040918</t>
  </si>
  <si>
    <t>GARCIA UREÑA</t>
  </si>
  <si>
    <t>SAMUEL</t>
  </si>
  <si>
    <t>054-0118381-8</t>
  </si>
  <si>
    <t xml:space="preserve">ENC. DIV. ANALISIS Y SUPERVISION </t>
  </si>
  <si>
    <t>200012320293493</t>
  </si>
  <si>
    <t>MARIA BALBUENA</t>
  </si>
  <si>
    <t>MARTHA ERENIA</t>
  </si>
  <si>
    <t>065-0021100-5</t>
  </si>
  <si>
    <t>ENFERMERA</t>
  </si>
  <si>
    <t>200011510161499</t>
  </si>
  <si>
    <t>GIL VASQUEZ</t>
  </si>
  <si>
    <t>JOSE RAMON</t>
  </si>
  <si>
    <t>065-0029976-0</t>
  </si>
  <si>
    <t>200011510161622</t>
  </si>
  <si>
    <t>JIMENEZ MARTE</t>
  </si>
  <si>
    <t>SALVADOR</t>
  </si>
  <si>
    <t>065-0030149-1</t>
  </si>
  <si>
    <t>200012401028146</t>
  </si>
  <si>
    <t>CALCAÑO</t>
  </si>
  <si>
    <t>MARTIN</t>
  </si>
  <si>
    <t>066-0019179-2</t>
  </si>
  <si>
    <t>200010700876632</t>
  </si>
  <si>
    <t>ALTAGRACIA REYES</t>
  </si>
  <si>
    <t>ANA H.</t>
  </si>
  <si>
    <t>067-0011757-2</t>
  </si>
  <si>
    <t>200016700052896</t>
  </si>
  <si>
    <t>TENIENTE DE CORBETA AVSEC</t>
  </si>
  <si>
    <t>CORREA ARAUJO</t>
  </si>
  <si>
    <t>FERMINA</t>
  </si>
  <si>
    <t>068-0033635-3</t>
  </si>
  <si>
    <t>AUXILIAR DE CONTABILIDAD</t>
  </si>
  <si>
    <t>200012100645287</t>
  </si>
  <si>
    <t>FERRERAS CUEVAS</t>
  </si>
  <si>
    <t>GELSY A.</t>
  </si>
  <si>
    <t>070-0005353-3</t>
  </si>
  <si>
    <t>200010120272919</t>
  </si>
  <si>
    <t>MATOS Y MATOS</t>
  </si>
  <si>
    <t>076-0015553-0</t>
  </si>
  <si>
    <t>200012100642251</t>
  </si>
  <si>
    <t>ESPINOSA ARIAS</t>
  </si>
  <si>
    <t>CHRISTIAN JOSE</t>
  </si>
  <si>
    <t>402-2310440-3</t>
  </si>
  <si>
    <t>ENC. DEPTO. DE COCINA</t>
  </si>
  <si>
    <t>PEÑA Y PEÑA</t>
  </si>
  <si>
    <t>WILKIN</t>
  </si>
  <si>
    <t>076-0015633-0</t>
  </si>
  <si>
    <t>200010401004979</t>
  </si>
  <si>
    <t>URBAEZ SANTANA</t>
  </si>
  <si>
    <t>JUAN C.</t>
  </si>
  <si>
    <t>078-0010065-8</t>
  </si>
  <si>
    <t>200010120214074</t>
  </si>
  <si>
    <t>2DO TENIENTE SUPERVISOR AVSEC</t>
  </si>
  <si>
    <t>FERRERAS BATISTA</t>
  </si>
  <si>
    <t>GEIDY</t>
  </si>
  <si>
    <t>078-0012218-1</t>
  </si>
  <si>
    <t>SUPERVISOR C-3</t>
  </si>
  <si>
    <t>200012320296063</t>
  </si>
  <si>
    <t>ROMAN CABRERA</t>
  </si>
  <si>
    <t>JANDY</t>
  </si>
  <si>
    <t>079-0013503-4</t>
  </si>
  <si>
    <t>200012320296678</t>
  </si>
  <si>
    <t>HERNANDEZ GONZALEZ</t>
  </si>
  <si>
    <t>023-0139819-0</t>
  </si>
  <si>
    <t>200012320360766</t>
  </si>
  <si>
    <t>SANTOS COMBES</t>
  </si>
  <si>
    <t>ARLIN M.</t>
  </si>
  <si>
    <t>001-1892200-4</t>
  </si>
  <si>
    <t>ENC. DIV. DE PRENSA Y PUBLICIDAD</t>
  </si>
  <si>
    <t>200012401330054</t>
  </si>
  <si>
    <t>RODRIGUEZ PAULINO</t>
  </si>
  <si>
    <t>097-0016307-5</t>
  </si>
  <si>
    <t>200010700876496</t>
  </si>
  <si>
    <t>PEREZ ROSSO</t>
  </si>
  <si>
    <t>ORAMNY LLUCIEL</t>
  </si>
  <si>
    <t>106-0005618-7</t>
  </si>
  <si>
    <t>200010120213567</t>
  </si>
  <si>
    <t>ORTIZ TAVAREZ</t>
  </si>
  <si>
    <t>EMMANUEL</t>
  </si>
  <si>
    <t>116-0000507-5</t>
  </si>
  <si>
    <t>200012540041836</t>
  </si>
  <si>
    <t>1ER TENIENTE AVSEC LIC. EN CONTABILIDAD</t>
  </si>
  <si>
    <t>VELOZ CARRASCO</t>
  </si>
  <si>
    <t>MARICRUZ</t>
  </si>
  <si>
    <t>138-0001204-2</t>
  </si>
  <si>
    <t>ENC. DIV. DE ANALISIS DE CASOS</t>
  </si>
  <si>
    <t>200010120214278</t>
  </si>
  <si>
    <t>PEÑA LAUCER</t>
  </si>
  <si>
    <t>MARIA ANASTACIA</t>
  </si>
  <si>
    <t>223-0003802-7</t>
  </si>
  <si>
    <t>ENC. DEPTO. DE GESTION DE LA CALIDAD</t>
  </si>
  <si>
    <t>200010120215536</t>
  </si>
  <si>
    <t>RODRIGUEZ REYES</t>
  </si>
  <si>
    <t>WASKAR J.</t>
  </si>
  <si>
    <t>223-0016539-0</t>
  </si>
  <si>
    <t>200012320299688</t>
  </si>
  <si>
    <t>PEÑA BORGES</t>
  </si>
  <si>
    <t>NIORQUINA CRUSKAYA</t>
  </si>
  <si>
    <t>223-0017451-7</t>
  </si>
  <si>
    <t>OPERADOR C-4</t>
  </si>
  <si>
    <t>200016700053138</t>
  </si>
  <si>
    <t>SARGENTO MAYOR</t>
  </si>
  <si>
    <t>SALVADOR ANT.</t>
  </si>
  <si>
    <t>001-0634196-9</t>
  </si>
  <si>
    <t>ENC. DIV. PROPIEDADES DE COMUNICACION</t>
  </si>
  <si>
    <t>200010120207515</t>
  </si>
  <si>
    <t>SARGENTO AVSEC</t>
  </si>
  <si>
    <t>TEJADA BRITO</t>
  </si>
  <si>
    <t>BELKYS ARELIS</t>
  </si>
  <si>
    <t>001-0754450-4</t>
  </si>
  <si>
    <t>ARCHIVISTA DEL DEPTO DE DOCUM. SEGUR</t>
  </si>
  <si>
    <t>200012401008658</t>
  </si>
  <si>
    <t>FLORENTINO SANTANA</t>
  </si>
  <si>
    <t>LEIZA N.</t>
  </si>
  <si>
    <t>075-0010311-9</t>
  </si>
  <si>
    <t>ENC. SECC. DE VALIDACION</t>
  </si>
  <si>
    <t>200012320394402</t>
  </si>
  <si>
    <t>SARGENTO</t>
  </si>
  <si>
    <t>ENCARNACION ALCANTARA</t>
  </si>
  <si>
    <t>NOLMIZ</t>
  </si>
  <si>
    <t>001-1697565-7</t>
  </si>
  <si>
    <t>200012800384506</t>
  </si>
  <si>
    <t>ARIZA CABRERA</t>
  </si>
  <si>
    <t>INGRID VIRGINIA</t>
  </si>
  <si>
    <t>001-1727083-5</t>
  </si>
  <si>
    <t>200012320565781</t>
  </si>
  <si>
    <t>2DO TENIENTE TECN. EN ENFERMERIA</t>
  </si>
  <si>
    <t>PEREZ MENDOZA</t>
  </si>
  <si>
    <t>ZORAIDA JOSEFINA</t>
  </si>
  <si>
    <t>001-0936339-0</t>
  </si>
  <si>
    <t>ENC. SECC. DE CORRESPONDENCIA Y ARCHIVO</t>
  </si>
  <si>
    <t>200012320242211</t>
  </si>
  <si>
    <t>RODRIGUEZ CANDELARIO</t>
  </si>
  <si>
    <t>SMELIN LEONEL</t>
  </si>
  <si>
    <t>001-1787734-0</t>
  </si>
  <si>
    <t>200012320464882</t>
  </si>
  <si>
    <t>VICENTE GUIMENEZ</t>
  </si>
  <si>
    <t>017-0020131-0</t>
  </si>
  <si>
    <t>200012320340935</t>
  </si>
  <si>
    <t>CASTRO MATEO</t>
  </si>
  <si>
    <t>LUZ BETANIA</t>
  </si>
  <si>
    <t>402-2081725-4</t>
  </si>
  <si>
    <t>OPERADORA DE RADIO</t>
  </si>
  <si>
    <t>200012320611020</t>
  </si>
  <si>
    <t>DE LA CRUZ MAURICIO</t>
  </si>
  <si>
    <t>JOSE RICARDO</t>
  </si>
  <si>
    <t>031-0455641-4</t>
  </si>
  <si>
    <t>AUXILIAR SECC. DE INTELIGENCIA</t>
  </si>
  <si>
    <t>200012401399448</t>
  </si>
  <si>
    <t>SARGENTO MAYOR MECANICO</t>
  </si>
  <si>
    <t>ANDERSON JAVIER</t>
  </si>
  <si>
    <t>JOSE LUIS</t>
  </si>
  <si>
    <t>001-1173023-0</t>
  </si>
  <si>
    <t>200019601456434</t>
  </si>
  <si>
    <t>RODRIGUEZ DE LEON</t>
  </si>
  <si>
    <t>ARMANDO ALBERTO ANT.</t>
  </si>
  <si>
    <t>223-0024215-7</t>
  </si>
  <si>
    <t>200010120214443</t>
  </si>
  <si>
    <t>RAMIREZ PEREZ</t>
  </si>
  <si>
    <t>MARDELIN</t>
  </si>
  <si>
    <t>001-1926744-1</t>
  </si>
  <si>
    <t>200012320534932</t>
  </si>
  <si>
    <t>GRULLON PEREZ</t>
  </si>
  <si>
    <t>CRISTHOFER BENJAMIN</t>
  </si>
  <si>
    <t>402-2144574-1</t>
  </si>
  <si>
    <t>ENC. DIV. SALUD AMBIENTAL</t>
  </si>
  <si>
    <t>200012320559506</t>
  </si>
  <si>
    <t>FELIZ REYES</t>
  </si>
  <si>
    <t>JOSE MANUEL</t>
  </si>
  <si>
    <t>402-2010634-4</t>
  </si>
  <si>
    <t>AUXILIAR SECC. DE VALIDACION</t>
  </si>
  <si>
    <t>200012320523244</t>
  </si>
  <si>
    <t>MEDINA MATEO</t>
  </si>
  <si>
    <t>MANUEL ALEXANDER</t>
  </si>
  <si>
    <t>013-0051331-2</t>
  </si>
  <si>
    <t xml:space="preserve">CHOFER NIVEL 1 ( VEHICULOS PESADOS Y TRANSPORTE COLECTIVO) </t>
  </si>
  <si>
    <t>200012320520315</t>
  </si>
  <si>
    <t>RAMIREZ CARRASCO</t>
  </si>
  <si>
    <t>ESMAILIN</t>
  </si>
  <si>
    <t>137-0000166-5</t>
  </si>
  <si>
    <t>200012320454300</t>
  </si>
  <si>
    <t>TENIENTE DE COBERTA INSPECTOR NACIONAL AVSEC</t>
  </si>
  <si>
    <t>AQUINO RODRIGUEZ</t>
  </si>
  <si>
    <t>DANNY</t>
  </si>
  <si>
    <t>001-1039858-3</t>
  </si>
  <si>
    <t>200016800009166</t>
  </si>
  <si>
    <t>MADRIGAL MARTINEZ</t>
  </si>
  <si>
    <t>ISIDORA</t>
  </si>
  <si>
    <t>001-1050401-6</t>
  </si>
  <si>
    <t>200010120206846</t>
  </si>
  <si>
    <t>PICHARDO GUZMAN</t>
  </si>
  <si>
    <t>RUSBER S.</t>
  </si>
  <si>
    <t>001-1141451-2</t>
  </si>
  <si>
    <t>ENC. DIV. ENTRENAMIENTO</t>
  </si>
  <si>
    <t>200016700052142</t>
  </si>
  <si>
    <t>SARGENTO SUPERVISOR AVSEC</t>
  </si>
  <si>
    <t>DE LA CRUZ DE PAULA</t>
  </si>
  <si>
    <t>WENDY</t>
  </si>
  <si>
    <t>001-1147630-5</t>
  </si>
  <si>
    <t>200010120215219</t>
  </si>
  <si>
    <t>BAEZ LUNA</t>
  </si>
  <si>
    <t>LUIS MANUEL</t>
  </si>
  <si>
    <t>001-1164412-6</t>
  </si>
  <si>
    <t>ENC. SECC. DE APOYO A LA INSTR</t>
  </si>
  <si>
    <t>200016700053769</t>
  </si>
  <si>
    <t>SARGENTO MAYOR MANEJADOR K-9</t>
  </si>
  <si>
    <t>PICHARDO ROSARIO</t>
  </si>
  <si>
    <t>JOSE A.</t>
  </si>
  <si>
    <t>001-1192610-1</t>
  </si>
  <si>
    <t>MANEJADOR K-9 EN LA SECCION DE DETECCION DE EXPLOSIVOS</t>
  </si>
  <si>
    <t>200010120208721</t>
  </si>
  <si>
    <t>EVANGELISTA FELIZ</t>
  </si>
  <si>
    <t>DAURIS GABRIEL</t>
  </si>
  <si>
    <t>223-0050473-9</t>
  </si>
  <si>
    <t>200012320349842</t>
  </si>
  <si>
    <t xml:space="preserve">TENIENTE DE CORBETA INSPECTOR NACIONAL </t>
  </si>
  <si>
    <t>CASTILLO SOLER</t>
  </si>
  <si>
    <t>ROLANDO</t>
  </si>
  <si>
    <t>001-1197912-6</t>
  </si>
  <si>
    <t>ENC. DIV. DE COORDINACION Y SIGUIM. AVSEC</t>
  </si>
  <si>
    <t>200010120208763</t>
  </si>
  <si>
    <t>VILLA PINALES</t>
  </si>
  <si>
    <t>MARIANO RAFAEL</t>
  </si>
  <si>
    <t>001-1200388-4</t>
  </si>
  <si>
    <t>200012401009796</t>
  </si>
  <si>
    <t>VASQUEZ ADON</t>
  </si>
  <si>
    <t>EDWIN A.</t>
  </si>
  <si>
    <t>001-1204062-1</t>
  </si>
  <si>
    <t>ENC. DEPTO. ANALISIS Y CONTROL AVSEC</t>
  </si>
  <si>
    <t>200016700052320</t>
  </si>
  <si>
    <t>MEDINA ALVAREZ</t>
  </si>
  <si>
    <t>YUDITH H.</t>
  </si>
  <si>
    <t>001-1232916-4</t>
  </si>
  <si>
    <t>200010120209571</t>
  </si>
  <si>
    <t>VALDEZ SANCHEZ</t>
  </si>
  <si>
    <t>PAULA MARILEXY</t>
  </si>
  <si>
    <t>001-1239704-7</t>
  </si>
  <si>
    <t>200010120209610</t>
  </si>
  <si>
    <t>TERRERO MARTINEZ</t>
  </si>
  <si>
    <t>BERLIN V.</t>
  </si>
  <si>
    <t>001-1296393-9</t>
  </si>
  <si>
    <t>ENC. DEPTO DE DOCUMENTACION DE SEG</t>
  </si>
  <si>
    <t>200010120209694</t>
  </si>
  <si>
    <t xml:space="preserve">SARGENTO </t>
  </si>
  <si>
    <t>MARTE JIMENEZ</t>
  </si>
  <si>
    <t>JOSE L.</t>
  </si>
  <si>
    <t>047-0060018-4</t>
  </si>
  <si>
    <t>200012540041506</t>
  </si>
  <si>
    <t>MATOS RAMIREZ</t>
  </si>
  <si>
    <t>JOSEFA</t>
  </si>
  <si>
    <t>012-0069127-5</t>
  </si>
  <si>
    <t>200019605791455</t>
  </si>
  <si>
    <t>SARGENTO MAYOR AVSEC</t>
  </si>
  <si>
    <t>DE LA ROSA ESTERLIN</t>
  </si>
  <si>
    <t>JUAN</t>
  </si>
  <si>
    <t>001-1336362-6</t>
  </si>
  <si>
    <t>ENC. DEPTO. REV. Y ANALIS. PSEA</t>
  </si>
  <si>
    <t>200010120209034</t>
  </si>
  <si>
    <t>2DO. TENIENTE INSPECTOR NACIONAL  DIGITADOR AVSEC</t>
  </si>
  <si>
    <t>DIAZ RODRIGUEZ</t>
  </si>
  <si>
    <t>LENNY</t>
  </si>
  <si>
    <t>001-1352710-5</t>
  </si>
  <si>
    <t>200010120215905</t>
  </si>
  <si>
    <t>1ER. TENIENTE INSPECTOR NACIONAL  ABOGADO AVSEC</t>
  </si>
  <si>
    <t>CASTELLANOS GERALDINO</t>
  </si>
  <si>
    <t>001-1358506-1</t>
  </si>
  <si>
    <t xml:space="preserve">ENC. DIV. DE ACTIVIDADES NO PROGRAMADAS </t>
  </si>
  <si>
    <t>200012100641566</t>
  </si>
  <si>
    <t>BELTRE</t>
  </si>
  <si>
    <t>HENDRI</t>
  </si>
  <si>
    <t>001-1374394-2</t>
  </si>
  <si>
    <t>AUXI. DIV. REVISION Y ANALISIS PROG. PSEA</t>
  </si>
  <si>
    <t>200010120209791</t>
  </si>
  <si>
    <t>MERCEDES PAYANO</t>
  </si>
  <si>
    <t>RICHARD EDUARDO</t>
  </si>
  <si>
    <t>001-1381962-7</t>
  </si>
  <si>
    <t>200010120209843</t>
  </si>
  <si>
    <t>RAMON RUBIOU</t>
  </si>
  <si>
    <t>MAURY ALICIA</t>
  </si>
  <si>
    <t>001-1386997-8</t>
  </si>
  <si>
    <t>200011520106797</t>
  </si>
  <si>
    <t>LANTIGUA SORIANO</t>
  </si>
  <si>
    <t>ANA TERESA</t>
  </si>
  <si>
    <t>001-1400081-3</t>
  </si>
  <si>
    <t>200010120209092</t>
  </si>
  <si>
    <t>ALBOLEDA FELIZ</t>
  </si>
  <si>
    <t>JOSELINA</t>
  </si>
  <si>
    <t>001-1402488-8</t>
  </si>
  <si>
    <t>200012100641595</t>
  </si>
  <si>
    <t>MORILLO BIDO</t>
  </si>
  <si>
    <t>HENRY ANTONIO</t>
  </si>
  <si>
    <t>001-1408743-0</t>
  </si>
  <si>
    <t>ENC. DIV. DEPURACION Y BASES DE DATOS</t>
  </si>
  <si>
    <t>200010120209131</t>
  </si>
  <si>
    <t>RODRIGUEZ ORTIZ</t>
  </si>
  <si>
    <t>MANUEL DE JS.</t>
  </si>
  <si>
    <t>001-1419651-2</t>
  </si>
  <si>
    <t>200012100641621</t>
  </si>
  <si>
    <t>SARGENTO GERENTE AVSEC</t>
  </si>
  <si>
    <t>LEONARDO CRUZ</t>
  </si>
  <si>
    <t>JENNY ALEXANDRA</t>
  </si>
  <si>
    <t>001-1434427-8</t>
  </si>
  <si>
    <t>200016700052414</t>
  </si>
  <si>
    <t>ENCARNACION PERALTA</t>
  </si>
  <si>
    <t>TOMAS</t>
  </si>
  <si>
    <t>001-1440749-7</t>
  </si>
  <si>
    <t>SUPERVISOR AVSEC</t>
  </si>
  <si>
    <t>200016700052427</t>
  </si>
  <si>
    <t>SARGENTO MAYOR INSPECTOR NACIONAL AVSEC</t>
  </si>
  <si>
    <t>BERAS GARCIA</t>
  </si>
  <si>
    <t>HEIDI</t>
  </si>
  <si>
    <t>001-1468692-6</t>
  </si>
  <si>
    <t>AUX.SECC.LECIONES APREN.AVSEC</t>
  </si>
  <si>
    <t>200010120209212</t>
  </si>
  <si>
    <t>BERROA ANGOMAS</t>
  </si>
  <si>
    <t>LUISA</t>
  </si>
  <si>
    <t>001-1474296-8</t>
  </si>
  <si>
    <t>200016700052430</t>
  </si>
  <si>
    <t>2DO. TENIENTE INSPECTOR NACIONAL</t>
  </si>
  <si>
    <t>JIMINIAN VARGAS</t>
  </si>
  <si>
    <t>001-1481505-3</t>
  </si>
  <si>
    <t>200012540040468</t>
  </si>
  <si>
    <t>MATOS MATOS</t>
  </si>
  <si>
    <t>CRISTINA</t>
  </si>
  <si>
    <t>223-0046544-4</t>
  </si>
  <si>
    <t>ENC. DEPTO. DE TECNICO</t>
  </si>
  <si>
    <t>200012320424123</t>
  </si>
  <si>
    <t>2DO TENIENTE GERENTE AVSEC</t>
  </si>
  <si>
    <t>DE LA CRUZ PEÑA</t>
  </si>
  <si>
    <t>YICAURY</t>
  </si>
  <si>
    <t>001-1490658-9</t>
  </si>
  <si>
    <t>ENC. DEPTO. PROCESO LEGAL AVSEC</t>
  </si>
  <si>
    <t>200010120215361</t>
  </si>
  <si>
    <t>1ER. TENIENTE CONTADOR AVSEC</t>
  </si>
  <si>
    <t>ELIZABETH BETANIA</t>
  </si>
  <si>
    <t>001-1491583-8</t>
  </si>
  <si>
    <t>ENC. DEPTO. DE FISCALIZACION</t>
  </si>
  <si>
    <t>200016800009959</t>
  </si>
  <si>
    <t>PEGUERO ROQUE</t>
  </si>
  <si>
    <t>KRISCOL RAMON</t>
  </si>
  <si>
    <t>001-1496441-4</t>
  </si>
  <si>
    <t>200016700052456</t>
  </si>
  <si>
    <t>DE JESUS MORENO</t>
  </si>
  <si>
    <t>001-1507411-4</t>
  </si>
  <si>
    <t>200010120210065</t>
  </si>
  <si>
    <t>LORENZO BERIGUETE</t>
  </si>
  <si>
    <t>GLENNY</t>
  </si>
  <si>
    <t>001-1508985-6</t>
  </si>
  <si>
    <t>200010120210094</t>
  </si>
  <si>
    <t>JUNIOR ALEXANDER</t>
  </si>
  <si>
    <t>223-0005331-5</t>
  </si>
  <si>
    <t>200010330278133</t>
  </si>
  <si>
    <t>BRUNO FERMIN</t>
  </si>
  <si>
    <t>ESTEBAN</t>
  </si>
  <si>
    <t>001-1511019-9</t>
  </si>
  <si>
    <t>200016700052472</t>
  </si>
  <si>
    <t>FERRERAS ROSARIO</t>
  </si>
  <si>
    <t>DELVI ANT.</t>
  </si>
  <si>
    <t>001-1529242-7</t>
  </si>
  <si>
    <t>ENC. DEPTO. DE CLASIFICACION Y EVALU. DE DOCUMENTO</t>
  </si>
  <si>
    <t>200010120209364</t>
  </si>
  <si>
    <t>POLANCO VENTURA</t>
  </si>
  <si>
    <t>ANA IRIS</t>
  </si>
  <si>
    <t>001-1529599-0</t>
  </si>
  <si>
    <t>200011520106357</t>
  </si>
  <si>
    <t>FAMILIA DE AZA</t>
  </si>
  <si>
    <t>001-1529854-9</t>
  </si>
  <si>
    <t>200010120209377</t>
  </si>
  <si>
    <t>SARGENTO MAYOR INSTRUCTOR AVSEC</t>
  </si>
  <si>
    <t>HERNANDEZ SANTOS</t>
  </si>
  <si>
    <t>ANDRES</t>
  </si>
  <si>
    <t>001-1534003-6</t>
  </si>
  <si>
    <t>200010120209416</t>
  </si>
  <si>
    <t>CONTRERAS ABREU</t>
  </si>
  <si>
    <t>CRISTINA DE JS.</t>
  </si>
  <si>
    <t>001-1538171-7</t>
  </si>
  <si>
    <t>ENCARGADA DE LA SECCION ADMINISTRATIVO DE COMISION TECNICA</t>
  </si>
  <si>
    <t>200010120209429</t>
  </si>
  <si>
    <t>JAVIER SANTANA</t>
  </si>
  <si>
    <t>PEDRO A.</t>
  </si>
  <si>
    <t>001-1539727-5</t>
  </si>
  <si>
    <t>ENC. DIV. DE REVISION Y ANALI. PSEA</t>
  </si>
  <si>
    <t>200010120209432</t>
  </si>
  <si>
    <t>CRUZ JIMENEZ</t>
  </si>
  <si>
    <t>JULIANA JOSEFINA</t>
  </si>
  <si>
    <t>001-1541618-2</t>
  </si>
  <si>
    <t>200016700052508</t>
  </si>
  <si>
    <t>DE PAULA INOA</t>
  </si>
  <si>
    <t>PEDRO FRANCISCO</t>
  </si>
  <si>
    <t>001-1542715-5</t>
  </si>
  <si>
    <t>200012540040471</t>
  </si>
  <si>
    <t>ZABALA ALVAREZ</t>
  </si>
  <si>
    <t>MARITZA</t>
  </si>
  <si>
    <t>001-1548283-8</t>
  </si>
  <si>
    <t>200010120209474</t>
  </si>
  <si>
    <t>GONZALEZ MARTINEZ</t>
  </si>
  <si>
    <t>REYES</t>
  </si>
  <si>
    <t>001-1555166-5</t>
  </si>
  <si>
    <t>ENC. DIV. DE EMISION DE LICENCIA</t>
  </si>
  <si>
    <t>200012100641676</t>
  </si>
  <si>
    <t>LOPEZ ROSARIO</t>
  </si>
  <si>
    <t>DANIA IVELISSE</t>
  </si>
  <si>
    <t>001-1555517-9</t>
  </si>
  <si>
    <t>200010120210191</t>
  </si>
  <si>
    <t>JIMENEZ BAUTISTA</t>
  </si>
  <si>
    <t>LEONOR A.</t>
  </si>
  <si>
    <t>001-1559219-8</t>
  </si>
  <si>
    <t>OPERADOR DEL C-4</t>
  </si>
  <si>
    <t>200010120210227</t>
  </si>
  <si>
    <t>NUÑEZ RAMOS</t>
  </si>
  <si>
    <t>FRANCO VALENTIN</t>
  </si>
  <si>
    <t>001-1563570-8</t>
  </si>
  <si>
    <t>ENC. SECC. DE CONTRATOS TEMPORALES</t>
  </si>
  <si>
    <t>200010700876551</t>
  </si>
  <si>
    <t>ARIAS ROSARIO</t>
  </si>
  <si>
    <t>SHERIDA YLEANA</t>
  </si>
  <si>
    <t>001-1575544-9</t>
  </si>
  <si>
    <t>ENC. SECC. DE EVALUACION</t>
  </si>
  <si>
    <t>200010120210243</t>
  </si>
  <si>
    <t>SARGENTO MANEJADOR K-9 AVSEC</t>
  </si>
  <si>
    <t>DIAZ NUÑEZ</t>
  </si>
  <si>
    <t>JHONNATAN DERVIN</t>
  </si>
  <si>
    <t>001-1576119-9</t>
  </si>
  <si>
    <t>ENC. SECC. DETECCION DE EXPLOSIVOS</t>
  </si>
  <si>
    <t>200010120210256</t>
  </si>
  <si>
    <t>MONTERO MONTERO</t>
  </si>
  <si>
    <t>YENNY MARISOL</t>
  </si>
  <si>
    <t>001-1595478-6</t>
  </si>
  <si>
    <t>200010120210573</t>
  </si>
  <si>
    <t>DE SENA SALAS</t>
  </si>
  <si>
    <t>001-1597284-6</t>
  </si>
  <si>
    <t>INSTRUCTOR DE GIMNASIA</t>
  </si>
  <si>
    <t>200010120215374</t>
  </si>
  <si>
    <t>YUDELKA FLORALBA</t>
  </si>
  <si>
    <t>001-1607766-0</t>
  </si>
  <si>
    <t>ENC. DIV. DE SEGUIMIENTO</t>
  </si>
  <si>
    <t>200010120210612</t>
  </si>
  <si>
    <t>ADAMES MARTINEZ</t>
  </si>
  <si>
    <t>GERONIMA</t>
  </si>
  <si>
    <t>001-1613772-0</t>
  </si>
  <si>
    <t>200010120210638</t>
  </si>
  <si>
    <t>REYNOSO MONTERO</t>
  </si>
  <si>
    <t>WILLIAM FRANCISCO</t>
  </si>
  <si>
    <t>001-1627733-6</t>
  </si>
  <si>
    <t>200010120210308</t>
  </si>
  <si>
    <t>TEJADA DAMIAN</t>
  </si>
  <si>
    <t>ANA MARIA</t>
  </si>
  <si>
    <t>223-0137580-8</t>
  </si>
  <si>
    <t>200012320500801</t>
  </si>
  <si>
    <t>JIMENEZ CASTILLO</t>
  </si>
  <si>
    <t>MANUEL ALEJANDRO</t>
  </si>
  <si>
    <t>001-1630412-2</t>
  </si>
  <si>
    <t>ENCARGADO DE LA DIVISION DE PLANES Y PROGRAMAS (S-3A)</t>
  </si>
  <si>
    <t>200010120210340</t>
  </si>
  <si>
    <t>PIMENTEL MIRANDA</t>
  </si>
  <si>
    <t>RIQUENDY</t>
  </si>
  <si>
    <t>001-1649601-9</t>
  </si>
  <si>
    <t>ENC. SECC. DE ADMISION Y REGISTRO</t>
  </si>
  <si>
    <t>200016800010032</t>
  </si>
  <si>
    <t>DE PEÑA HIDALGO</t>
  </si>
  <si>
    <t>VICTOR RAFAEL</t>
  </si>
  <si>
    <t>402-2291973-6</t>
  </si>
  <si>
    <t>AUXILIAR DE DIV. ARCHIVO CENTRAL</t>
  </si>
  <si>
    <t>200012320553007</t>
  </si>
  <si>
    <t>FIGUEROA</t>
  </si>
  <si>
    <t>225-0014800-6</t>
  </si>
  <si>
    <t>200012320436085</t>
  </si>
  <si>
    <t>MOYA REYNOSO</t>
  </si>
  <si>
    <t>ARGELIS</t>
  </si>
  <si>
    <t>001-1649763-7</t>
  </si>
  <si>
    <t>200010700876043</t>
  </si>
  <si>
    <t>CABRERA SANCHEZ</t>
  </si>
  <si>
    <t>YANEL</t>
  </si>
  <si>
    <t>001-1652268-1</t>
  </si>
  <si>
    <t>200010120210777</t>
  </si>
  <si>
    <t>CABRERA ALMONTE</t>
  </si>
  <si>
    <t>KARINA MASSIEL</t>
  </si>
  <si>
    <t>001-1654199-6</t>
  </si>
  <si>
    <t>ENC. DIV. DE REVISION Y ANALISIS PSA</t>
  </si>
  <si>
    <t>200010120210793</t>
  </si>
  <si>
    <t>CUEVAS SURIEL</t>
  </si>
  <si>
    <t>EPIFANIA</t>
  </si>
  <si>
    <t>001-1657520-0</t>
  </si>
  <si>
    <t>ENC. SECC. DE SEGUIMIENTO</t>
  </si>
  <si>
    <t>200016800009412</t>
  </si>
  <si>
    <t>HERASME MEDINA</t>
  </si>
  <si>
    <t>NARDIN</t>
  </si>
  <si>
    <t>001-1659798-0</t>
  </si>
  <si>
    <t>AUXILIAR SECC. DE EVALUACION</t>
  </si>
  <si>
    <t>200010120210450</t>
  </si>
  <si>
    <t>COLLADO ORTEGA</t>
  </si>
  <si>
    <t>HEIDY MARIA</t>
  </si>
  <si>
    <t>001-1661369-6</t>
  </si>
  <si>
    <t>200010120210476</t>
  </si>
  <si>
    <t>LAUREANO</t>
  </si>
  <si>
    <t>001-1664638-1</t>
  </si>
  <si>
    <t>200010120210502</t>
  </si>
  <si>
    <t>MINIRALINI</t>
  </si>
  <si>
    <t>001-1669478-7</t>
  </si>
  <si>
    <t>ENC. DIV. DE CUENTA POR PAGAR</t>
  </si>
  <si>
    <t>200012100641728</t>
  </si>
  <si>
    <t>DE LA CRUZ DE LOS STOS</t>
  </si>
  <si>
    <t>GARY F.</t>
  </si>
  <si>
    <t>001-1670385-1</t>
  </si>
  <si>
    <t>200010120210832</t>
  </si>
  <si>
    <t>ROSARIO ZAPATA</t>
  </si>
  <si>
    <t>001-1672408-9</t>
  </si>
  <si>
    <t>200016800009441</t>
  </si>
  <si>
    <t>MANZANILLO</t>
  </si>
  <si>
    <t>001-1673544-0</t>
  </si>
  <si>
    <t>200016700052566</t>
  </si>
  <si>
    <t>CORDERO JIMENEZ</t>
  </si>
  <si>
    <t>DORCA BESAIDA</t>
  </si>
  <si>
    <t>001-1674655-3</t>
  </si>
  <si>
    <t>ENC. SECCION DE EVALUACION</t>
  </si>
  <si>
    <t>200010120210845</t>
  </si>
  <si>
    <t>SARGENTO MANEJADOR AVSEC</t>
  </si>
  <si>
    <t>PEÑA ROSARIO</t>
  </si>
  <si>
    <t>EDWARD</t>
  </si>
  <si>
    <t>001-1675074-6</t>
  </si>
  <si>
    <t>ENCARGADO DE SECCION DE ENTRENAMIENTO PERIODICO "K-9"</t>
  </si>
  <si>
    <t>200016700053060</t>
  </si>
  <si>
    <t>JAVIER JAVIER</t>
  </si>
  <si>
    <t>MIOSOTIS</t>
  </si>
  <si>
    <t>001-1675437-5</t>
  </si>
  <si>
    <t>200010120210858</t>
  </si>
  <si>
    <t>MORETA</t>
  </si>
  <si>
    <t>001-1685491-0</t>
  </si>
  <si>
    <t>SUPERVISOR EN EL C-3</t>
  </si>
  <si>
    <t>200010120210942</t>
  </si>
  <si>
    <t>CONCEPCION DE LA PAZ</t>
  </si>
  <si>
    <t>JOSE G.</t>
  </si>
  <si>
    <t>001-1694778-9</t>
  </si>
  <si>
    <t>200010120211682</t>
  </si>
  <si>
    <t>BATISTA</t>
  </si>
  <si>
    <t>DAYANIRA</t>
  </si>
  <si>
    <t>001-1422017-1</t>
  </si>
  <si>
    <t>200012400982995</t>
  </si>
  <si>
    <t>FAMILIA REYES</t>
  </si>
  <si>
    <t>ANEURI</t>
  </si>
  <si>
    <t>001-1696123-6</t>
  </si>
  <si>
    <t>200010120211705</t>
  </si>
  <si>
    <t>MARIANO QUEZADA</t>
  </si>
  <si>
    <t>MICHEL ALT.</t>
  </si>
  <si>
    <t>001-1698957-5</t>
  </si>
  <si>
    <t>ENC. DIV. REGISTRO Y CONTROL DOCUME</t>
  </si>
  <si>
    <t>200016700052582</t>
  </si>
  <si>
    <t>MARTINEZ REYES</t>
  </si>
  <si>
    <t>PEDRO R.</t>
  </si>
  <si>
    <t>001-1705278-7</t>
  </si>
  <si>
    <t>ENC. SECC. DETECC. EXPLOS. K-9</t>
  </si>
  <si>
    <t>200010120210997</t>
  </si>
  <si>
    <t>CHIRLY MARGARITA</t>
  </si>
  <si>
    <t>001-1707483-1</t>
  </si>
  <si>
    <t>AUXILIAR DE DIV. ADMINISTRATIVA</t>
  </si>
  <si>
    <t>200010120211019</t>
  </si>
  <si>
    <t>RAMIREZ TEJEDA</t>
  </si>
  <si>
    <t>CARMEN</t>
  </si>
  <si>
    <t>001-1712787-8</t>
  </si>
  <si>
    <t>200010120211064</t>
  </si>
  <si>
    <t>SANTANA CARPIO</t>
  </si>
  <si>
    <t>FRANKLYN</t>
  </si>
  <si>
    <t>001-1717022-5</t>
  </si>
  <si>
    <t>200010120211763</t>
  </si>
  <si>
    <t>RINCON ENCARNACION</t>
  </si>
  <si>
    <t>WENCESLAO</t>
  </si>
  <si>
    <t>001-1717766-7</t>
  </si>
  <si>
    <t>ENC. DEPTO. DE ANALISIS AVSEC</t>
  </si>
  <si>
    <t>200010120211815</t>
  </si>
  <si>
    <t>RAMIREZ PEÑA</t>
  </si>
  <si>
    <t>MARLENE</t>
  </si>
  <si>
    <t>001-1725122-3</t>
  </si>
  <si>
    <t>200010120211857</t>
  </si>
  <si>
    <t>CARRION JIMENEZ</t>
  </si>
  <si>
    <t>001-1734627-0</t>
  </si>
  <si>
    <t>200010120211145</t>
  </si>
  <si>
    <t>MILIANO CORNIEL</t>
  </si>
  <si>
    <t>DEIBY AGUSTIN</t>
  </si>
  <si>
    <t>001-1736338-2</t>
  </si>
  <si>
    <t>200010700876098</t>
  </si>
  <si>
    <t>LOPEZ FERNANDEZ</t>
  </si>
  <si>
    <t>001-1741852-5</t>
  </si>
  <si>
    <t>200010120211200</t>
  </si>
  <si>
    <t>TAVAREZ</t>
  </si>
  <si>
    <t>CAROLINA</t>
  </si>
  <si>
    <t>001-1747049-2</t>
  </si>
  <si>
    <t>AUX. SECC. VALIDACION</t>
  </si>
  <si>
    <t>200010700876108</t>
  </si>
  <si>
    <t xml:space="preserve">1ER. TENIENTE ABOGADO </t>
  </si>
  <si>
    <t>ESMIRNA C.</t>
  </si>
  <si>
    <t>001-1752649-1</t>
  </si>
  <si>
    <t>SUB-DIRECTOR LEGAL AERONAUTICA</t>
  </si>
  <si>
    <t>200010120211938</t>
  </si>
  <si>
    <t>FABIAN JAVIER</t>
  </si>
  <si>
    <t>RUBEN</t>
  </si>
  <si>
    <t>001-1755071-5</t>
  </si>
  <si>
    <t>200010120272757</t>
  </si>
  <si>
    <t>PEÑA PAULINO</t>
  </si>
  <si>
    <t>ROSANNA</t>
  </si>
  <si>
    <t>001-1759911-8</t>
  </si>
  <si>
    <t>200016700053086</t>
  </si>
  <si>
    <t>UBRI HERNANDEZ</t>
  </si>
  <si>
    <t>EDUARDO J.</t>
  </si>
  <si>
    <t>001-1766671-9</t>
  </si>
  <si>
    <t>200010120211983</t>
  </si>
  <si>
    <t>SARGENTO MAYOR INSTRUCTORA AVSEC</t>
  </si>
  <si>
    <t>ROSARIO MORETA</t>
  </si>
  <si>
    <t>KELVA HERIANA</t>
  </si>
  <si>
    <t>001-1786450-4</t>
  </si>
  <si>
    <t>AUXILIAR MEDICO</t>
  </si>
  <si>
    <t>200010120211226</t>
  </si>
  <si>
    <t>REYES HEREDIA</t>
  </si>
  <si>
    <t>ANTONIO N.</t>
  </si>
  <si>
    <t>002-0138459-1</t>
  </si>
  <si>
    <t>200012401018910</t>
  </si>
  <si>
    <t>BAEZ SANTANA</t>
  </si>
  <si>
    <t>004-0020907-8</t>
  </si>
  <si>
    <t>200010700876137</t>
  </si>
  <si>
    <t>ARIAS CASTILLO</t>
  </si>
  <si>
    <t>EVARISTO</t>
  </si>
  <si>
    <t>004-0021407-8</t>
  </si>
  <si>
    <t>200010700875507</t>
  </si>
  <si>
    <t>MUÑOZ ORTIZ</t>
  </si>
  <si>
    <t>JESUS</t>
  </si>
  <si>
    <t>004-0021984-6</t>
  </si>
  <si>
    <t>200010700876577</t>
  </si>
  <si>
    <t>ORTIZ AQUINO</t>
  </si>
  <si>
    <t>004-0022867-2</t>
  </si>
  <si>
    <t>AUXILIAR SUB-DIRECCION DE OPERACIONES AVSEC</t>
  </si>
  <si>
    <t>200011520106373</t>
  </si>
  <si>
    <t>MENA FIGUEROA</t>
  </si>
  <si>
    <t>MARCELINA</t>
  </si>
  <si>
    <t>005-0039979-5</t>
  </si>
  <si>
    <t>200016800061638</t>
  </si>
  <si>
    <t>CRUZ MARCHENA</t>
  </si>
  <si>
    <t>005-0041463-6</t>
  </si>
  <si>
    <t>200011510161444</t>
  </si>
  <si>
    <t>LEYBA MEJIA</t>
  </si>
  <si>
    <t>PAUDY</t>
  </si>
  <si>
    <t>008-0024809-8</t>
  </si>
  <si>
    <t>200010120212050</t>
  </si>
  <si>
    <t>SARGENTO MAYOR MANEJADOR AVSEC</t>
  </si>
  <si>
    <t>JORGE CONCEPCION</t>
  </si>
  <si>
    <t>JUAN SALVADOR</t>
  </si>
  <si>
    <t>008-0027466-4</t>
  </si>
  <si>
    <t>200016800010139</t>
  </si>
  <si>
    <t>CRISOSTOMO MORENO</t>
  </si>
  <si>
    <t>JULIO ERNESTO</t>
  </si>
  <si>
    <t>008-0028035-6</t>
  </si>
  <si>
    <t>200012100641841</t>
  </si>
  <si>
    <t>DE JESUS CONCEPCION</t>
  </si>
  <si>
    <t>MARIELA</t>
  </si>
  <si>
    <t>008-0028063-8</t>
  </si>
  <si>
    <t>200010120212092</t>
  </si>
  <si>
    <t>BRITO CUSTODIO</t>
  </si>
  <si>
    <t>008-0030575-7</t>
  </si>
  <si>
    <t>200011510161457</t>
  </si>
  <si>
    <t>DE LA CRUZ NOVA</t>
  </si>
  <si>
    <t>NAYMAN</t>
  </si>
  <si>
    <t>010-0092303-5</t>
  </si>
  <si>
    <t>200010120211543</t>
  </si>
  <si>
    <t>GARCIA GUZMAN</t>
  </si>
  <si>
    <t>IRELIS</t>
  </si>
  <si>
    <t>011-0033461-2</t>
  </si>
  <si>
    <t>ASESORA LEGAL Y SECRETARIA DEL COMITE DE SEGURIDAD DE LA DIRECCION JURIDICA</t>
  </si>
  <si>
    <t>200010120212186</t>
  </si>
  <si>
    <t>SARGENTO MAYOR INSPECTOR NACIONAL  AVSEC</t>
  </si>
  <si>
    <t>ENCARNACION JIMENEZ</t>
  </si>
  <si>
    <t>JOHANNA</t>
  </si>
  <si>
    <t>011-0033916-5</t>
  </si>
  <si>
    <t>ENC. SECC. DE RECOPILACION Y ANALISI DE INFORMACION</t>
  </si>
  <si>
    <t>200010120272702</t>
  </si>
  <si>
    <t>DIAZ PEREZ</t>
  </si>
  <si>
    <t>LEINNY CRISTINA</t>
  </si>
  <si>
    <t>011-0034115-3</t>
  </si>
  <si>
    <t>200010120212209</t>
  </si>
  <si>
    <t>MATEO MORA</t>
  </si>
  <si>
    <t>CARLOS ANTONIO</t>
  </si>
  <si>
    <t>011-0034561-8</t>
  </si>
  <si>
    <t>200016700052702</t>
  </si>
  <si>
    <t>MEJIA FLORENTINO</t>
  </si>
  <si>
    <t>CRICEIDA</t>
  </si>
  <si>
    <t>011-0034642-6</t>
  </si>
  <si>
    <t>200010120212212</t>
  </si>
  <si>
    <t>JIMENEZ ALCANTARA</t>
  </si>
  <si>
    <t>011-0034670-7</t>
  </si>
  <si>
    <t>ENC. DEPTO. DE ACREDITACION</t>
  </si>
  <si>
    <t>200010120212225</t>
  </si>
  <si>
    <t>ROSARIO ROSARIO</t>
  </si>
  <si>
    <t>012-0080109-8</t>
  </si>
  <si>
    <t>200010120212759</t>
  </si>
  <si>
    <t>FAMILIA DOTEL</t>
  </si>
  <si>
    <t>CARMEN ANYELINE</t>
  </si>
  <si>
    <t>012-0097722-9</t>
  </si>
  <si>
    <t>200012320284570</t>
  </si>
  <si>
    <t>NUÑEZ CASADO</t>
  </si>
  <si>
    <t>ALTAGRACIA E.</t>
  </si>
  <si>
    <t>013-0042766-1</t>
  </si>
  <si>
    <t>ENC. DIV. SUPERVISOR DE SERVICIO C-3 C-4</t>
  </si>
  <si>
    <t>200012100642439</t>
  </si>
  <si>
    <t>FERRERAS SANCHEZ</t>
  </si>
  <si>
    <t>ARITZA E.</t>
  </si>
  <si>
    <t>018-0046022-0</t>
  </si>
  <si>
    <t>200010401004607</t>
  </si>
  <si>
    <t>SEGURA</t>
  </si>
  <si>
    <t>MORALES</t>
  </si>
  <si>
    <t>018-0049792-5</t>
  </si>
  <si>
    <t>200013900070412</t>
  </si>
  <si>
    <t>GERAL</t>
  </si>
  <si>
    <t>018-0051860-5</t>
  </si>
  <si>
    <t>200011510162362</t>
  </si>
  <si>
    <t>WANDER</t>
  </si>
  <si>
    <t>018-0052135-1</t>
  </si>
  <si>
    <t>200010400854256</t>
  </si>
  <si>
    <t>ALCANTARA PEREZ</t>
  </si>
  <si>
    <t>ARIANNY ESTHER</t>
  </si>
  <si>
    <t>018-0052427-2</t>
  </si>
  <si>
    <t>200016800009577</t>
  </si>
  <si>
    <t>018-0055966-6</t>
  </si>
  <si>
    <t>200012401023141</t>
  </si>
  <si>
    <t>GARCIA LOPEZ</t>
  </si>
  <si>
    <t>MAURICIO</t>
  </si>
  <si>
    <t>018-0058153-8</t>
  </si>
  <si>
    <t>200011020093172</t>
  </si>
  <si>
    <t>ELIAS MIGUEL</t>
  </si>
  <si>
    <t>018-0058442-5</t>
  </si>
  <si>
    <t>200010120272951</t>
  </si>
  <si>
    <t>GARCIA GARCIA</t>
  </si>
  <si>
    <t>CHEYLA</t>
  </si>
  <si>
    <t>018-0059121-4</t>
  </si>
  <si>
    <t>SUPERVISORA C-3</t>
  </si>
  <si>
    <t>200012401022375</t>
  </si>
  <si>
    <t>EFRAIN</t>
  </si>
  <si>
    <t>018-0059673-4</t>
  </si>
  <si>
    <t>200016800009603</t>
  </si>
  <si>
    <t>SAUL</t>
  </si>
  <si>
    <t>018-0059693-2</t>
  </si>
  <si>
    <t>200010401004759</t>
  </si>
  <si>
    <t>GARCIA MARTE</t>
  </si>
  <si>
    <t>ESMELIN</t>
  </si>
  <si>
    <t>018-0060432-2</t>
  </si>
  <si>
    <t>200011520106412</t>
  </si>
  <si>
    <t>GARCIA CUELLO</t>
  </si>
  <si>
    <t>LADY ESTHER</t>
  </si>
  <si>
    <t>018-0060936-2</t>
  </si>
  <si>
    <t>200016800009616</t>
  </si>
  <si>
    <t>ARIAN</t>
  </si>
  <si>
    <t>018-0061789-4</t>
  </si>
  <si>
    <t>200010120219697</t>
  </si>
  <si>
    <t>BATISTA CUEVAS</t>
  </si>
  <si>
    <t>ANEURYS</t>
  </si>
  <si>
    <t>019-0017417-6</t>
  </si>
  <si>
    <t>200010120212487</t>
  </si>
  <si>
    <t>HEREDIA</t>
  </si>
  <si>
    <t>CARMEN MIGUELINA</t>
  </si>
  <si>
    <t>020-0013297-3</t>
  </si>
  <si>
    <t>ENC. DIV. DE EVALUACION DE CERTIFICA</t>
  </si>
  <si>
    <t>200012100641935</t>
  </si>
  <si>
    <t>PEREZ ROCHA</t>
  </si>
  <si>
    <t>OSCAR</t>
  </si>
  <si>
    <t>020-0014113-1</t>
  </si>
  <si>
    <t>INSTRUCTOR (A)</t>
  </si>
  <si>
    <t>200016800009632</t>
  </si>
  <si>
    <t>PEREZ VOLQUEZ</t>
  </si>
  <si>
    <t>RAMA NADIUSKA</t>
  </si>
  <si>
    <t>020-0014812-8</t>
  </si>
  <si>
    <t>ENCARGADA SECCION DE ADMISION Y REGISTRO</t>
  </si>
  <si>
    <t>200010120212982</t>
  </si>
  <si>
    <t>PEÑA PEREZ</t>
  </si>
  <si>
    <t>020-0015071-0</t>
  </si>
  <si>
    <t>200012100642455</t>
  </si>
  <si>
    <t>GARCIA GONZALEZ</t>
  </si>
  <si>
    <t>RODELIS</t>
  </si>
  <si>
    <t>020-0015458-9</t>
  </si>
  <si>
    <t xml:space="preserve">ENCARGADO DE SECCION DE ENTRENAMIENTO </t>
  </si>
  <si>
    <t>200010401004885</t>
  </si>
  <si>
    <t>BELLO GONZALEZ</t>
  </si>
  <si>
    <t>GEYSEL ENMANUEL</t>
  </si>
  <si>
    <t>020-0015462-1</t>
  </si>
  <si>
    <t>200010401004898</t>
  </si>
  <si>
    <t>PEREZ GUZMAN</t>
  </si>
  <si>
    <t>RAUDIS DE LOS REYES</t>
  </si>
  <si>
    <t>020-0015673-3</t>
  </si>
  <si>
    <t>ENC. SECC. DE REGISTRO Y CONTROL DE BASO DE DATOS</t>
  </si>
  <si>
    <t>200010120216085</t>
  </si>
  <si>
    <t>MEDRANO PEREZ</t>
  </si>
  <si>
    <t>ANDRES J.</t>
  </si>
  <si>
    <t>020-0015676-6</t>
  </si>
  <si>
    <t>200011520106454</t>
  </si>
  <si>
    <t>ROSARIO VOLQUEZ</t>
  </si>
  <si>
    <t>YEUDIS</t>
  </si>
  <si>
    <t>020-0015722-8</t>
  </si>
  <si>
    <t>ENC. SECC. DE COMUNICACIONES</t>
  </si>
  <si>
    <t>200012100641948</t>
  </si>
  <si>
    <t>TENIENTE DE CORBETA CHOFER</t>
  </si>
  <si>
    <t>FLORIAN</t>
  </si>
  <si>
    <t>GERMAN EMILIO</t>
  </si>
  <si>
    <t>022-0020032-3</t>
  </si>
  <si>
    <t>200010120213004</t>
  </si>
  <si>
    <t>EUSEBIO SORIANO</t>
  </si>
  <si>
    <t>023-0067558-0</t>
  </si>
  <si>
    <t>200012100641964</t>
  </si>
  <si>
    <t>FRIAS ADON</t>
  </si>
  <si>
    <t>LILIANA</t>
  </si>
  <si>
    <t>023-0101973-9</t>
  </si>
  <si>
    <t>200012100641993</t>
  </si>
  <si>
    <t>JIMENEZ SCROGINS</t>
  </si>
  <si>
    <t>023-0112257-4</t>
  </si>
  <si>
    <t>ENC. SECC. CENTRO Y COMANDO C-3</t>
  </si>
  <si>
    <t>200012100642002</t>
  </si>
  <si>
    <t>PONCIANO CHIRENO</t>
  </si>
  <si>
    <t>SANDY</t>
  </si>
  <si>
    <t>023-0115573-1</t>
  </si>
  <si>
    <t>200012100642015</t>
  </si>
  <si>
    <t>PACHECO REYES</t>
  </si>
  <si>
    <t>RAMONA</t>
  </si>
  <si>
    <t>023-0115805-7</t>
  </si>
  <si>
    <t>200010120212555</t>
  </si>
  <si>
    <t>POCHE MENA</t>
  </si>
  <si>
    <t>ALADEIBA</t>
  </si>
  <si>
    <t>023-0115957-6</t>
  </si>
  <si>
    <t>200012100642028</t>
  </si>
  <si>
    <t>REYES RAMBALDE</t>
  </si>
  <si>
    <t>MATEO</t>
  </si>
  <si>
    <t>023-0117755-2</t>
  </si>
  <si>
    <t>200016800009674</t>
  </si>
  <si>
    <t>PEREZ MEDINA</t>
  </si>
  <si>
    <t>YSMERDA E.</t>
  </si>
  <si>
    <t>023-0131135-9</t>
  </si>
  <si>
    <t>200012100642057</t>
  </si>
  <si>
    <t>OBISPO CASTILLO</t>
  </si>
  <si>
    <t>SANTA ISABEL</t>
  </si>
  <si>
    <t>024-0020986-8</t>
  </si>
  <si>
    <t>200010120212607</t>
  </si>
  <si>
    <t>MARTINEZ HERRERA</t>
  </si>
  <si>
    <t>CARINA</t>
  </si>
  <si>
    <t>026-0113795-9</t>
  </si>
  <si>
    <t>200016800010210</t>
  </si>
  <si>
    <t>CORDERO GARCIA</t>
  </si>
  <si>
    <t>EDUARDO</t>
  </si>
  <si>
    <t>027-0040560-4</t>
  </si>
  <si>
    <t>200010120213156</t>
  </si>
  <si>
    <t>MUÑOZ SANCHEZ</t>
  </si>
  <si>
    <t>ROSARIO A.</t>
  </si>
  <si>
    <t>031-0332365-9</t>
  </si>
  <si>
    <t>200012540041904</t>
  </si>
  <si>
    <t>PEREZ MATIAS</t>
  </si>
  <si>
    <t>JUAN ONIEL</t>
  </si>
  <si>
    <t>031-0344136-0</t>
  </si>
  <si>
    <t>200010700875617</t>
  </si>
  <si>
    <t>MARTINEZ VALERIO</t>
  </si>
  <si>
    <t>MERCEDES RAFAELINA</t>
  </si>
  <si>
    <t>031-0371637-3</t>
  </si>
  <si>
    <t>AUXILIAR DE CCTV</t>
  </si>
  <si>
    <t>200010120216917</t>
  </si>
  <si>
    <t>MARMOL BATISTA</t>
  </si>
  <si>
    <t>NEFERTI</t>
  </si>
  <si>
    <t>031-0380381-7</t>
  </si>
  <si>
    <t>ENC. SECC. FISCALIZACION</t>
  </si>
  <si>
    <t>200012540041357</t>
  </si>
  <si>
    <t>GUZMAN BORBON</t>
  </si>
  <si>
    <t>PAULA YUNELDA</t>
  </si>
  <si>
    <t>031-0390128-0</t>
  </si>
  <si>
    <t>200012540041409</t>
  </si>
  <si>
    <t>ALMONTE GOMEZ</t>
  </si>
  <si>
    <t>TERESA DEL C.</t>
  </si>
  <si>
    <t>031-0391498-6</t>
  </si>
  <si>
    <t>200012540040756</t>
  </si>
  <si>
    <t>FERNANDEZ MEDINA</t>
  </si>
  <si>
    <t>ALBA MARINA</t>
  </si>
  <si>
    <t>031-0480754-4</t>
  </si>
  <si>
    <t>ENC. DIV. DE RECOPILACION DE INFORMACION</t>
  </si>
  <si>
    <t>200016800010281</t>
  </si>
  <si>
    <t>GOMEZ RODRIGUEZ</t>
  </si>
  <si>
    <t>YOKASTA</t>
  </si>
  <si>
    <t>034-0045096-5</t>
  </si>
  <si>
    <t>200011520106470</t>
  </si>
  <si>
    <t>GOMEZ INOA</t>
  </si>
  <si>
    <t>034-0051791-2</t>
  </si>
  <si>
    <t>200012540040879</t>
  </si>
  <si>
    <t>PEÑA TINEO</t>
  </si>
  <si>
    <t>ZAHIRA</t>
  </si>
  <si>
    <t>040-0011414-2</t>
  </si>
  <si>
    <t>200010700876629</t>
  </si>
  <si>
    <t>CONTRERAS PARRA</t>
  </si>
  <si>
    <t>043-0003932-0</t>
  </si>
  <si>
    <t>200012540041467</t>
  </si>
  <si>
    <t>JIMENEZ SOLIS</t>
  </si>
  <si>
    <t>043-0004665-5</t>
  </si>
  <si>
    <t>200012540042136</t>
  </si>
  <si>
    <t>BELTRE JIMENEZ</t>
  </si>
  <si>
    <t>MIGUEL ALBERTO</t>
  </si>
  <si>
    <t>043-0004716-6</t>
  </si>
  <si>
    <t>200010700875756</t>
  </si>
  <si>
    <t>JIMENEZ VALERIO</t>
  </si>
  <si>
    <t>YUDERKA L.</t>
  </si>
  <si>
    <t>044-0021835-2</t>
  </si>
  <si>
    <t>200016700052854</t>
  </si>
  <si>
    <t>MENA GARCIA</t>
  </si>
  <si>
    <t>JOSE MIGUEL</t>
  </si>
  <si>
    <t>047-0176652-1</t>
  </si>
  <si>
    <t>200012540040947</t>
  </si>
  <si>
    <t>GARCIA PEÑA</t>
  </si>
  <si>
    <t>VENTURA</t>
  </si>
  <si>
    <t>049-0066865-0</t>
  </si>
  <si>
    <t>200012540040992</t>
  </si>
  <si>
    <t>SANCHEZ ESPINAL</t>
  </si>
  <si>
    <t>ANARDO</t>
  </si>
  <si>
    <t>049-0071646-7</t>
  </si>
  <si>
    <t>200012540041014</t>
  </si>
  <si>
    <t>CRUZ MARTE</t>
  </si>
  <si>
    <t>NICOLAS</t>
  </si>
  <si>
    <t>053-0030416-8</t>
  </si>
  <si>
    <t>ENC. DIV. ENTRENAM. PERIODICO</t>
  </si>
  <si>
    <t>200012100642235</t>
  </si>
  <si>
    <t>REYES ORTIZ</t>
  </si>
  <si>
    <t>ODALYS</t>
  </si>
  <si>
    <t>402-4287932-4</t>
  </si>
  <si>
    <t>200019607372553</t>
  </si>
  <si>
    <t>ABREU SANTOS</t>
  </si>
  <si>
    <t>JONATHAN MIGUEL</t>
  </si>
  <si>
    <t>054-0101371-8</t>
  </si>
  <si>
    <t>200012540041629</t>
  </si>
  <si>
    <t>MESA AMARANTE</t>
  </si>
  <si>
    <t>NILDA MERCEDES</t>
  </si>
  <si>
    <t>054-0106801-9</t>
  </si>
  <si>
    <t>200012540041632</t>
  </si>
  <si>
    <t>VERAS SANTANA</t>
  </si>
  <si>
    <t>ERIDANIA DEL ROSARIO</t>
  </si>
  <si>
    <t>054-0112550-4</t>
  </si>
  <si>
    <t>200012540041027</t>
  </si>
  <si>
    <t>GUZMAN CRUZ</t>
  </si>
  <si>
    <t>MARIA INMACULADA</t>
  </si>
  <si>
    <t>054-0114342-4</t>
  </si>
  <si>
    <t>SUB-DIRECCION GENERAL, CESAC</t>
  </si>
  <si>
    <t>200010120213240</t>
  </si>
  <si>
    <t>DIAZ PEÑA</t>
  </si>
  <si>
    <t>MADELIN ANTONIA</t>
  </si>
  <si>
    <t>054-0119593-7</t>
  </si>
  <si>
    <t>200010700876399</t>
  </si>
  <si>
    <t>VARGAS GOMEZ</t>
  </si>
  <si>
    <t>MICHEL</t>
  </si>
  <si>
    <t>054-0122103-0</t>
  </si>
  <si>
    <t>200012540041108</t>
  </si>
  <si>
    <t>GUZMAN SANTIAGO</t>
  </si>
  <si>
    <t>054-0124062-6</t>
  </si>
  <si>
    <t>200012540041111</t>
  </si>
  <si>
    <t>SANTIAGO REYNOSO</t>
  </si>
  <si>
    <t>CLARA AMADA</t>
  </si>
  <si>
    <t>054-0127756-0</t>
  </si>
  <si>
    <t>200012540041700</t>
  </si>
  <si>
    <t>PEREZ DISLA</t>
  </si>
  <si>
    <t>WILLEYON ANT.</t>
  </si>
  <si>
    <t>054-0132022-0</t>
  </si>
  <si>
    <t>200012540041726</t>
  </si>
  <si>
    <t>HERNANDEZ ACOSTA</t>
  </si>
  <si>
    <t>EDWIN JOEL</t>
  </si>
  <si>
    <t>057-0013803-4</t>
  </si>
  <si>
    <t>200011520106548</t>
  </si>
  <si>
    <t>RAMOS MEJIA</t>
  </si>
  <si>
    <t>059-0019480-3</t>
  </si>
  <si>
    <t>200011520106564</t>
  </si>
  <si>
    <t>LEBRON</t>
  </si>
  <si>
    <t>FLORANGEL</t>
  </si>
  <si>
    <t>060-0018954-5</t>
  </si>
  <si>
    <t>200010700876412</t>
  </si>
  <si>
    <t>VILLA MARTINEZ</t>
  </si>
  <si>
    <t>DERLIN DE JESUS</t>
  </si>
  <si>
    <t>064-0026839-4</t>
  </si>
  <si>
    <t>200010700875840</t>
  </si>
  <si>
    <t>EDUEL</t>
  </si>
  <si>
    <t>065-0026718-9</t>
  </si>
  <si>
    <t>200011520106823</t>
  </si>
  <si>
    <t>ACOSTA GREEN</t>
  </si>
  <si>
    <t>MARTIRES</t>
  </si>
  <si>
    <t>065-0027376-5</t>
  </si>
  <si>
    <t>200011520106577</t>
  </si>
  <si>
    <t>VASQUEZ MERCEDES</t>
  </si>
  <si>
    <t>DORIAN</t>
  </si>
  <si>
    <t>065-0027748-5</t>
  </si>
  <si>
    <t>200011520106580</t>
  </si>
  <si>
    <t>ESPINO</t>
  </si>
  <si>
    <t>JORGE MARTIN</t>
  </si>
  <si>
    <t>065-0030829-8</t>
  </si>
  <si>
    <t>200011520106661</t>
  </si>
  <si>
    <t>ALCALA ANDUJAR</t>
  </si>
  <si>
    <t>EPIFANIO</t>
  </si>
  <si>
    <t>065-0031120-1</t>
  </si>
  <si>
    <t>AUXILIAR SUBDIRECCION DE INTELIGENCIA</t>
  </si>
  <si>
    <t>200011520106687</t>
  </si>
  <si>
    <t>GERONIMO ACOSTA</t>
  </si>
  <si>
    <t>JUAN CARLOS</t>
  </si>
  <si>
    <t>065-0032042-6</t>
  </si>
  <si>
    <t>200011520106713</t>
  </si>
  <si>
    <t>BUENO CALCAÑO</t>
  </si>
  <si>
    <t>065-0032334-7</t>
  </si>
  <si>
    <t>200011510161693</t>
  </si>
  <si>
    <t>MORA PAYANO</t>
  </si>
  <si>
    <t>ALEJANDRA</t>
  </si>
  <si>
    <t>065-0032355-2</t>
  </si>
  <si>
    <t>200011510161703</t>
  </si>
  <si>
    <t>ESTEVEZ DE JESUS</t>
  </si>
  <si>
    <t>RAMIRES</t>
  </si>
  <si>
    <t>066-0019715-3</t>
  </si>
  <si>
    <t>200011520106726</t>
  </si>
  <si>
    <t>CASILLA RUIZ</t>
  </si>
  <si>
    <t>DANILO</t>
  </si>
  <si>
    <t>068-0008192-6</t>
  </si>
  <si>
    <t>200010120213376</t>
  </si>
  <si>
    <t>DE LEON UREÑA</t>
  </si>
  <si>
    <t>068-0044770-5</t>
  </si>
  <si>
    <t>200016800010317</t>
  </si>
  <si>
    <t>MORA GOMERA</t>
  </si>
  <si>
    <t>074-0004259-9</t>
  </si>
  <si>
    <t>200012540041179</t>
  </si>
  <si>
    <t>VOLQUEZ RAMIREZ</t>
  </si>
  <si>
    <t>CORAN DE JESUS</t>
  </si>
  <si>
    <t>076-0019693-0</t>
  </si>
  <si>
    <t>ENC. SECC. SEGUIMIENTO</t>
  </si>
  <si>
    <t>200010120213486</t>
  </si>
  <si>
    <t>DIAZ JIMENEZ</t>
  </si>
  <si>
    <t>JOSE FRANCISCO</t>
  </si>
  <si>
    <t>077-0006048-1</t>
  </si>
  <si>
    <t>200016700052922</t>
  </si>
  <si>
    <t>SANTANA FLORIAN</t>
  </si>
  <si>
    <t>078-0012082-1</t>
  </si>
  <si>
    <t>ENC. DIVISION DE PLANES Y PROGRAMAS (S-3A)</t>
  </si>
  <si>
    <t>200010120214113</t>
  </si>
  <si>
    <t>BATISTA MEDINA</t>
  </si>
  <si>
    <t>EDIS ANTONIO</t>
  </si>
  <si>
    <t>078-0012262-9</t>
  </si>
  <si>
    <t>ENC. SECC. CENTRO Y COMANDO C-4</t>
  </si>
  <si>
    <t>200016800010359</t>
  </si>
  <si>
    <t>MARRERO REYES</t>
  </si>
  <si>
    <t>079-0012732-0</t>
  </si>
  <si>
    <t>200010120214126</t>
  </si>
  <si>
    <t>RODRIGUEZ LUCIANO</t>
  </si>
  <si>
    <t>GENARITO</t>
  </si>
  <si>
    <t>079-0013565-3</t>
  </si>
  <si>
    <t>200010120214139</t>
  </si>
  <si>
    <t>MOJICA SANTANA</t>
  </si>
  <si>
    <t>SANTO INOCENCIO</t>
  </si>
  <si>
    <t>082-0019628-8</t>
  </si>
  <si>
    <t>200010120214155</t>
  </si>
  <si>
    <t>CABRERA ALCANTARA</t>
  </si>
  <si>
    <t>GERINELDO</t>
  </si>
  <si>
    <t>093-0044379-4</t>
  </si>
  <si>
    <t>200010120213512</t>
  </si>
  <si>
    <t>EDISON</t>
  </si>
  <si>
    <t>095-0019266-2</t>
  </si>
  <si>
    <t>200010120221973</t>
  </si>
  <si>
    <t>DIAZ RAMIREZ</t>
  </si>
  <si>
    <t>106-0006956-0</t>
  </si>
  <si>
    <t>200010610154655</t>
  </si>
  <si>
    <t>CABRERA PEREZ</t>
  </si>
  <si>
    <t>KAREN L.</t>
  </si>
  <si>
    <t>096-0020767-5</t>
  </si>
  <si>
    <t>ENCARGADO DE LA SECCION DE ENTRENAMIENTO (S-3D)</t>
  </si>
  <si>
    <t>200010700875895</t>
  </si>
  <si>
    <t>CUEVAS JAQUEZ</t>
  </si>
  <si>
    <t>LUIS JOEL</t>
  </si>
  <si>
    <t>097-0021162-7</t>
  </si>
  <si>
    <t>200010700876548</t>
  </si>
  <si>
    <t>CELESTINO OLIVO</t>
  </si>
  <si>
    <t>CARLOS FRANCISCO</t>
  </si>
  <si>
    <t>103-0010000-4</t>
  </si>
  <si>
    <t>AUXILIAR DE ASESOR LEGAL Y SECRETARIO COMITE SEGURIDAD</t>
  </si>
  <si>
    <t>200012100642316</t>
  </si>
  <si>
    <t>SIERRA FERRERAS</t>
  </si>
  <si>
    <t>TONY ADRIANO</t>
  </si>
  <si>
    <t>112-0000317-3</t>
  </si>
  <si>
    <t>200010120214207</t>
  </si>
  <si>
    <t>GERALDINO REYES</t>
  </si>
  <si>
    <t>OLGA LIDIA</t>
  </si>
  <si>
    <t>129-0002912-0</t>
  </si>
  <si>
    <t>ENC. SECC. DE REDACCION</t>
  </si>
  <si>
    <t>200010120214265</t>
  </si>
  <si>
    <t>2DO. TENIENTE MANEJADOR K-9</t>
  </si>
  <si>
    <t>CARRASCO REYES</t>
  </si>
  <si>
    <t>ANEURIS</t>
  </si>
  <si>
    <t>138-0002917-8</t>
  </si>
  <si>
    <t>200012100642332</t>
  </si>
  <si>
    <t>ESPINALES</t>
  </si>
  <si>
    <t>MANUELITO</t>
  </si>
  <si>
    <t>223-0002545-3</t>
  </si>
  <si>
    <t>200010120214294</t>
  </si>
  <si>
    <t>SANCHEZ PORTORREAL</t>
  </si>
  <si>
    <t>RAY</t>
  </si>
  <si>
    <t>223-0173878-1</t>
  </si>
  <si>
    <t>MONITOR E INSTRUCTOR MATERIA MILITARES</t>
  </si>
  <si>
    <t>200019600225388</t>
  </si>
  <si>
    <t>MORRIS FIGUEROA</t>
  </si>
  <si>
    <t>JULIO CESAR</t>
  </si>
  <si>
    <t>023-0158381-7</t>
  </si>
  <si>
    <t>200012320438575</t>
  </si>
  <si>
    <t>RODRIGUEZ CASTILLO</t>
  </si>
  <si>
    <t>MABEL Y.</t>
  </si>
  <si>
    <t>223-0004741-6</t>
  </si>
  <si>
    <t>200016700052993</t>
  </si>
  <si>
    <t>JIMENEZ JIMENEZ</t>
  </si>
  <si>
    <t>JOHANNY MARIA</t>
  </si>
  <si>
    <t>223-0008437-7</t>
  </si>
  <si>
    <t>200010120213680</t>
  </si>
  <si>
    <t>CASTRO SANTANA</t>
  </si>
  <si>
    <t>RODOLFO</t>
  </si>
  <si>
    <t>223-0008657-0</t>
  </si>
  <si>
    <t>200012100642358</t>
  </si>
  <si>
    <t>JIMENEZ LEBRON</t>
  </si>
  <si>
    <t>YELISSA</t>
  </si>
  <si>
    <t>223-0009827-8</t>
  </si>
  <si>
    <t>200010120213716</t>
  </si>
  <si>
    <t>MARTINEZ PEREZ</t>
  </si>
  <si>
    <t>MELVIN ISMAEL</t>
  </si>
  <si>
    <t>223-0011390-3</t>
  </si>
  <si>
    <t>200010120213745</t>
  </si>
  <si>
    <t>PEÑA SOTO</t>
  </si>
  <si>
    <t>DAYSI YISELIS</t>
  </si>
  <si>
    <t>223-0012254-0</t>
  </si>
  <si>
    <t>200016700053125</t>
  </si>
  <si>
    <t>SANTANA ALMEYDA</t>
  </si>
  <si>
    <t>JOHANDY YUDELKA</t>
  </si>
  <si>
    <t>223-0012402-5</t>
  </si>
  <si>
    <t>200010120214333</t>
  </si>
  <si>
    <t>REYNOSO CUELLO</t>
  </si>
  <si>
    <t>MARIA</t>
  </si>
  <si>
    <t>223-0015525-0</t>
  </si>
  <si>
    <t>ENC. SECC. CONTROL PROGRAMA Y DOCUMENTOS</t>
  </si>
  <si>
    <t>200010120215552</t>
  </si>
  <si>
    <t>TORRES</t>
  </si>
  <si>
    <t>DELANI</t>
  </si>
  <si>
    <t>223-0017596-9</t>
  </si>
  <si>
    <t>200010120214391</t>
  </si>
  <si>
    <t>GOMEZ RIVERA</t>
  </si>
  <si>
    <t>JHENIFER</t>
  </si>
  <si>
    <t>223-0021805-8</t>
  </si>
  <si>
    <t>ENC. DEPTO. DE IMAGEN INSTITUCIONAL</t>
  </si>
  <si>
    <t>200010120214430</t>
  </si>
  <si>
    <t>ROA CASTILLO</t>
  </si>
  <si>
    <t>SINTIA NOEMI</t>
  </si>
  <si>
    <t>223-0021847-0</t>
  </si>
  <si>
    <t>200016800009823</t>
  </si>
  <si>
    <t>HEREDIA PEREZ</t>
  </si>
  <si>
    <t>VICTOR</t>
  </si>
  <si>
    <t>223-0027937-3</t>
  </si>
  <si>
    <t>ENC. DIV. DE CAPACITACION AVSEC</t>
  </si>
  <si>
    <t>200010120214508</t>
  </si>
  <si>
    <t>CASTRO DE JESUS</t>
  </si>
  <si>
    <t>VICTOR MANUEL</t>
  </si>
  <si>
    <t>223-0031710-8</t>
  </si>
  <si>
    <t>AUXILIAR DIV.REVISCION Y ANALISIS PSEA</t>
  </si>
  <si>
    <t>200012100642390</t>
  </si>
  <si>
    <t>PERALTA BONILLA</t>
  </si>
  <si>
    <t>GIOVANNY ALEXANDER</t>
  </si>
  <si>
    <t>223-0036351-6</t>
  </si>
  <si>
    <t>200016800009849</t>
  </si>
  <si>
    <t>GONZALEZ TORIBIO</t>
  </si>
  <si>
    <t>MARIA SALVADORA</t>
  </si>
  <si>
    <t>223-0037841-5</t>
  </si>
  <si>
    <t>200010120214553</t>
  </si>
  <si>
    <t>TELLERIA LOPEZ</t>
  </si>
  <si>
    <t>ELIZABETH CAROLINA</t>
  </si>
  <si>
    <t>223-0041249-5</t>
  </si>
  <si>
    <t>200010120214870</t>
  </si>
  <si>
    <t>COLON PAEZ</t>
  </si>
  <si>
    <t>223-0057799-0</t>
  </si>
  <si>
    <t>MANEJADOR K-9 EN LA SECCION DE DETECCION DE EXPLOSIVOS (S-3E)</t>
  </si>
  <si>
    <t>200011520106768</t>
  </si>
  <si>
    <t>CONCEPCION RODRIGUEZ</t>
  </si>
  <si>
    <t>223-0058439-2</t>
  </si>
  <si>
    <t>ENC. DEPTO. PLANES Y PROGRAMAS</t>
  </si>
  <si>
    <t>200010120214582</t>
  </si>
  <si>
    <t>SARGENTO MAYOR MANEJADOR K-9 AVSEC</t>
  </si>
  <si>
    <t>CASTILLO CASTILLO</t>
  </si>
  <si>
    <t>CARLOS A.</t>
  </si>
  <si>
    <t>223-0059303-9</t>
  </si>
  <si>
    <t>200016800061609</t>
  </si>
  <si>
    <t>VALERIO VALDEZ</t>
  </si>
  <si>
    <t>JAIRO</t>
  </si>
  <si>
    <t>223-0060728-4</t>
  </si>
  <si>
    <t>200010120214605</t>
  </si>
  <si>
    <t>CORDONES CRUZ</t>
  </si>
  <si>
    <t>LISBEHT</t>
  </si>
  <si>
    <t>223-0084979-5</t>
  </si>
  <si>
    <t>200012800235354</t>
  </si>
  <si>
    <t>PLACIDO PERALTA</t>
  </si>
  <si>
    <t>EVELISE</t>
  </si>
  <si>
    <t>224-0020374-5</t>
  </si>
  <si>
    <t>ANALISTA DE SECC. DE ANALISIS DE INFORM</t>
  </si>
  <si>
    <t>200010120215015</t>
  </si>
  <si>
    <t>SILVA PERALTA</t>
  </si>
  <si>
    <t>CARLOS JOSE</t>
  </si>
  <si>
    <t>225-0007217-2</t>
  </si>
  <si>
    <t>200016800009881</t>
  </si>
  <si>
    <t>2DO. TENIENTE CONTADOR</t>
  </si>
  <si>
    <t>MORENO DE LOS SANTOS</t>
  </si>
  <si>
    <t>BERENICE</t>
  </si>
  <si>
    <t>225-0012692-9</t>
  </si>
  <si>
    <t>ENC. DIV. DE COMPRAS</t>
  </si>
  <si>
    <t>200010120214728</t>
  </si>
  <si>
    <t>TENIENTE DE CORBETA</t>
  </si>
  <si>
    <t>FELIZ ROCHA</t>
  </si>
  <si>
    <t>ENMANUEL</t>
  </si>
  <si>
    <t>069-0008160-2</t>
  </si>
  <si>
    <t>ENC. SECC. DE REFRIGERACION Y AIRE</t>
  </si>
  <si>
    <t>200012800185873</t>
  </si>
  <si>
    <t>PERALTA ARIAS</t>
  </si>
  <si>
    <t>EDWARD A.</t>
  </si>
  <si>
    <t>225-0013912-0</t>
  </si>
  <si>
    <t>200011520106784</t>
  </si>
  <si>
    <t>1ER. TENIENTE AGRIMENSOR</t>
  </si>
  <si>
    <t>PAULINO RAMIREZ</t>
  </si>
  <si>
    <t>PAOLA F.</t>
  </si>
  <si>
    <t>225-0021048-3</t>
  </si>
  <si>
    <t>200012320381693</t>
  </si>
  <si>
    <t>DURAN ARVELO</t>
  </si>
  <si>
    <t>001-0416040-3</t>
  </si>
  <si>
    <t>200012400978381</t>
  </si>
  <si>
    <t>PACHECO TIRADO</t>
  </si>
  <si>
    <t>YISSEL YASMEYRI</t>
  </si>
  <si>
    <t>225-0021519-3</t>
  </si>
  <si>
    <t>200010700876001</t>
  </si>
  <si>
    <t>PEREZ FLORIAN</t>
  </si>
  <si>
    <t>IVAN AGUSTIN</t>
  </si>
  <si>
    <t>225-0023885-6</t>
  </si>
  <si>
    <t>200010120233408</t>
  </si>
  <si>
    <t>POLANCO</t>
  </si>
  <si>
    <t>PABLO</t>
  </si>
  <si>
    <t>226-0000220-2</t>
  </si>
  <si>
    <t>ENC. DEPTO. DE POLIGRAFIA</t>
  </si>
  <si>
    <t>200010120214812</t>
  </si>
  <si>
    <t>PEÑA DELGADILLO</t>
  </si>
  <si>
    <t>KATHERINE</t>
  </si>
  <si>
    <t>402-2214285-9</t>
  </si>
  <si>
    <t>200010120247795</t>
  </si>
  <si>
    <t>BAEZ GUZMAN</t>
  </si>
  <si>
    <t>DUSTY</t>
  </si>
  <si>
    <t>001-1854546-6</t>
  </si>
  <si>
    <t>200012800282705</t>
  </si>
  <si>
    <t>SANTANA TEJEDA</t>
  </si>
  <si>
    <t>DUANNY PAULINO</t>
  </si>
  <si>
    <t>001-0638883-8</t>
  </si>
  <si>
    <t>200012540040374</t>
  </si>
  <si>
    <t>REYNOSO RODRIGUEZ</t>
  </si>
  <si>
    <t>KEILA INDIRA</t>
  </si>
  <si>
    <t>223-0100604-9</t>
  </si>
  <si>
    <t>200012320537418</t>
  </si>
  <si>
    <t>SOTO AYBAR</t>
  </si>
  <si>
    <t>003-0050688-8</t>
  </si>
  <si>
    <t>ENC. DIV. DE SERVICIO MEDICO</t>
  </si>
  <si>
    <t>200012320596129</t>
  </si>
  <si>
    <t>HENRIQUEZ MEJIA</t>
  </si>
  <si>
    <t>BRAULY E.</t>
  </si>
  <si>
    <t>068-0050150-1</t>
  </si>
  <si>
    <t>200012320453217</t>
  </si>
  <si>
    <t>001-1529077-7</t>
  </si>
  <si>
    <t>200016800009962</t>
  </si>
  <si>
    <t>DE LOS SANTOS LAUREANO</t>
  </si>
  <si>
    <t>GENESIS MARIA</t>
  </si>
  <si>
    <t>001-1537952-1</t>
  </si>
  <si>
    <t>200016700052498</t>
  </si>
  <si>
    <t>MONTERO GARCIA</t>
  </si>
  <si>
    <t>JACQUELINE</t>
  </si>
  <si>
    <t>001-1634182-7</t>
  </si>
  <si>
    <t>AUXILIAR DIV. PSICOLOGO INDUSTRIAL</t>
  </si>
  <si>
    <t>200010120210379</t>
  </si>
  <si>
    <t>CASTILLO ZAPATA</t>
  </si>
  <si>
    <t>ANGELA</t>
  </si>
  <si>
    <t>001-1640010-2</t>
  </si>
  <si>
    <t>ANALISTA DE PROCEDIMIENTOS AVSEC</t>
  </si>
  <si>
    <t>200010120210696</t>
  </si>
  <si>
    <t>001-1648700-0</t>
  </si>
  <si>
    <t>200010120210751</t>
  </si>
  <si>
    <t>001-1667239-5</t>
  </si>
  <si>
    <t>200011510162333</t>
  </si>
  <si>
    <t>RIVAS MEDINA</t>
  </si>
  <si>
    <t>VITER JACOBO</t>
  </si>
  <si>
    <t>001-1669907-5</t>
  </si>
  <si>
    <t>ENC. DIV. ELAB. Y CONTROL DIR.</t>
  </si>
  <si>
    <t>200010120210829</t>
  </si>
  <si>
    <t>2DO TENIENTE MANEJADOR K-9 AVSEC</t>
  </si>
  <si>
    <t>FERRERAS RAMIREZ</t>
  </si>
  <si>
    <t>STARLYN</t>
  </si>
  <si>
    <t>001-1675492-0</t>
  </si>
  <si>
    <t>200010120210861</t>
  </si>
  <si>
    <t>BASTARDO PERERA</t>
  </si>
  <si>
    <t>001-1717517-4</t>
  </si>
  <si>
    <t>200010120211792</t>
  </si>
  <si>
    <t>AQUINO TORRES</t>
  </si>
  <si>
    <t>MARTHA</t>
  </si>
  <si>
    <t>001-1717743-6</t>
  </si>
  <si>
    <t>200010120211802</t>
  </si>
  <si>
    <t>HENRY</t>
  </si>
  <si>
    <t>001-1719921-6</t>
  </si>
  <si>
    <t>200010120211831</t>
  </si>
  <si>
    <t>1ER. TENIENTE INSTRUCTOR AVSEC</t>
  </si>
  <si>
    <t>FAMILIA DE LOS SANTOS</t>
  </si>
  <si>
    <t>LISETTE L.</t>
  </si>
  <si>
    <t>001-1733046-4</t>
  </si>
  <si>
    <t>ENC. DIV. DE REVISION Y ANALI. INSTRUCCION</t>
  </si>
  <si>
    <t>200010120211132</t>
  </si>
  <si>
    <t>CASTILLO JAVIER</t>
  </si>
  <si>
    <t>JOAQUIN EFRAIN</t>
  </si>
  <si>
    <t>001-1734452-3</t>
  </si>
  <si>
    <t>ENC. SECC. REPARACIONES MANTENIMIENTO</t>
  </si>
  <si>
    <t>200010120239790</t>
  </si>
  <si>
    <t>JAQUEZ MONTE DE OCA</t>
  </si>
  <si>
    <t>JONHY</t>
  </si>
  <si>
    <t>016-0014891-8</t>
  </si>
  <si>
    <t>ENC. UNIDAD AUXI. DE OPERADORES DE RADIO</t>
  </si>
  <si>
    <t>200012320174428</t>
  </si>
  <si>
    <t>CABO SUPERVISOR AVSEC</t>
  </si>
  <si>
    <t>DE LA CRUZ MARTE</t>
  </si>
  <si>
    <t>OLGA MARIA</t>
  </si>
  <si>
    <t>001-1737961-0</t>
  </si>
  <si>
    <t>200010120211187</t>
  </si>
  <si>
    <t>MARTE RODRIGUEZ</t>
  </si>
  <si>
    <t>IRIS RAMONA</t>
  </si>
  <si>
    <t>001-1766461-5</t>
  </si>
  <si>
    <t>200010120211970</t>
  </si>
  <si>
    <t>TAVERAS DE LOS SANTOS</t>
  </si>
  <si>
    <t>JONATHAN</t>
  </si>
  <si>
    <t>001-1790205-6</t>
  </si>
  <si>
    <t>ENC. SECC. DE REVISION DE PROGRA. DE SEG</t>
  </si>
  <si>
    <t>200010120211239</t>
  </si>
  <si>
    <t>SARGENTO T.P.D.</t>
  </si>
  <si>
    <t>PEÑA UREÑA</t>
  </si>
  <si>
    <t>ANTHONY JOSE</t>
  </si>
  <si>
    <t>001-1804535-0</t>
  </si>
  <si>
    <t>ENC. DEPTO. DE REGISTRO Y CONTROL</t>
  </si>
  <si>
    <t>200012320517357</t>
  </si>
  <si>
    <t>MARTE FERNANDEZ</t>
  </si>
  <si>
    <t>JOHAN ANT.</t>
  </si>
  <si>
    <t>001-1847083-0</t>
  </si>
  <si>
    <t>200010120226088</t>
  </si>
  <si>
    <t>RAMIREZ ORTIZ</t>
  </si>
  <si>
    <t>004-0019423-9</t>
  </si>
  <si>
    <t>200012100641809</t>
  </si>
  <si>
    <t>BAUTISTA DE JESUS</t>
  </si>
  <si>
    <t>CLARA I.</t>
  </si>
  <si>
    <t>005-0050371-9</t>
  </si>
  <si>
    <t>ENC. SECC. DE PUNTO DE CONTACTO</t>
  </si>
  <si>
    <t>200012320457899</t>
  </si>
  <si>
    <t>DE LA CRUZ BURGOS</t>
  </si>
  <si>
    <t>MELVIN E.</t>
  </si>
  <si>
    <t>008-0027641-2</t>
  </si>
  <si>
    <t>200016800010142</t>
  </si>
  <si>
    <t>CASADO</t>
  </si>
  <si>
    <t>008-0031075-7</t>
  </si>
  <si>
    <t>200010120212131</t>
  </si>
  <si>
    <t>FAUSTO</t>
  </si>
  <si>
    <t>008-0033067-2</t>
  </si>
  <si>
    <t>200010120217576</t>
  </si>
  <si>
    <t>CALDERON MONTERO</t>
  </si>
  <si>
    <t>MAYRA T.</t>
  </si>
  <si>
    <t>010-0082085-0</t>
  </si>
  <si>
    <t>200010120211514</t>
  </si>
  <si>
    <t>LEBRON LEBRON</t>
  </si>
  <si>
    <t>BENJAMIN</t>
  </si>
  <si>
    <t>011-0032722-8</t>
  </si>
  <si>
    <t>200010120212173</t>
  </si>
  <si>
    <t>CABO MANEJADOR K-9 AVSEC</t>
  </si>
  <si>
    <t>VARGAS REYES</t>
  </si>
  <si>
    <t>WARLIS MIGUEL</t>
  </si>
  <si>
    <t>223-0111781-2</t>
  </si>
  <si>
    <t>200010120241762</t>
  </si>
  <si>
    <t>1ER.TENIENTE ABOGADA AVSEC</t>
  </si>
  <si>
    <t>DIAZ MONTERO</t>
  </si>
  <si>
    <t>ELIANNA ELIZABETH</t>
  </si>
  <si>
    <t>011-0042428-0</t>
  </si>
  <si>
    <t>200010120237899</t>
  </si>
  <si>
    <t>2DO. TENIENTE SUPERVISOR</t>
  </si>
  <si>
    <t>ROMERO TAVERAS</t>
  </si>
  <si>
    <t>012-0087130-7</t>
  </si>
  <si>
    <t>200012320283432</t>
  </si>
  <si>
    <t>JOSELITO</t>
  </si>
  <si>
    <t>016-0015018-7</t>
  </si>
  <si>
    <t>200010120212827</t>
  </si>
  <si>
    <t>FELIZ FELIZ</t>
  </si>
  <si>
    <t>MARTINA</t>
  </si>
  <si>
    <t>018-0022405-5</t>
  </si>
  <si>
    <t>COCINERO (A)</t>
  </si>
  <si>
    <t>200010401004542</t>
  </si>
  <si>
    <t>CORNIELLE LOPEZ</t>
  </si>
  <si>
    <t>018-0057853-4</t>
  </si>
  <si>
    <t>200010401004720</t>
  </si>
  <si>
    <t xml:space="preserve">SARGENTO MAYOR </t>
  </si>
  <si>
    <t>GOMEZ GARO</t>
  </si>
  <si>
    <t>FIDELINA ALT.</t>
  </si>
  <si>
    <t>018-0059585-0</t>
  </si>
  <si>
    <t>200010120212940</t>
  </si>
  <si>
    <t>SARGENTO MENEJADOR K-9 AVSEC</t>
  </si>
  <si>
    <t>GARCIA PEREZ</t>
  </si>
  <si>
    <t>MISAEL</t>
  </si>
  <si>
    <t>018-0062516-0</t>
  </si>
  <si>
    <t>200010120220741</t>
  </si>
  <si>
    <t>CABO AVSEC</t>
  </si>
  <si>
    <t>MARCOS</t>
  </si>
  <si>
    <t>018-0066315-3</t>
  </si>
  <si>
    <t>200010120220754</t>
  </si>
  <si>
    <t>VASQUEZ PEREZ</t>
  </si>
  <si>
    <t>KENIA</t>
  </si>
  <si>
    <t>020-0014061-2</t>
  </si>
  <si>
    <t>200012401629671</t>
  </si>
  <si>
    <t>SILFA NOVAS</t>
  </si>
  <si>
    <t>PEDRO JULIO</t>
  </si>
  <si>
    <t>022-0028625-6</t>
  </si>
  <si>
    <t>ENC. DIV. DE ADMINISTRATIVA</t>
  </si>
  <si>
    <t>200010120213046</t>
  </si>
  <si>
    <t>FELIZ GONZALEZ</t>
  </si>
  <si>
    <t>CARLOS ROGELIN</t>
  </si>
  <si>
    <t>022-0032256-4</t>
  </si>
  <si>
    <t>200010120220819</t>
  </si>
  <si>
    <t>LIRIANO OZUNA</t>
  </si>
  <si>
    <t>MAIKEL</t>
  </si>
  <si>
    <t>023-0139996-6</t>
  </si>
  <si>
    <t>200010120216108</t>
  </si>
  <si>
    <t>MARIA ALT.</t>
  </si>
  <si>
    <t>024-0026698-3</t>
  </si>
  <si>
    <t>ENC. DIV. DE SEGUIMIENTO Y CONTROL PERSONAL</t>
  </si>
  <si>
    <t>200010120236308</t>
  </si>
  <si>
    <t>CABRERA MEDRANO</t>
  </si>
  <si>
    <t>PEDRO ENRIQUE</t>
  </si>
  <si>
    <t>026-0123366-7</t>
  </si>
  <si>
    <t>200010120213091</t>
  </si>
  <si>
    <t>ALVAREZ SURUN</t>
  </si>
  <si>
    <t>RIGOBERTO</t>
  </si>
  <si>
    <t>037-0092306-7</t>
  </si>
  <si>
    <t>200010700875675</t>
  </si>
  <si>
    <t>CONTRERAS ALMONTE</t>
  </si>
  <si>
    <t>RAMON OCTAVIO</t>
  </si>
  <si>
    <t>047-0181863-7</t>
  </si>
  <si>
    <t>ENC. DIV. DE ACREDITACION</t>
  </si>
  <si>
    <t>200012401027053</t>
  </si>
  <si>
    <t>CACERES GARCIA</t>
  </si>
  <si>
    <t>TEUDI JOSE</t>
  </si>
  <si>
    <t>047-0193460-8</t>
  </si>
  <si>
    <t>200010120221290</t>
  </si>
  <si>
    <t>CRUZ RAMOS</t>
  </si>
  <si>
    <t>PEDRO PABLO</t>
  </si>
  <si>
    <t>054-0109214-2</t>
  </si>
  <si>
    <t>200012540041661</t>
  </si>
  <si>
    <t>CASTRO TAVARES</t>
  </si>
  <si>
    <t>FELIPE ERNESTO</t>
  </si>
  <si>
    <t>054-0129677-6</t>
  </si>
  <si>
    <t>200010120213282</t>
  </si>
  <si>
    <t>DIAZ AMPARO</t>
  </si>
  <si>
    <t>NOELIA A.</t>
  </si>
  <si>
    <t>059-0019515-6</t>
  </si>
  <si>
    <t>AUXILIAR SECC. DE EMISION DE LICENCIA DE CERTIF.</t>
  </si>
  <si>
    <t>200012540041784</t>
  </si>
  <si>
    <t>LARA GARCIA</t>
  </si>
  <si>
    <t>AURIS</t>
  </si>
  <si>
    <t>064-0023534-4</t>
  </si>
  <si>
    <t>200010120213910</t>
  </si>
  <si>
    <t>PREVOT VALDEZ</t>
  </si>
  <si>
    <t>ONEISYS</t>
  </si>
  <si>
    <t>011-0045484-0</t>
  </si>
  <si>
    <t>AUXILIAR SUB-DIRECCION DE INTELIGENCIA</t>
  </si>
  <si>
    <t>FARD/MIDE</t>
  </si>
  <si>
    <t>200010120267021</t>
  </si>
  <si>
    <t>DE LA CRUZ UREÑA</t>
  </si>
  <si>
    <t>SEBASTIAN</t>
  </si>
  <si>
    <t>064-0025786-8</t>
  </si>
  <si>
    <t>200010120213936</t>
  </si>
  <si>
    <t>PERALTA LOPEZ</t>
  </si>
  <si>
    <t>JUAN MANUEL</t>
  </si>
  <si>
    <t>064-0027731-2</t>
  </si>
  <si>
    <t>200010120213949</t>
  </si>
  <si>
    <t>JIMENEZ GARCIA</t>
  </si>
  <si>
    <t>EUSEBIO</t>
  </si>
  <si>
    <t>065-0030550-0</t>
  </si>
  <si>
    <t>AUX. SECC. RECOP. Y PROC. INF.</t>
  </si>
  <si>
    <t>200011510161664</t>
  </si>
  <si>
    <t>ALTAGRACIA KELLY</t>
  </si>
  <si>
    <t>065-0030812-4</t>
  </si>
  <si>
    <t>200011510161677</t>
  </si>
  <si>
    <t>CALCAÑO PAYANO</t>
  </si>
  <si>
    <t>MARGARITA</t>
  </si>
  <si>
    <t>065-0033201-7</t>
  </si>
  <si>
    <t>200011510161800</t>
  </si>
  <si>
    <t>DRULLARD GARCIA</t>
  </si>
  <si>
    <t>065-0033561-4</t>
  </si>
  <si>
    <t>200010120213981</t>
  </si>
  <si>
    <t>ACOSTA LINO</t>
  </si>
  <si>
    <t>065-0033824-6</t>
  </si>
  <si>
    <t>200010120213994</t>
  </si>
  <si>
    <t>GARCIA ANDUJAR</t>
  </si>
  <si>
    <t>MIGUEL ANT.</t>
  </si>
  <si>
    <t>065-0034911-0</t>
  </si>
  <si>
    <t>200010120214003</t>
  </si>
  <si>
    <t>DE LA ROSA GERALDINO</t>
  </si>
  <si>
    <t>BERNARDO</t>
  </si>
  <si>
    <t>065-0037480-3</t>
  </si>
  <si>
    <t>200010120220864</t>
  </si>
  <si>
    <t>BUENO FERMIN</t>
  </si>
  <si>
    <t>065-0038844-9</t>
  </si>
  <si>
    <t>200010120220929</t>
  </si>
  <si>
    <t>PEÑA LORENZO</t>
  </si>
  <si>
    <t>VICTOR ML.</t>
  </si>
  <si>
    <t>068-0042274-0</t>
  </si>
  <si>
    <t>200011520106836</t>
  </si>
  <si>
    <t>CABO SUPERVISORA AVSEC</t>
  </si>
  <si>
    <t>DE LOS SANTOS JIMENEZ</t>
  </si>
  <si>
    <t>IVELISSE</t>
  </si>
  <si>
    <t>068-0048576-2</t>
  </si>
  <si>
    <t>200012540041153</t>
  </si>
  <si>
    <t>GOMERA RODRIGUEZ</t>
  </si>
  <si>
    <t>JHONATAN</t>
  </si>
  <si>
    <t>068-0052402-4</t>
  </si>
  <si>
    <t>200010120220945</t>
  </si>
  <si>
    <t>JIMENEZ RAMIREZ</t>
  </si>
  <si>
    <t>074-0004390-2</t>
  </si>
  <si>
    <t>200010120213457</t>
  </si>
  <si>
    <t>VALLEJO REYES</t>
  </si>
  <si>
    <t>WILDEN</t>
  </si>
  <si>
    <t>079-0016738-3</t>
  </si>
  <si>
    <t>ENC. SECC. TERMINAL DE CARGA</t>
  </si>
  <si>
    <t>200012320558154</t>
  </si>
  <si>
    <t>DIAZ</t>
  </si>
  <si>
    <t>DEIBY</t>
  </si>
  <si>
    <t>082-0023653-0</t>
  </si>
  <si>
    <t>200010120214168</t>
  </si>
  <si>
    <t>CARIDAD ARAUJO</t>
  </si>
  <si>
    <t>093-0054758-6</t>
  </si>
  <si>
    <t>200010120213538</t>
  </si>
  <si>
    <t>YARIS VANESSA</t>
  </si>
  <si>
    <t>097-0018633-2</t>
  </si>
  <si>
    <t>200010700876519</t>
  </si>
  <si>
    <t>LEBRON RAMIREZ</t>
  </si>
  <si>
    <t>ESTEYLIN</t>
  </si>
  <si>
    <t>223-0168894-5</t>
  </si>
  <si>
    <t>200012320618447</t>
  </si>
  <si>
    <t>DELGADO PEÑA</t>
  </si>
  <si>
    <t>YOMARLING SOBIESKY</t>
  </si>
  <si>
    <t>402-2099236-2</t>
  </si>
  <si>
    <t>200012320508557</t>
  </si>
  <si>
    <t>HERNANDEZ PEÑA</t>
  </si>
  <si>
    <t>ELVIN SANTIAGO</t>
  </si>
  <si>
    <t>047-0211338-4</t>
  </si>
  <si>
    <t>ENC. SECC. DE BIENESTAR HUMANO</t>
  </si>
  <si>
    <t>200010700978886</t>
  </si>
  <si>
    <t>CASTILLO</t>
  </si>
  <si>
    <t>PERLA TAIRIS</t>
  </si>
  <si>
    <t>223-0154518-6</t>
  </si>
  <si>
    <t>200012320712136</t>
  </si>
  <si>
    <t>SARGENTO PARAC</t>
  </si>
  <si>
    <t>NUÑEZ SANCHEZ</t>
  </si>
  <si>
    <t>FRANKLIN RAMON</t>
  </si>
  <si>
    <t>402-2000758-3</t>
  </si>
  <si>
    <t>200010700943688</t>
  </si>
  <si>
    <t>TORRES ESPINOSA</t>
  </si>
  <si>
    <t>EDWIN</t>
  </si>
  <si>
    <t>223-0137673-1</t>
  </si>
  <si>
    <t>CAMARERO NIVEL 1</t>
  </si>
  <si>
    <t>200018400072863</t>
  </si>
  <si>
    <t>CABO INFANTERO</t>
  </si>
  <si>
    <t>GOMEZ GARCIA</t>
  </si>
  <si>
    <t>RAYNER ANT.</t>
  </si>
  <si>
    <t>402-2733979-9</t>
  </si>
  <si>
    <t>AUXI. DEPTO. DE ODONTOLOGIA</t>
  </si>
  <si>
    <t>200012320706676</t>
  </si>
  <si>
    <t>SANTANA JIMENEZ</t>
  </si>
  <si>
    <t>KEILA ROSANNA</t>
  </si>
  <si>
    <t>223-0158660-2</t>
  </si>
  <si>
    <t>DIGITADORA</t>
  </si>
  <si>
    <t>200012320610830</t>
  </si>
  <si>
    <t>CABO</t>
  </si>
  <si>
    <t>HARRY ELONY</t>
  </si>
  <si>
    <t>223-0058822-9</t>
  </si>
  <si>
    <t>200012320598088</t>
  </si>
  <si>
    <t>CABO TECNICO DE AVIACION</t>
  </si>
  <si>
    <t>VICENTE TEJADA</t>
  </si>
  <si>
    <t>MICHAEL MIGUEL</t>
  </si>
  <si>
    <t>402-2354848-4</t>
  </si>
  <si>
    <t>ENC. DIV. DE CORRESPONDENCIA Y ARCHIVO</t>
  </si>
  <si>
    <t>200012320694898</t>
  </si>
  <si>
    <t xml:space="preserve">NUÑEZ SANCHEZ </t>
  </si>
  <si>
    <t>223-0166344-3</t>
  </si>
  <si>
    <t>ENC. SECC. DE ARCHIVO Y CORRESPENDICA</t>
  </si>
  <si>
    <t>200012320650298</t>
  </si>
  <si>
    <t>HENRIQUEZ BATISTA</t>
  </si>
  <si>
    <t>ISAAC</t>
  </si>
  <si>
    <t>121-0013411-8</t>
  </si>
  <si>
    <t>200010120214249</t>
  </si>
  <si>
    <t>REYMUNDO</t>
  </si>
  <si>
    <t>128-0000385-2</t>
  </si>
  <si>
    <t>200010120234342</t>
  </si>
  <si>
    <t>FELIZ CUEVAS</t>
  </si>
  <si>
    <t>NICANOR</t>
  </si>
  <si>
    <t>137-0000267-1</t>
  </si>
  <si>
    <t>200010120221465</t>
  </si>
  <si>
    <t>CUEVAS PEÑA</t>
  </si>
  <si>
    <t>137-0000648-2</t>
  </si>
  <si>
    <t>200010120241050</t>
  </si>
  <si>
    <t>ACOSTA PAULINO</t>
  </si>
  <si>
    <t>JUAN AMBIORIX</t>
  </si>
  <si>
    <t>223-0004462-9</t>
  </si>
  <si>
    <t>ENC. DIV. PROG.Y COORD CURSOS</t>
  </si>
  <si>
    <t>200010120213635</t>
  </si>
  <si>
    <t>CORCINO QUEZADA</t>
  </si>
  <si>
    <t>ROSA YNES</t>
  </si>
  <si>
    <t>223-0010104-9</t>
  </si>
  <si>
    <t>MONITORA DEL CURSO INGLES INT.</t>
  </si>
  <si>
    <t>200010120213729</t>
  </si>
  <si>
    <t>CAROLIN ALT.</t>
  </si>
  <si>
    <t>223-0090622-3</t>
  </si>
  <si>
    <t>200012320485832</t>
  </si>
  <si>
    <t>COLON GURIDYS</t>
  </si>
  <si>
    <t>RICHARD ANTONIO</t>
  </si>
  <si>
    <t>223-0016775-0</t>
  </si>
  <si>
    <t>ENC. SECC. DE LA BIBLIOTECA</t>
  </si>
  <si>
    <t>200010120214375</t>
  </si>
  <si>
    <t>BAZORA GARCIA</t>
  </si>
  <si>
    <t>JOSE ROGELIO</t>
  </si>
  <si>
    <t>223-0022975-8</t>
  </si>
  <si>
    <t>200012100642387</t>
  </si>
  <si>
    <t>SANCHEZ MORA</t>
  </si>
  <si>
    <t>FERNANDO JOSE</t>
  </si>
  <si>
    <t>223-0023185-3</t>
  </si>
  <si>
    <t>200010120220990</t>
  </si>
  <si>
    <t>2DO. TENIENTE INSTRUCTOR AVSEC LIC. EN CONTABILIDAD</t>
  </si>
  <si>
    <t>OGANDO</t>
  </si>
  <si>
    <t>WILFRIDO</t>
  </si>
  <si>
    <t>223-0025973-0</t>
  </si>
  <si>
    <t>INSTRECTOR (A)</t>
  </si>
  <si>
    <t>200010120216205</t>
  </si>
  <si>
    <t>VIDAL ESPINAL</t>
  </si>
  <si>
    <t>JOSE GABRIEL</t>
  </si>
  <si>
    <t>223-0032286-8</t>
  </si>
  <si>
    <t>200016800009836</t>
  </si>
  <si>
    <t>MALLY CUSTODIO</t>
  </si>
  <si>
    <t>YSALIA</t>
  </si>
  <si>
    <t>223-0037736-7</t>
  </si>
  <si>
    <t>ENC. DIV. DE ANALISIS DE INF.</t>
  </si>
  <si>
    <t>200010120214540</t>
  </si>
  <si>
    <t>FERNANDEZ HERRERA</t>
  </si>
  <si>
    <t>JEFFRI ALEXANDER</t>
  </si>
  <si>
    <t>223-0039815-7</t>
  </si>
  <si>
    <t>200010120214841</t>
  </si>
  <si>
    <t>MEDINA TRINIDAD</t>
  </si>
  <si>
    <t>EUDRIKSON MOISES</t>
  </si>
  <si>
    <t>223-0044016-5</t>
  </si>
  <si>
    <t>200010120216221</t>
  </si>
  <si>
    <t>SARGENTO INSTRUCTOR AVSEC</t>
  </si>
  <si>
    <t>MORALES TEJADA</t>
  </si>
  <si>
    <t>LOURDES MARGARITA</t>
  </si>
  <si>
    <t>223-0045097-4</t>
  </si>
  <si>
    <t>200012100642400</t>
  </si>
  <si>
    <t>CASTILLO DIAZ</t>
  </si>
  <si>
    <t>223-0057690-1</t>
  </si>
  <si>
    <t>200010120216247</t>
  </si>
  <si>
    <t>LAPAIX BRITO</t>
  </si>
  <si>
    <t>ESTARLIN</t>
  </si>
  <si>
    <t>223-0061996-6</t>
  </si>
  <si>
    <t>200010320303118</t>
  </si>
  <si>
    <t>SENA SANTANA</t>
  </si>
  <si>
    <t>ELVIS A</t>
  </si>
  <si>
    <t>223-0068486-1</t>
  </si>
  <si>
    <t>200012320454685</t>
  </si>
  <si>
    <t>ROMANO CARRION</t>
  </si>
  <si>
    <t>YONATHAN</t>
  </si>
  <si>
    <t>223-0070698-7</t>
  </si>
  <si>
    <t>200010120214634</t>
  </si>
  <si>
    <t>ALMONTE VENTURA</t>
  </si>
  <si>
    <t>OSEAS</t>
  </si>
  <si>
    <t>223-0080413-9</t>
  </si>
  <si>
    <t>ENC. SECC. ADMISION Y REGISTRO</t>
  </si>
  <si>
    <t>200010120221041</t>
  </si>
  <si>
    <t>2DO.TENIENTE ING. EN INFORMATICA</t>
  </si>
  <si>
    <t>ENCARNACION DE LOS SAN</t>
  </si>
  <si>
    <t>223-0085066-0</t>
  </si>
  <si>
    <t>ENC. DIV. DE SEGURIDAD DE LA INFORMACION</t>
  </si>
  <si>
    <t>200010120221083</t>
  </si>
  <si>
    <t>SUGILIO VIRGEN</t>
  </si>
  <si>
    <t>223-0086298-8</t>
  </si>
  <si>
    <t>ENC. SECC. DE EMISION DE LICENCIA</t>
  </si>
  <si>
    <t>200010120214663</t>
  </si>
  <si>
    <t>GARCIA RINCON</t>
  </si>
  <si>
    <t>JOAN ANTONIO</t>
  </si>
  <si>
    <t>223-0089216-7</t>
  </si>
  <si>
    <t>200010120221096</t>
  </si>
  <si>
    <t>ESCARRAMAN SANCHEZ</t>
  </si>
  <si>
    <t>RAMON ALB.</t>
  </si>
  <si>
    <t>223-0105232-4</t>
  </si>
  <si>
    <t>ENC.  DIV. DE CONTROL DOCUMENTACION Y SOLICITUDES</t>
  </si>
  <si>
    <t>200010120226321</t>
  </si>
  <si>
    <t>FELIZ OROZCO</t>
  </si>
  <si>
    <t>223-0125639-6</t>
  </si>
  <si>
    <t>ENC. SECC. DE DOCUMT. Y REGISTRO</t>
  </si>
  <si>
    <t>200016100114459</t>
  </si>
  <si>
    <t>ALMONTE</t>
  </si>
  <si>
    <t>223-0128585-8</t>
  </si>
  <si>
    <t>OPERADOR DEL C-3</t>
  </si>
  <si>
    <t>200010120221863</t>
  </si>
  <si>
    <t>PEÑA FELIZ</t>
  </si>
  <si>
    <t>DAVID RAFAEL</t>
  </si>
  <si>
    <t>223-0132060-6</t>
  </si>
  <si>
    <t>AUXILIAR DE DIV. DE CONTROL DE EXAMENES POLIGRAFIA</t>
  </si>
  <si>
    <t>200010120230265</t>
  </si>
  <si>
    <t>SOSA EVE DE CINTRON</t>
  </si>
  <si>
    <t>VENECIA</t>
  </si>
  <si>
    <t>031-0199670-4</t>
  </si>
  <si>
    <t>200012540053167</t>
  </si>
  <si>
    <t>SANCHEZ CORONADO</t>
  </si>
  <si>
    <t>223-0135327-6</t>
  </si>
  <si>
    <t>200010120234575</t>
  </si>
  <si>
    <t>SANCHEZ ASTACIO</t>
  </si>
  <si>
    <t>JIM KELLY RAFAEL</t>
  </si>
  <si>
    <t>224-0026870-6</t>
  </si>
  <si>
    <t>200010120234630</t>
  </si>
  <si>
    <t>FABIAN CORDONES</t>
  </si>
  <si>
    <t>LENIN</t>
  </si>
  <si>
    <t>225-0012009-6</t>
  </si>
  <si>
    <t>200010120214702</t>
  </si>
  <si>
    <t>BURGOS DE LA CRUZ</t>
  </si>
  <si>
    <t>LUIS YANIEL</t>
  </si>
  <si>
    <t>225-0030937-6</t>
  </si>
  <si>
    <t>ENC. DIV. DE INVESTIGACIONES</t>
  </si>
  <si>
    <t>200010120234669</t>
  </si>
  <si>
    <t>FLEMING NAU</t>
  </si>
  <si>
    <t>JAIME JUNIOR</t>
  </si>
  <si>
    <t>226-0002954-4</t>
  </si>
  <si>
    <t>200010120221630</t>
  </si>
  <si>
    <t>MEDINA RODRIGUEZ</t>
  </si>
  <si>
    <t>ANGEL GREGORIS</t>
  </si>
  <si>
    <t>226-0007409-4</t>
  </si>
  <si>
    <t>200010120234724</t>
  </si>
  <si>
    <t>JAVIER CASTRO</t>
  </si>
  <si>
    <t>DAULING JOSE</t>
  </si>
  <si>
    <t>227-0000775-4</t>
  </si>
  <si>
    <t>200010120215138</t>
  </si>
  <si>
    <t>GUZMAN GALVA</t>
  </si>
  <si>
    <t>YORDY ENMANUEL</t>
  </si>
  <si>
    <t>402-2018607-2</t>
  </si>
  <si>
    <t>AUXILIAR DE LA DIV. DE CONTROL DE EXAMEN POLIGRAFIA</t>
  </si>
  <si>
    <t>200010120221203</t>
  </si>
  <si>
    <t>FRAGOSO TAVERAS</t>
  </si>
  <si>
    <t>GENDRY REINALDO</t>
  </si>
  <si>
    <t>402-2020850-4</t>
  </si>
  <si>
    <t>200012320493989</t>
  </si>
  <si>
    <t>TORIBIO DE LA ROSA</t>
  </si>
  <si>
    <t>ANDINSON</t>
  </si>
  <si>
    <t>402-2186942-9</t>
  </si>
  <si>
    <t>200010700979241</t>
  </si>
  <si>
    <t>MUÑOZ RIVAS</t>
  </si>
  <si>
    <t>YARITZA DEL CARMEN</t>
  </si>
  <si>
    <t>054-0151773-4</t>
  </si>
  <si>
    <t>ENC. DIV. DE EVALUACION DOCUMENTACION AVSEC</t>
  </si>
  <si>
    <t>200010120251257</t>
  </si>
  <si>
    <t>CABA ESPINAL</t>
  </si>
  <si>
    <t>402-2281623-9</t>
  </si>
  <si>
    <t>200010120247818</t>
  </si>
  <si>
    <t>MAÑON ROMERO</t>
  </si>
  <si>
    <t>402-2283705-2</t>
  </si>
  <si>
    <t>200010120251820</t>
  </si>
  <si>
    <t>TEJADA VILLAR</t>
  </si>
  <si>
    <t>JOSEBELL</t>
  </si>
  <si>
    <t>402-2483032-9</t>
  </si>
  <si>
    <t>200012320640729</t>
  </si>
  <si>
    <t>CHITTICK HERNANDEZ</t>
  </si>
  <si>
    <t>402-2361790-9</t>
  </si>
  <si>
    <t>200012320554873</t>
  </si>
  <si>
    <t>TEJADA ESTEVEZ</t>
  </si>
  <si>
    <t>ENRRIQUETA</t>
  </si>
  <si>
    <t>001-0155875-7</t>
  </si>
  <si>
    <t>200010120206448</t>
  </si>
  <si>
    <t>ASIMILADO MILITAR</t>
  </si>
  <si>
    <t>LIZARDO RIJO</t>
  </si>
  <si>
    <t>SANTA IRMA</t>
  </si>
  <si>
    <t>001-0812209-4</t>
  </si>
  <si>
    <t>AUXILIAR DE ODONTOLOGIA</t>
  </si>
  <si>
    <t>200010120239091</t>
  </si>
  <si>
    <t>CAMACHO ROMERO</t>
  </si>
  <si>
    <t>CESAR RICARDO</t>
  </si>
  <si>
    <t>001-1272129-5</t>
  </si>
  <si>
    <t>ENC. SECC. DE BARBERIA</t>
  </si>
  <si>
    <t>200010120236230</t>
  </si>
  <si>
    <t>ZAPATA GERONIMO</t>
  </si>
  <si>
    <t>001-1283745-5</t>
  </si>
  <si>
    <t>200010120209652</t>
  </si>
  <si>
    <t>1ER. TENIENTE ABOGADA</t>
  </si>
  <si>
    <t>ESPINOSA SANTANA</t>
  </si>
  <si>
    <t>ROSANNA ANTONIA</t>
  </si>
  <si>
    <t>001-1559970-6</t>
  </si>
  <si>
    <t>ASESORA LEGAL 1</t>
  </si>
  <si>
    <t>200012320572774</t>
  </si>
  <si>
    <t>GERONIMO ALCANTARA</t>
  </si>
  <si>
    <t>001-1683198-3</t>
  </si>
  <si>
    <t>ENC. SECC. DE CONTRATOS ORDINARIOS</t>
  </si>
  <si>
    <t>200012320485764</t>
  </si>
  <si>
    <t>PEREZ FELIZ</t>
  </si>
  <si>
    <t>YOHAN MANUEL</t>
  </si>
  <si>
    <t>402-2431069-4</t>
  </si>
  <si>
    <t>200010120280930</t>
  </si>
  <si>
    <t>RAMOS YANTY</t>
  </si>
  <si>
    <t>004-0018138-4</t>
  </si>
  <si>
    <t>200013900066565</t>
  </si>
  <si>
    <t>LIZARDO FERNANDEZ</t>
  </si>
  <si>
    <t>DAIHANA GISELL</t>
  </si>
  <si>
    <t>001-1721928-7</t>
  </si>
  <si>
    <t>200012320496698</t>
  </si>
  <si>
    <t>ROA RODRIGUEZ</t>
  </si>
  <si>
    <t>HANSEL AQUILES</t>
  </si>
  <si>
    <t>402-2037582-4</t>
  </si>
  <si>
    <t>200012800430971</t>
  </si>
  <si>
    <t>CUEVAS DIAZ</t>
  </si>
  <si>
    <t>YASMEL TALIA</t>
  </si>
  <si>
    <t>402-1251852-2</t>
  </si>
  <si>
    <t>200012800500429</t>
  </si>
  <si>
    <t>CESPEDES URBAN</t>
  </si>
  <si>
    <t>RICARDO JUNIOR</t>
  </si>
  <si>
    <t>402-2544222-3</t>
  </si>
  <si>
    <t>200012320647395</t>
  </si>
  <si>
    <t>CABO (CR)</t>
  </si>
  <si>
    <t>BAUTISTA LEBRON</t>
  </si>
  <si>
    <t>JESUS MANUEL</t>
  </si>
  <si>
    <t>402-2613095-9</t>
  </si>
  <si>
    <t>ENC. SECC. DE DIGITACION DE EXPEDIENTES</t>
  </si>
  <si>
    <t>200012800461856</t>
  </si>
  <si>
    <t>BETANCES MORILLO</t>
  </si>
  <si>
    <t>402-2308865-5</t>
  </si>
  <si>
    <t>CAMARERO</t>
  </si>
  <si>
    <t>200012320656616</t>
  </si>
  <si>
    <t>RASO</t>
  </si>
  <si>
    <t>CASTRO SORIANO</t>
  </si>
  <si>
    <t>SAMANTA</t>
  </si>
  <si>
    <t>402-2173336-9</t>
  </si>
  <si>
    <t>ODONTOLOGO(A)</t>
  </si>
  <si>
    <t>200019603045494</t>
  </si>
  <si>
    <t>JUAN ALBERTO</t>
  </si>
  <si>
    <t>402-2848777-9</t>
  </si>
  <si>
    <t>BARBERO</t>
  </si>
  <si>
    <t>200019600037390</t>
  </si>
  <si>
    <t>PERALTA TAVERAS</t>
  </si>
  <si>
    <t>ROSSY ESTHER</t>
  </si>
  <si>
    <t>402-3989519-2</t>
  </si>
  <si>
    <t>200019600492684</t>
  </si>
  <si>
    <t>SANTANA SANTANA</t>
  </si>
  <si>
    <t>402-3779079-1</t>
  </si>
  <si>
    <t>200019604315639</t>
  </si>
  <si>
    <t>DIAZ DIAZ</t>
  </si>
  <si>
    <t>JOSELIN</t>
  </si>
  <si>
    <t>402-4814360-0</t>
  </si>
  <si>
    <t>MENSAJERO</t>
  </si>
  <si>
    <t>200019604342466</t>
  </si>
  <si>
    <t>PANIAGUA TAVAREZ</t>
  </si>
  <si>
    <t>JHON RICHARD</t>
  </si>
  <si>
    <t>402-1326929-9</t>
  </si>
  <si>
    <t>AUXILIAR DE PRUEBA DE DOPAJE</t>
  </si>
  <si>
    <t>200019600924486</t>
  </si>
  <si>
    <t>DE JESUS CASTILLO</t>
  </si>
  <si>
    <t>DARIHANA</t>
  </si>
  <si>
    <t>402-3936752-3</t>
  </si>
  <si>
    <t>200019602080567</t>
  </si>
  <si>
    <t>MONTILLA SANCHEZ</t>
  </si>
  <si>
    <t>ERICKA</t>
  </si>
  <si>
    <t>402-3607013-8</t>
  </si>
  <si>
    <t>AUXILIAR SECC. EVALUACION DEL DESEMPEÑO</t>
  </si>
  <si>
    <t>200019600927781</t>
  </si>
  <si>
    <t>SEGURA FLORENTINO</t>
  </si>
  <si>
    <t>ERICK JOEL</t>
  </si>
  <si>
    <t>402-3025253-4</t>
  </si>
  <si>
    <t>ENC. SECC. DE COMPENSACION</t>
  </si>
  <si>
    <t>200019602927278</t>
  </si>
  <si>
    <t>JARVIS</t>
  </si>
  <si>
    <t>402-2481829-0</t>
  </si>
  <si>
    <t>200012320700821</t>
  </si>
  <si>
    <t>MERAN ENCARCACION</t>
  </si>
  <si>
    <t>STARLIN</t>
  </si>
  <si>
    <t>223-0149162-1</t>
  </si>
  <si>
    <t>ASISTENTE DE ALMACEN</t>
  </si>
  <si>
    <t>200019602983762</t>
  </si>
  <si>
    <t>RASO MANEJADOR K-9 AVSEC</t>
  </si>
  <si>
    <t>GONZALEZ DEL ROSARIO</t>
  </si>
  <si>
    <t>JEFRISON JOSIEL</t>
  </si>
  <si>
    <t>402-2071382-6</t>
  </si>
  <si>
    <t>200010120245263</t>
  </si>
  <si>
    <t>RASO SUPERVISOR AVSEC</t>
  </si>
  <si>
    <t>PEREZ PEREYRA</t>
  </si>
  <si>
    <t>001-1825290-7</t>
  </si>
  <si>
    <t>200010120220644</t>
  </si>
  <si>
    <t>RASO AVSEC</t>
  </si>
  <si>
    <t>CUEVAS NOVAS</t>
  </si>
  <si>
    <t>DANIEL OLBI</t>
  </si>
  <si>
    <t>402-2848124-4</t>
  </si>
  <si>
    <t>200019600481795</t>
  </si>
  <si>
    <t>SANCHEZ YNOA</t>
  </si>
  <si>
    <t>001-1853063-3</t>
  </si>
  <si>
    <t>200010120226091</t>
  </si>
  <si>
    <t>OSORIA SANTOS</t>
  </si>
  <si>
    <t>GIAN CARLOS</t>
  </si>
  <si>
    <t>001-1864283-4</t>
  </si>
  <si>
    <t>200010120220660</t>
  </si>
  <si>
    <t>CABO GERENTE AVSEC</t>
  </si>
  <si>
    <t>MERCEDES BRITO</t>
  </si>
  <si>
    <t>MARCOS ANTONIO</t>
  </si>
  <si>
    <t>008-0025051-6</t>
  </si>
  <si>
    <t>200012100641838</t>
  </si>
  <si>
    <t>ZAPATA RADNEY</t>
  </si>
  <si>
    <t>BRYAN A.</t>
  </si>
  <si>
    <t>008-0028562-9</t>
  </si>
  <si>
    <t>200010120212102</t>
  </si>
  <si>
    <t>OZORIA OZORIA</t>
  </si>
  <si>
    <t>ALFREDO</t>
  </si>
  <si>
    <t>008-0034064-8</t>
  </si>
  <si>
    <t>200010120244112</t>
  </si>
  <si>
    <t>TORRES GARCIA</t>
  </si>
  <si>
    <t>ALYANA INES</t>
  </si>
  <si>
    <t>402-1817460-1</t>
  </si>
  <si>
    <t>ENC. SECC. DE COORD. DE ASUNTO DENTAL</t>
  </si>
  <si>
    <t>200019602933884</t>
  </si>
  <si>
    <t>402-2154448-5</t>
  </si>
  <si>
    <t>ENC. SECC. DE ARMERIA</t>
  </si>
  <si>
    <t>200012800462761</t>
  </si>
  <si>
    <t>PANIAGUA LUCIANO</t>
  </si>
  <si>
    <t>JACOBO</t>
  </si>
  <si>
    <t>402-2575195-3</t>
  </si>
  <si>
    <t>ENC. SECC. DE EXAMENES ESPECIFICOS</t>
  </si>
  <si>
    <t>200012320701684</t>
  </si>
  <si>
    <t>RASO MANEJADOR AVSEC</t>
  </si>
  <si>
    <t>LOPEZ</t>
  </si>
  <si>
    <t>SAMUEL ELIAN</t>
  </si>
  <si>
    <t>402-1318228-6</t>
  </si>
  <si>
    <t>FARD/CESAC</t>
  </si>
  <si>
    <t>200019603702569</t>
  </si>
  <si>
    <t>MARINERO AVSEC</t>
  </si>
  <si>
    <t>DE LOS SANTOS NOEL</t>
  </si>
  <si>
    <t>DIOGENES</t>
  </si>
  <si>
    <t>138-0007228-5</t>
  </si>
  <si>
    <t>ASESOR LEGAL Y SECRETARIO DEL COMITE DE SEGURIDAD</t>
  </si>
  <si>
    <t>200010120248163</t>
  </si>
  <si>
    <t>MARINERO</t>
  </si>
  <si>
    <t>RAMOS AQUINO</t>
  </si>
  <si>
    <t>LAURIN AUGUSTO</t>
  </si>
  <si>
    <t>402-2031480-7</t>
  </si>
  <si>
    <t>CAMARERO NIVEL 2</t>
  </si>
  <si>
    <t>200019600607144</t>
  </si>
  <si>
    <t>PEÑA DE LOS SANTOS</t>
  </si>
  <si>
    <t>YOSELIN</t>
  </si>
  <si>
    <t>001-1890027-3</t>
  </si>
  <si>
    <t>AUXILIAR OFICIAL DE CASOS INTERINSTITUCIONALES</t>
  </si>
  <si>
    <t>200010120235121</t>
  </si>
  <si>
    <t>MEDRANO PERALTA</t>
  </si>
  <si>
    <t>402-2007061-5</t>
  </si>
  <si>
    <t>200010120234782</t>
  </si>
  <si>
    <t>CASTRO VASQUEZ</t>
  </si>
  <si>
    <t>CARLOS MISAEL</t>
  </si>
  <si>
    <t>226-0021954-1</t>
  </si>
  <si>
    <t>200010120260633</t>
  </si>
  <si>
    <t>PEÑA VARGAS</t>
  </si>
  <si>
    <t>ALBERTO</t>
  </si>
  <si>
    <t>119-0003432-0</t>
  </si>
  <si>
    <t>200010120252094</t>
  </si>
  <si>
    <t>SANTANA SANCHEZ</t>
  </si>
  <si>
    <t>FRANCI</t>
  </si>
  <si>
    <t>223-0113082-3</t>
  </si>
  <si>
    <t>200010120255208</t>
  </si>
  <si>
    <t>CABO INSTRUCTOR AVSEC</t>
  </si>
  <si>
    <t>RIVAS</t>
  </si>
  <si>
    <t>223-0166534-9</t>
  </si>
  <si>
    <t>200010120251477</t>
  </si>
  <si>
    <t>NUÑEZ QUEZADA</t>
  </si>
  <si>
    <t>YAMARCO</t>
  </si>
  <si>
    <t>402-2210929-6</t>
  </si>
  <si>
    <t>200010120245360</t>
  </si>
  <si>
    <t>BALTAZAR</t>
  </si>
  <si>
    <t>PEDRO IVELIS</t>
  </si>
  <si>
    <t>138-0007122-0</t>
  </si>
  <si>
    <t>200010120234384</t>
  </si>
  <si>
    <t>MERCEDES DE LA ROSA</t>
  </si>
  <si>
    <t>PAMELA GABRIELA</t>
  </si>
  <si>
    <t>223-0168437-3</t>
  </si>
  <si>
    <t>200010120248707</t>
  </si>
  <si>
    <t>LANTIGUA MARTINEZ</t>
  </si>
  <si>
    <t>RITA MILAGROS</t>
  </si>
  <si>
    <t>402-2379121-7</t>
  </si>
  <si>
    <t>200019600240828</t>
  </si>
  <si>
    <t>QUEVEDO BERIGUETE</t>
  </si>
  <si>
    <t>SERBAN</t>
  </si>
  <si>
    <t>011-0038844-4</t>
  </si>
  <si>
    <t>200010120220709</t>
  </si>
  <si>
    <t>ENCARNACION ADAMES</t>
  </si>
  <si>
    <t>016-0018666-0</t>
  </si>
  <si>
    <t>200010120230472</t>
  </si>
  <si>
    <t>YERARD</t>
  </si>
  <si>
    <t>018-0061791-0</t>
  </si>
  <si>
    <t>200010120220738</t>
  </si>
  <si>
    <t>JOSE MARIA</t>
  </si>
  <si>
    <t>018-0064469-0</t>
  </si>
  <si>
    <t>200010120221753</t>
  </si>
  <si>
    <t>LOPEZ MATOS</t>
  </si>
  <si>
    <t>MELBIN</t>
  </si>
  <si>
    <t>018-0067849-0</t>
  </si>
  <si>
    <t>200010120220767</t>
  </si>
  <si>
    <t>DE LEON ALCANTARA</t>
  </si>
  <si>
    <t>SHARY</t>
  </si>
  <si>
    <t>011-0040281-5</t>
  </si>
  <si>
    <t>200011010287098</t>
  </si>
  <si>
    <t>OGANDO RAMIREZ</t>
  </si>
  <si>
    <t>EZEQUIEL ALBERTO</t>
  </si>
  <si>
    <t>010-0115654-4</t>
  </si>
  <si>
    <t>AUXILIAR DIV. DE DATOS Y RECORD</t>
  </si>
  <si>
    <t>200011900724674</t>
  </si>
  <si>
    <t>LUCIANO ALCANTARA</t>
  </si>
  <si>
    <t>JOSE REYES</t>
  </si>
  <si>
    <t>402-1378226-7</t>
  </si>
  <si>
    <t>ENC. DIV. DE COMBUSTIBLE Y LIBRUCANTES</t>
  </si>
  <si>
    <t>200012320815033</t>
  </si>
  <si>
    <t>PEÑA TORRES</t>
  </si>
  <si>
    <t>CAROLINA MELISA</t>
  </si>
  <si>
    <t>402-2199606-5</t>
  </si>
  <si>
    <t>AUXILIAR RECIBO Y DESPACHO DE CORRESPONDENCIAS</t>
  </si>
  <si>
    <t>200012320561688</t>
  </si>
  <si>
    <t>OLIVER DE JESUS</t>
  </si>
  <si>
    <t>001-1949381-5</t>
  </si>
  <si>
    <t>200012403875119</t>
  </si>
  <si>
    <t>MARTINEZ SANCHEZ</t>
  </si>
  <si>
    <t>KATIRA ALEXANDRA</t>
  </si>
  <si>
    <t>402-2030735-5</t>
  </si>
  <si>
    <t>200010120272809</t>
  </si>
  <si>
    <t>CABO (IM)</t>
  </si>
  <si>
    <t>ZORRILLA ROSARIO</t>
  </si>
  <si>
    <t>DAYVISHON</t>
  </si>
  <si>
    <t>402-2205610-9</t>
  </si>
  <si>
    <t>200012800530790</t>
  </si>
  <si>
    <t>ANDERSON ANTONIO</t>
  </si>
  <si>
    <t>402-2806515-3</t>
  </si>
  <si>
    <t>ENC. DIV. DE TESORERIA</t>
  </si>
  <si>
    <t>200018000138053</t>
  </si>
  <si>
    <t>VICENTE TERRERO</t>
  </si>
  <si>
    <t>108-0011542-9</t>
  </si>
  <si>
    <t>200012320644990</t>
  </si>
  <si>
    <t>021-0009478-4</t>
  </si>
  <si>
    <t>200010120234038</t>
  </si>
  <si>
    <t>FORTUNA PEREZ</t>
  </si>
  <si>
    <t>JOSE ALTAGRACIA</t>
  </si>
  <si>
    <t>226-0020097-0</t>
  </si>
  <si>
    <t>200010120252243</t>
  </si>
  <si>
    <t>PERALTA GUZMAN</t>
  </si>
  <si>
    <t>LEWY JOSE</t>
  </si>
  <si>
    <t>223-0158980-4</t>
  </si>
  <si>
    <t>FARD/ARD</t>
  </si>
  <si>
    <t>200010120245085</t>
  </si>
  <si>
    <t>NAHIMI TAHIS</t>
  </si>
  <si>
    <t>402-3583699-2</t>
  </si>
  <si>
    <t>200012320769859</t>
  </si>
  <si>
    <t>HIDALGO MERCEDES</t>
  </si>
  <si>
    <t>FRANCISCO RAFAEL</t>
  </si>
  <si>
    <t>402-1328731-7</t>
  </si>
  <si>
    <t>200019602927281</t>
  </si>
  <si>
    <t>ARIAS SANTANA</t>
  </si>
  <si>
    <t>IRWIN ALEXANDER</t>
  </si>
  <si>
    <t>223-0131003-7</t>
  </si>
  <si>
    <t>200010120270050</t>
  </si>
  <si>
    <t>FLORIMON ROMAN</t>
  </si>
  <si>
    <t>CESAR ALEXIS</t>
  </si>
  <si>
    <t>402-3611149-4</t>
  </si>
  <si>
    <t>200019601576635</t>
  </si>
  <si>
    <t>CARVAJAL GUILLEN</t>
  </si>
  <si>
    <t>402-0966217-6</t>
  </si>
  <si>
    <t>UNIDAD AUX. DE LA SECC. DE INTELIGENCIA</t>
  </si>
  <si>
    <t>200019604316118</t>
  </si>
  <si>
    <t>HERNANDEZ</t>
  </si>
  <si>
    <t>YUNIOR</t>
  </si>
  <si>
    <t>402-1935417-8</t>
  </si>
  <si>
    <t>200019604315573</t>
  </si>
  <si>
    <t>MIA MICHELLE</t>
  </si>
  <si>
    <t>402-1409642-8</t>
  </si>
  <si>
    <t>200013300395391</t>
  </si>
  <si>
    <t>FIGUEROA ADAMES</t>
  </si>
  <si>
    <t>GERVIN</t>
  </si>
  <si>
    <t>025-0040174-6</t>
  </si>
  <si>
    <t>SOPORTE TECNICO</t>
  </si>
  <si>
    <t>200010120212649</t>
  </si>
  <si>
    <t>SANTOS SANTANA</t>
  </si>
  <si>
    <t>OSCAR IVAN</t>
  </si>
  <si>
    <t>037-0116957-9</t>
  </si>
  <si>
    <t>200010120221245</t>
  </si>
  <si>
    <t>AQUINO ESPINAL</t>
  </si>
  <si>
    <t>ANYELINE</t>
  </si>
  <si>
    <t>058-0035053-9</t>
  </si>
  <si>
    <t>200010120248024</t>
  </si>
  <si>
    <t>TRINIDAD DE LA ROSA</t>
  </si>
  <si>
    <t>065-0035010-0</t>
  </si>
  <si>
    <t>200010120220848</t>
  </si>
  <si>
    <t>BONILLA MERCADO</t>
  </si>
  <si>
    <t>NORKELY</t>
  </si>
  <si>
    <t>066-0025583-7</t>
  </si>
  <si>
    <t>200010120240983</t>
  </si>
  <si>
    <t>JIMENEZ REYNOSO</t>
  </si>
  <si>
    <t>068-0050639-3</t>
  </si>
  <si>
    <t>200010120220932</t>
  </si>
  <si>
    <t>TRINIDAD ENCARNACION</t>
  </si>
  <si>
    <t>YERISON A.</t>
  </si>
  <si>
    <t>070-0007096-6</t>
  </si>
  <si>
    <t>200012320604260</t>
  </si>
  <si>
    <t>PEREZ</t>
  </si>
  <si>
    <t>JOSE DEL CARMEN</t>
  </si>
  <si>
    <t>078-0014663-6</t>
  </si>
  <si>
    <t>ENC. SECC. RECIBO Y DESPACHO CORRESP</t>
  </si>
  <si>
    <t>200012800394693</t>
  </si>
  <si>
    <t>MARTINEZ ENCARNACION</t>
  </si>
  <si>
    <t>YEISON</t>
  </si>
  <si>
    <t>108-0010070-2</t>
  </si>
  <si>
    <t>200012320435060</t>
  </si>
  <si>
    <t>CUEVAS TERRERO</t>
  </si>
  <si>
    <t>MAIKOL MICHAEL</t>
  </si>
  <si>
    <t>223-0122429-5</t>
  </si>
  <si>
    <t>200010120237459</t>
  </si>
  <si>
    <t>MEDINA JIMENEZ</t>
  </si>
  <si>
    <t>RONNI LORENZO</t>
  </si>
  <si>
    <t>080-0008071-6</t>
  </si>
  <si>
    <t>200010120241652</t>
  </si>
  <si>
    <t>TORRES LA HOZ</t>
  </si>
  <si>
    <t>BACILIO AMABLE</t>
  </si>
  <si>
    <t>092-0016384-9</t>
  </si>
  <si>
    <t>200010120220961</t>
  </si>
  <si>
    <t>DELGADO RUIZ</t>
  </si>
  <si>
    <t>GARDENIA</t>
  </si>
  <si>
    <t>104-0024389-4</t>
  </si>
  <si>
    <t>200010120241694</t>
  </si>
  <si>
    <t>ROSARIO DE JESUS</t>
  </si>
  <si>
    <t>HOAWANDER JAN CARLOS</t>
  </si>
  <si>
    <t>223-0137214-4</t>
  </si>
  <si>
    <t>200010120238186</t>
  </si>
  <si>
    <t>ENCARNACION MONTERO</t>
  </si>
  <si>
    <t>ESTIGUAL</t>
  </si>
  <si>
    <t>108-0009949-0</t>
  </si>
  <si>
    <t>ENC. DEPTO. DE AUDITORIA INTERNA</t>
  </si>
  <si>
    <t>200010120213596</t>
  </si>
  <si>
    <t>SANCHEZ VELOZ</t>
  </si>
  <si>
    <t>FRANCISCO JAVIER</t>
  </si>
  <si>
    <t>109-0006822-1</t>
  </si>
  <si>
    <t>200010120221355</t>
  </si>
  <si>
    <t>PEÑA MONTERO</t>
  </si>
  <si>
    <t>SANTOS MANUEL</t>
  </si>
  <si>
    <t>112-0000770-3</t>
  </si>
  <si>
    <t>200010120215523</t>
  </si>
  <si>
    <t>ROJAS CUEVA</t>
  </si>
  <si>
    <t>402-2361228-0</t>
  </si>
  <si>
    <t>200010120244743</t>
  </si>
  <si>
    <t>PEREZ RODRIGUEZ</t>
  </si>
  <si>
    <t>116-0001864-9</t>
  </si>
  <si>
    <t>200010120221384</t>
  </si>
  <si>
    <t>SABET ASENCIO</t>
  </si>
  <si>
    <t>YESENIA</t>
  </si>
  <si>
    <t>093-0072516-6</t>
  </si>
  <si>
    <t>200010120231002</t>
  </si>
  <si>
    <t>DELGADILLO SORIANO</t>
  </si>
  <si>
    <t>PAMELA RAQUEL</t>
  </si>
  <si>
    <t>402-2178740-7</t>
  </si>
  <si>
    <t>200012470227870</t>
  </si>
  <si>
    <t>BAILON PIMENTEL</t>
  </si>
  <si>
    <t>NAYELI</t>
  </si>
  <si>
    <t>402-3439156-9</t>
  </si>
  <si>
    <t>ENC. SECC. DE ANALISIS DE DOCUMENTOS</t>
  </si>
  <si>
    <t>200019601274698</t>
  </si>
  <si>
    <t>MIRANDA JAVIER</t>
  </si>
  <si>
    <t>ANGELICA</t>
  </si>
  <si>
    <t>227-0003131-7</t>
  </si>
  <si>
    <t>200010120273002</t>
  </si>
  <si>
    <t>CABO NSPECTOR AVSEC 1RA CAT.</t>
  </si>
  <si>
    <t>JAIME YOEL</t>
  </si>
  <si>
    <t>131-0000098-6</t>
  </si>
  <si>
    <t>200010120221423</t>
  </si>
  <si>
    <t>CASTILLO PEREZ</t>
  </si>
  <si>
    <t>BLADIMIL</t>
  </si>
  <si>
    <t>131-0000263-6</t>
  </si>
  <si>
    <t>200010120221436</t>
  </si>
  <si>
    <t>PEÑA TERRERO</t>
  </si>
  <si>
    <t>PEDRO DAVID</t>
  </si>
  <si>
    <t>137-0000362-0</t>
  </si>
  <si>
    <t>200010120221627</t>
  </si>
  <si>
    <t>PEREZ LEBRON</t>
  </si>
  <si>
    <t>ANNY VICTORIA</t>
  </si>
  <si>
    <t>223-0010311-0</t>
  </si>
  <si>
    <t>200010120228044</t>
  </si>
  <si>
    <t>GARCIA RAMIREZ</t>
  </si>
  <si>
    <t>JUNIOR</t>
  </si>
  <si>
    <t>402-3141384-6</t>
  </si>
  <si>
    <t>200019604625015</t>
  </si>
  <si>
    <t>VICTORIANO TIBURCIO</t>
  </si>
  <si>
    <t>ROBERTO A.</t>
  </si>
  <si>
    <t>223-0013058-4</t>
  </si>
  <si>
    <t>200012540041865</t>
  </si>
  <si>
    <t>RODRIGUEZ BAEZ</t>
  </si>
  <si>
    <t>ROSELIS MERCEDES</t>
  </si>
  <si>
    <t>223-0014259-7</t>
  </si>
  <si>
    <t>ENC. DIV. DE CONTROL DE EXAMENES POLIGRAFICO</t>
  </si>
  <si>
    <t>200016800009810</t>
  </si>
  <si>
    <t>VARGAS ESPINOSA</t>
  </si>
  <si>
    <t>ABRAHAM</t>
  </si>
  <si>
    <t>223-0049951-8</t>
  </si>
  <si>
    <t>200010120214935</t>
  </si>
  <si>
    <t>2DO TENIENTE MANEJADOR K-9</t>
  </si>
  <si>
    <t>REYES FLORENTINO</t>
  </si>
  <si>
    <t>JOSE ISRAEL</t>
  </si>
  <si>
    <t>223-0057269-4</t>
  </si>
  <si>
    <t>200010120214579</t>
  </si>
  <si>
    <t>TORRES GONZALEZ</t>
  </si>
  <si>
    <t>MANAURYS</t>
  </si>
  <si>
    <t>223-0067461-5</t>
  </si>
  <si>
    <t>200010120238063</t>
  </si>
  <si>
    <t>MOLINA TAVAREZ</t>
  </si>
  <si>
    <t>RAFAEL A</t>
  </si>
  <si>
    <t>223-0083993-7</t>
  </si>
  <si>
    <t>ENC. SECC. PRUEBA DE DOPAJE</t>
  </si>
  <si>
    <t>200010330729378</t>
  </si>
  <si>
    <t>PEREZ RAMIREZ</t>
  </si>
  <si>
    <t>WELINTHON</t>
  </si>
  <si>
    <t>223-0092763-3</t>
  </si>
  <si>
    <t>200010120217628</t>
  </si>
  <si>
    <t>VENTURA LORENZO</t>
  </si>
  <si>
    <t>ARTILIZ</t>
  </si>
  <si>
    <t>223-0101328-4</t>
  </si>
  <si>
    <t>200010120214980</t>
  </si>
  <si>
    <t>TAMAREZ CONRADO</t>
  </si>
  <si>
    <t>ANGEL RAMILIS</t>
  </si>
  <si>
    <t>223-0120077-4</t>
  </si>
  <si>
    <t>200010120221546</t>
  </si>
  <si>
    <t>CABRERA PUJOLS</t>
  </si>
  <si>
    <t>DEURI JAVIER</t>
  </si>
  <si>
    <t>223-0132777-5</t>
  </si>
  <si>
    <t>200010120226907</t>
  </si>
  <si>
    <t>ORTIZ GONZALEZ</t>
  </si>
  <si>
    <t>ARISLEIDY</t>
  </si>
  <si>
    <t>223-0144622-9</t>
  </si>
  <si>
    <t>ASISTENTE DENTAL</t>
  </si>
  <si>
    <t>200012490240640</t>
  </si>
  <si>
    <t>008-0027002-7</t>
  </si>
  <si>
    <t>200019600742980</t>
  </si>
  <si>
    <t>2DO.TENIENTE CONTADOR</t>
  </si>
  <si>
    <t>GOMEZ MATEO</t>
  </si>
  <si>
    <t>FRANCISCO G.</t>
  </si>
  <si>
    <t>223-0168425-8</t>
  </si>
  <si>
    <t>ENC. DEPTO. DE PRESUPUESTO</t>
  </si>
  <si>
    <t>200012320606828</t>
  </si>
  <si>
    <t>RIVERA VALLEJO</t>
  </si>
  <si>
    <t>224-0043784-8</t>
  </si>
  <si>
    <t>200010120273031</t>
  </si>
  <si>
    <t>BONIFACIO PADILLA</t>
  </si>
  <si>
    <t>WILFREDO</t>
  </si>
  <si>
    <t>225-0039177-0</t>
  </si>
  <si>
    <t>200010120226813</t>
  </si>
  <si>
    <t>NIVAR GONZALEZ</t>
  </si>
  <si>
    <t>FREILLY EMILIO</t>
  </si>
  <si>
    <t>225-0056688-4</t>
  </si>
  <si>
    <t>ENC. DEPTO. DE ESTADISTICAS</t>
  </si>
  <si>
    <t>200010120219752</t>
  </si>
  <si>
    <t>DE LA CRUZ REYES</t>
  </si>
  <si>
    <t>229-0010528-3</t>
  </si>
  <si>
    <t>200012490240763</t>
  </si>
  <si>
    <t>MONTERO DE LOS SANTOS</t>
  </si>
  <si>
    <t>402-2105537-5</t>
  </si>
  <si>
    <t>200010120234902</t>
  </si>
  <si>
    <t>CASTILLO DE JESUS</t>
  </si>
  <si>
    <t>GILBERTO ANTONIO</t>
  </si>
  <si>
    <t>223-0116855-9</t>
  </si>
  <si>
    <t>ENC. DIV. REDES</t>
  </si>
  <si>
    <t>200019600574621</t>
  </si>
  <si>
    <t>ROSARIO TEJADA</t>
  </si>
  <si>
    <t>ANDINSON GABRIEL</t>
  </si>
  <si>
    <t>402-2044433-1</t>
  </si>
  <si>
    <t>200012320498939</t>
  </si>
  <si>
    <t>SUSAÑA BURGOS</t>
  </si>
  <si>
    <t>ESMELY</t>
  </si>
  <si>
    <t>402-2116321-1</t>
  </si>
  <si>
    <t>200010700984388</t>
  </si>
  <si>
    <t>RIVAS MENDEZ</t>
  </si>
  <si>
    <t>ROMER DARIO</t>
  </si>
  <si>
    <t>402-2215018-3</t>
  </si>
  <si>
    <t>200010120251736</t>
  </si>
  <si>
    <t>SANCHEZ SANTANA</t>
  </si>
  <si>
    <t>NAHOMI ESTHER</t>
  </si>
  <si>
    <t>402-3774538-1</t>
  </si>
  <si>
    <t>VERIFICADO DE PRUEBA DE DOPAJE</t>
  </si>
  <si>
    <t>200019603484639</t>
  </si>
  <si>
    <t>FABIAN MEJIA</t>
  </si>
  <si>
    <t>REYNALDO</t>
  </si>
  <si>
    <t>008-0037887-9</t>
  </si>
  <si>
    <t>200012403088650</t>
  </si>
  <si>
    <t>LAUREANO CONTRERAS</t>
  </si>
  <si>
    <t>VICTOR ANTONIO</t>
  </si>
  <si>
    <t>402-2222838-5</t>
  </si>
  <si>
    <t>ENC. DIV. DE PLATAFORMA,MONIT,Y VIDE VIGILANCIA</t>
  </si>
  <si>
    <t>200010120237776</t>
  </si>
  <si>
    <t>DE JESUS HERNANDEZ</t>
  </si>
  <si>
    <t>MEGAN ALT.</t>
  </si>
  <si>
    <t>402-3157019-9</t>
  </si>
  <si>
    <t>200019600214369</t>
  </si>
  <si>
    <t>ADAMES VARGAS</t>
  </si>
  <si>
    <t>RAUDYS A.</t>
  </si>
  <si>
    <t>402-2327875-1</t>
  </si>
  <si>
    <t>200012320638854</t>
  </si>
  <si>
    <t>LINAREZ LINARES</t>
  </si>
  <si>
    <t>228-0007621-2</t>
  </si>
  <si>
    <t>200012320629229</t>
  </si>
  <si>
    <t>GREGORIO VALDEZ</t>
  </si>
  <si>
    <t>402-2614627-8</t>
  </si>
  <si>
    <t>200019603253259</t>
  </si>
  <si>
    <t>MARTINEZ NAVARRO</t>
  </si>
  <si>
    <t>ELIZABETH CARLOS</t>
  </si>
  <si>
    <t>223-0135021-5</t>
  </si>
  <si>
    <t>ENC. SECC. DE ESTADISTICAS DE CURSOS</t>
  </si>
  <si>
    <t>200010120230281</t>
  </si>
  <si>
    <t>RAMIREZ REYES</t>
  </si>
  <si>
    <t>RUTH ESTHER</t>
  </si>
  <si>
    <t>402-2217140-3</t>
  </si>
  <si>
    <t>ENC. DIV. DE SERVICIO AL CLIENTE</t>
  </si>
  <si>
    <t>200010120242114</t>
  </si>
  <si>
    <t>HERNANDEZ SUSAÑA</t>
  </si>
  <si>
    <t>ANI MARLENI</t>
  </si>
  <si>
    <t>224-0071723-1</t>
  </si>
  <si>
    <t>200010120251532</t>
  </si>
  <si>
    <t>MARINERO (IM)</t>
  </si>
  <si>
    <t>ENCARNACION NATERA</t>
  </si>
  <si>
    <t>MICHAEL ERICKSON</t>
  </si>
  <si>
    <t>402-3595512-3</t>
  </si>
  <si>
    <t>200019602073177</t>
  </si>
  <si>
    <t>ENCARNACION AQUINO</t>
  </si>
  <si>
    <t>ROBERT LUIS</t>
  </si>
  <si>
    <t>402-3900376-3</t>
  </si>
  <si>
    <t>ENC. SECC. DE GIMNASIO</t>
  </si>
  <si>
    <t>200019603370064</t>
  </si>
  <si>
    <t>FELIZ VIDAL</t>
  </si>
  <si>
    <t>AICOL EMMANUEL</t>
  </si>
  <si>
    <t>402-1490441-5</t>
  </si>
  <si>
    <t>200019603702248</t>
  </si>
  <si>
    <t>MARTE MADERA</t>
  </si>
  <si>
    <t>ALDIS MARIE</t>
  </si>
  <si>
    <t>402-2776560-5</t>
  </si>
  <si>
    <t>200010120290535</t>
  </si>
  <si>
    <t>RODRIGUEZ ROSARIO</t>
  </si>
  <si>
    <t>CRISTIAN ROBERTO</t>
  </si>
  <si>
    <t>402-2377109-4</t>
  </si>
  <si>
    <t>ENC. SECC. DE EXAMENES DE RUTINA Y NI</t>
  </si>
  <si>
    <t>200012320628615</t>
  </si>
  <si>
    <t>RASO INSTRUCTOR AVSEC</t>
  </si>
  <si>
    <t>DE LA ROSA CABREJA</t>
  </si>
  <si>
    <t>CAROLAY</t>
  </si>
  <si>
    <t>402-2443489-0</t>
  </si>
  <si>
    <t>200010120256391</t>
  </si>
  <si>
    <t>GALVA LUNA</t>
  </si>
  <si>
    <t>YERIS</t>
  </si>
  <si>
    <t>109-0007944-2</t>
  </si>
  <si>
    <t>200010120266653</t>
  </si>
  <si>
    <t>CORNELIO ZAPATA</t>
  </si>
  <si>
    <t>MILKA</t>
  </si>
  <si>
    <t>138-0008499-1</t>
  </si>
  <si>
    <t>200010120266802</t>
  </si>
  <si>
    <t>MARINERA</t>
  </si>
  <si>
    <t>UREÑA BERNABE</t>
  </si>
  <si>
    <t>LUISA MARIA</t>
  </si>
  <si>
    <t>402-2583997-2</t>
  </si>
  <si>
    <t>AUXILIAR DE PROTOCOLO</t>
  </si>
  <si>
    <t>200019603940738</t>
  </si>
  <si>
    <t>CRUZ CASTRO</t>
  </si>
  <si>
    <t>ALBA KATHERINE</t>
  </si>
  <si>
    <t>155-0005187-3</t>
  </si>
  <si>
    <t>AUXILIAR DEPTO. DE PSICOLOGIA</t>
  </si>
  <si>
    <t>200010120244992</t>
  </si>
  <si>
    <t>MEDINA PINEDA</t>
  </si>
  <si>
    <t>402-4040514-8</t>
  </si>
  <si>
    <t>DIGITADOR</t>
  </si>
  <si>
    <t>200019602530103</t>
  </si>
  <si>
    <t>IVAN DARIO</t>
  </si>
  <si>
    <t>402-1037539-6</t>
  </si>
  <si>
    <t>ANALISTA DE PROCEDIMIENTO AVSEC</t>
  </si>
  <si>
    <t>200010120287292</t>
  </si>
  <si>
    <t>CELESTINO VILLEGAS</t>
  </si>
  <si>
    <t>GENESIS</t>
  </si>
  <si>
    <t>402-2299859-9</t>
  </si>
  <si>
    <t>200010120270209</t>
  </si>
  <si>
    <t>REYES ROJAS</t>
  </si>
  <si>
    <t>ELIANA</t>
  </si>
  <si>
    <t>402-2443787-7</t>
  </si>
  <si>
    <t>200010120265984</t>
  </si>
  <si>
    <t>CHIVILLI</t>
  </si>
  <si>
    <t>ROSA ESMERALDA</t>
  </si>
  <si>
    <t>402-2626878-3</t>
  </si>
  <si>
    <t>DIGITADOR DEL DEPARTAMENTO ADMINISTRATIVO</t>
  </si>
  <si>
    <t>200010120280600</t>
  </si>
  <si>
    <t>RUDECINDO</t>
  </si>
  <si>
    <t>402-2728597-6</t>
  </si>
  <si>
    <t>200010120270500</t>
  </si>
  <si>
    <t>BEATO RODRIGUEZ</t>
  </si>
  <si>
    <t>LUZ MERY</t>
  </si>
  <si>
    <t>047-0211922-5</t>
  </si>
  <si>
    <t>200010120290218</t>
  </si>
  <si>
    <t>CRUZ QUIÑONES</t>
  </si>
  <si>
    <t>ALEIDY</t>
  </si>
  <si>
    <t>402-0925254-9</t>
  </si>
  <si>
    <t>200010120290865</t>
  </si>
  <si>
    <t>CONTRERAS DE LOS SANTO</t>
  </si>
  <si>
    <t>KELIN</t>
  </si>
  <si>
    <t>012-0125429-7</t>
  </si>
  <si>
    <t>200010120255033</t>
  </si>
  <si>
    <t>AUDRIS PAMELA</t>
  </si>
  <si>
    <t>402-4348907-3</t>
  </si>
  <si>
    <t>AUXILIAR DE ENFERMERIA</t>
  </si>
  <si>
    <t>200019605641603</t>
  </si>
  <si>
    <t>SEGURA MEDINA</t>
  </si>
  <si>
    <t>ERIGNE J.</t>
  </si>
  <si>
    <t>402-2612029-9</t>
  </si>
  <si>
    <t>AUXILIAR DE LA SECCION DE ARCHIVO CENTRAL</t>
  </si>
  <si>
    <t>200012320783631</t>
  </si>
  <si>
    <t>LAPAIX MERAN</t>
  </si>
  <si>
    <t>WINDERSON</t>
  </si>
  <si>
    <t>402-3315191-5</t>
  </si>
  <si>
    <t>ENC. DEPTO. DE ABASTECIMIENTO</t>
  </si>
  <si>
    <t>200019606106654</t>
  </si>
  <si>
    <t>FLORIAN JOSEPH</t>
  </si>
  <si>
    <t>MIGUEL ANT</t>
  </si>
  <si>
    <t>402-3407625-1</t>
  </si>
  <si>
    <t>200019604315730</t>
  </si>
  <si>
    <t>GOMEZ ALMONTE</t>
  </si>
  <si>
    <t>DESTENY TAINA</t>
  </si>
  <si>
    <t>402-3191521-2</t>
  </si>
  <si>
    <t>200019604342479</t>
  </si>
  <si>
    <t>GUZMAN CORREA</t>
  </si>
  <si>
    <t>DAVID JUNIOR</t>
  </si>
  <si>
    <t>402-0956384-6</t>
  </si>
  <si>
    <t>200019604342477</t>
  </si>
  <si>
    <t>GUZMAN DIAZ</t>
  </si>
  <si>
    <t>ENMANUEL M</t>
  </si>
  <si>
    <t>402-3126074-2</t>
  </si>
  <si>
    <t>200019604315637</t>
  </si>
  <si>
    <t>HERNANDEZ PASCUAL</t>
  </si>
  <si>
    <t>CRISTOFER</t>
  </si>
  <si>
    <t>402-3612818-3</t>
  </si>
  <si>
    <t>200019604315734</t>
  </si>
  <si>
    <t>HERNANDEZ REYES</t>
  </si>
  <si>
    <t>SAVINO ANT.</t>
  </si>
  <si>
    <t>402-4007585-9</t>
  </si>
  <si>
    <t>200019604315855</t>
  </si>
  <si>
    <t>HERNANDEZ TINEO</t>
  </si>
  <si>
    <t>FELIX JUNIOR</t>
  </si>
  <si>
    <t>402-1050804-6</t>
  </si>
  <si>
    <t>200019604316029</t>
  </si>
  <si>
    <t>JIMENEZ BATISTA</t>
  </si>
  <si>
    <t>CARLOS JUNIOR</t>
  </si>
  <si>
    <t>402-3279584-5</t>
  </si>
  <si>
    <t>200019604315690</t>
  </si>
  <si>
    <t>JIMENEZ LOPEZ</t>
  </si>
  <si>
    <t>WALTER G.</t>
  </si>
  <si>
    <t>402-1462381-7</t>
  </si>
  <si>
    <t>200019604316044</t>
  </si>
  <si>
    <t>LEOCADIO DE JESUS</t>
  </si>
  <si>
    <t>RADHAMES</t>
  </si>
  <si>
    <t>402-1992763-5</t>
  </si>
  <si>
    <t>200019604315675</t>
  </si>
  <si>
    <t>LOUIS HEREDIA</t>
  </si>
  <si>
    <t>JEURI M.</t>
  </si>
  <si>
    <t>402-3762572-4</t>
  </si>
  <si>
    <t>200019604315613</t>
  </si>
  <si>
    <t>MA¥ON RODRIGUEZ</t>
  </si>
  <si>
    <t>LUCAS</t>
  </si>
  <si>
    <t>402-1351950-3</t>
  </si>
  <si>
    <t>200019604316080</t>
  </si>
  <si>
    <t>MAMBRU RODRIGUEZ</t>
  </si>
  <si>
    <t>JEFFERSON</t>
  </si>
  <si>
    <t>402-1880689-7</t>
  </si>
  <si>
    <t>200019604316071</t>
  </si>
  <si>
    <t>MARTE ORTEGA</t>
  </si>
  <si>
    <t>ANDERSON</t>
  </si>
  <si>
    <t>402-1946236-9</t>
  </si>
  <si>
    <t>200019604315636</t>
  </si>
  <si>
    <t>MARTINEZ CUELLO</t>
  </si>
  <si>
    <t>402-1009041-7</t>
  </si>
  <si>
    <t>200019604316121</t>
  </si>
  <si>
    <t>MARTINEZ DE LA ROSA</t>
  </si>
  <si>
    <t>PEDRO JUNIOR</t>
  </si>
  <si>
    <t>402-3586423-4</t>
  </si>
  <si>
    <t>200019604315688</t>
  </si>
  <si>
    <t>MARTINEZ FELIZ</t>
  </si>
  <si>
    <t>FRANKLIN ML.</t>
  </si>
  <si>
    <t>402-2995230-0</t>
  </si>
  <si>
    <t>200019604315893</t>
  </si>
  <si>
    <t>MARTINEZ ROZON</t>
  </si>
  <si>
    <t>402-0068762-8</t>
  </si>
  <si>
    <t>200019604316107</t>
  </si>
  <si>
    <t>MARTINEZ RUBI</t>
  </si>
  <si>
    <t>GREGORY</t>
  </si>
  <si>
    <t>402-1869346-9</t>
  </si>
  <si>
    <t>200019604316155</t>
  </si>
  <si>
    <t>MARTINEZ SERRANO</t>
  </si>
  <si>
    <t>NICOLAS A.</t>
  </si>
  <si>
    <t>402-1446002-0</t>
  </si>
  <si>
    <t>200019604315981</t>
  </si>
  <si>
    <t>MATOS FELIZ</t>
  </si>
  <si>
    <t>YEIBY</t>
  </si>
  <si>
    <t>402-3347357-4</t>
  </si>
  <si>
    <t>200019604315606</t>
  </si>
  <si>
    <t>MATOS PEREZ</t>
  </si>
  <si>
    <t>ORIELVIN</t>
  </si>
  <si>
    <t>402-3011194-6</t>
  </si>
  <si>
    <t>200019604315664</t>
  </si>
  <si>
    <t>MEDRANO</t>
  </si>
  <si>
    <t>ENRIQUE</t>
  </si>
  <si>
    <t>402-3248288-1</t>
  </si>
  <si>
    <t>200019604315602</t>
  </si>
  <si>
    <t>MELO HERRERA</t>
  </si>
  <si>
    <t>EDDY ENRIQUE</t>
  </si>
  <si>
    <t>402-1033800-6</t>
  </si>
  <si>
    <t>200019604316060</t>
  </si>
  <si>
    <t>MONTERO MEDINA</t>
  </si>
  <si>
    <t>ANALDO</t>
  </si>
  <si>
    <t>402-1029541-2</t>
  </si>
  <si>
    <t>200019604315974</t>
  </si>
  <si>
    <t>MORENO FABIAN</t>
  </si>
  <si>
    <t>EDDYRANIA</t>
  </si>
  <si>
    <t>402-3521228-5</t>
  </si>
  <si>
    <t>200019604342502</t>
  </si>
  <si>
    <t>MORETA BAEZ</t>
  </si>
  <si>
    <t>STARLIN ML.</t>
  </si>
  <si>
    <t>402-2949456-8</t>
  </si>
  <si>
    <t>200019604315794</t>
  </si>
  <si>
    <t>MORETA FIGUEREO</t>
  </si>
  <si>
    <t>402-3281722-7</t>
  </si>
  <si>
    <t>200019604315661</t>
  </si>
  <si>
    <t>OGANDO VALDEZ</t>
  </si>
  <si>
    <t>IVAN</t>
  </si>
  <si>
    <t>402-3276648-1</t>
  </si>
  <si>
    <t>200019604315666</t>
  </si>
  <si>
    <t>MORILLO BASTARDO</t>
  </si>
  <si>
    <t>WALLY R.</t>
  </si>
  <si>
    <t>402-3798911-2</t>
  </si>
  <si>
    <t>200019604624913</t>
  </si>
  <si>
    <t>PACHECO GUERRERO</t>
  </si>
  <si>
    <t>402-4616715-5</t>
  </si>
  <si>
    <t>200019604315756</t>
  </si>
  <si>
    <t>PAREDES</t>
  </si>
  <si>
    <t>FRANCISCO A.</t>
  </si>
  <si>
    <t>402-4602345-7</t>
  </si>
  <si>
    <t>200019604342507</t>
  </si>
  <si>
    <t>PE¥A MORALES</t>
  </si>
  <si>
    <t>LEO FABIO</t>
  </si>
  <si>
    <t>402-2952168-3</t>
  </si>
  <si>
    <t>200019604316068</t>
  </si>
  <si>
    <t>PEREZ MERCEDES</t>
  </si>
  <si>
    <t>JENIFER</t>
  </si>
  <si>
    <t>402-2928865-5</t>
  </si>
  <si>
    <t>200019604342475</t>
  </si>
  <si>
    <t>PEREZ SOSA</t>
  </si>
  <si>
    <t>YONELKIS ML.</t>
  </si>
  <si>
    <t>402-5055551-9</t>
  </si>
  <si>
    <t>200019604315790</t>
  </si>
  <si>
    <t>PINALES MONTILLA</t>
  </si>
  <si>
    <t>402-1038028-9</t>
  </si>
  <si>
    <t>200019604315927</t>
  </si>
  <si>
    <t>PINALES RODRIGUEZ</t>
  </si>
  <si>
    <t>402-3002235-8</t>
  </si>
  <si>
    <t>200019604315701</t>
  </si>
  <si>
    <t>EUGELIS</t>
  </si>
  <si>
    <t>402-4194105-9</t>
  </si>
  <si>
    <t>200019604342446</t>
  </si>
  <si>
    <t>RAMIREZ</t>
  </si>
  <si>
    <t>YULEIDY</t>
  </si>
  <si>
    <t>402-1216028-3</t>
  </si>
  <si>
    <t>200019604342471</t>
  </si>
  <si>
    <t>RAMOS HENRIQUE</t>
  </si>
  <si>
    <t>ROY ALBERTO</t>
  </si>
  <si>
    <t>402-3193903-0</t>
  </si>
  <si>
    <t>200019604315704</t>
  </si>
  <si>
    <t>REYES CASTILLO</t>
  </si>
  <si>
    <t>YOMAIRY</t>
  </si>
  <si>
    <t>402-1345287-9</t>
  </si>
  <si>
    <t>200019604342490</t>
  </si>
  <si>
    <t>RINCON RINCON</t>
  </si>
  <si>
    <t>ROBERT JUNIOR</t>
  </si>
  <si>
    <t>402-3752831-6</t>
  </si>
  <si>
    <t>200019604315542</t>
  </si>
  <si>
    <t>RUIZ FABIAN</t>
  </si>
  <si>
    <t>LISBET</t>
  </si>
  <si>
    <t>402-1998492-5</t>
  </si>
  <si>
    <t>200019604342493</t>
  </si>
  <si>
    <t>SALADIN DURAN</t>
  </si>
  <si>
    <t>EMIR OSIRIS</t>
  </si>
  <si>
    <t>402-1181314-8</t>
  </si>
  <si>
    <t>200019604315971</t>
  </si>
  <si>
    <t>SANCHEZ PICHARDO</t>
  </si>
  <si>
    <t>402-2898232-4</t>
  </si>
  <si>
    <t>200019604316157</t>
  </si>
  <si>
    <t>DIOMEDES</t>
  </si>
  <si>
    <t>402-2858751-1</t>
  </si>
  <si>
    <t>200019604315549</t>
  </si>
  <si>
    <t>SANTOS TORRES</t>
  </si>
  <si>
    <t>JERRY MANUEL</t>
  </si>
  <si>
    <t>402-3328861-8</t>
  </si>
  <si>
    <t>200019604315624</t>
  </si>
  <si>
    <t>SOLANO</t>
  </si>
  <si>
    <t>EZEQUIEL</t>
  </si>
  <si>
    <t>402-0065926-2</t>
  </si>
  <si>
    <t>200019604315890</t>
  </si>
  <si>
    <t>SORIANO BRITO</t>
  </si>
  <si>
    <t>402-3096089-6</t>
  </si>
  <si>
    <t>200019604315659</t>
  </si>
  <si>
    <t>SYLFRARD FERRERAS</t>
  </si>
  <si>
    <t>MOISES</t>
  </si>
  <si>
    <t>402-3226576-5</t>
  </si>
  <si>
    <t>200019604315728</t>
  </si>
  <si>
    <t>TAPIA FERRERA</t>
  </si>
  <si>
    <t>MARIO ANT.</t>
  </si>
  <si>
    <t>402-1325858-1</t>
  </si>
  <si>
    <t>200019604316129</t>
  </si>
  <si>
    <t>VALDEZ OGANDO</t>
  </si>
  <si>
    <t>GENRY</t>
  </si>
  <si>
    <t>402-0995347-6</t>
  </si>
  <si>
    <t>200019604315944</t>
  </si>
  <si>
    <t>VENTURA PILIER</t>
  </si>
  <si>
    <t>ANYERSON</t>
  </si>
  <si>
    <t>402-4049701-2</t>
  </si>
  <si>
    <t>200019604316002</t>
  </si>
  <si>
    <t>VENTURA QUEZADA</t>
  </si>
  <si>
    <t>LUIS ELIGIO</t>
  </si>
  <si>
    <t>402-1978126-3</t>
  </si>
  <si>
    <t>200019604315537</t>
  </si>
  <si>
    <t>VINICIO TOLENTINO</t>
  </si>
  <si>
    <t>402-3140954-7</t>
  </si>
  <si>
    <t>200019604315577</t>
  </si>
  <si>
    <t>YNAE PASCUAL</t>
  </si>
  <si>
    <t>YERIANDY</t>
  </si>
  <si>
    <t>402-1460810-7</t>
  </si>
  <si>
    <t>200019604315976</t>
  </si>
  <si>
    <t>AQUINO CARABALLO</t>
  </si>
  <si>
    <t>FREDDY JOSE</t>
  </si>
  <si>
    <t>402-1236473-7</t>
  </si>
  <si>
    <t>200019604315986</t>
  </si>
  <si>
    <t>BELTRAN MONTERO</t>
  </si>
  <si>
    <t>PAUL</t>
  </si>
  <si>
    <t>402-3314102-3</t>
  </si>
  <si>
    <t>200019604315815</t>
  </si>
  <si>
    <t>DE LOS SANTOS MARTE</t>
  </si>
  <si>
    <t>RONIN</t>
  </si>
  <si>
    <t>402-3072942-4</t>
  </si>
  <si>
    <t>SERVICO DE SEG. AEROPORTURIA</t>
  </si>
  <si>
    <t>200019603702500</t>
  </si>
  <si>
    <t>CARRASCO ESPINAL</t>
  </si>
  <si>
    <t>RONELL W</t>
  </si>
  <si>
    <t>402-0051943-3</t>
  </si>
  <si>
    <t>200019604316012</t>
  </si>
  <si>
    <t>DE LA CRUZ MORILLO</t>
  </si>
  <si>
    <t>CARLOS ML</t>
  </si>
  <si>
    <t>402-2947758-9</t>
  </si>
  <si>
    <t>200019604315635</t>
  </si>
  <si>
    <t>DISLA REYES</t>
  </si>
  <si>
    <t>402-3055759-3</t>
  </si>
  <si>
    <t>200019604315668</t>
  </si>
  <si>
    <t>ENCARNACION GOMEZ</t>
  </si>
  <si>
    <t>402-3150277-0</t>
  </si>
  <si>
    <t>200019604315822</t>
  </si>
  <si>
    <t>ENCARNACION MERILUS</t>
  </si>
  <si>
    <t>MARIO LUIS</t>
  </si>
  <si>
    <t>402-4363036-1</t>
  </si>
  <si>
    <t>200019604315799</t>
  </si>
  <si>
    <t>FELIZ GOUSMAN</t>
  </si>
  <si>
    <t>402-1895641-1</t>
  </si>
  <si>
    <t>200019604315988</t>
  </si>
  <si>
    <t>FERNANDEZ SANCHEZ</t>
  </si>
  <si>
    <t>RANDY</t>
  </si>
  <si>
    <t>402-4111189-3</t>
  </si>
  <si>
    <t>200019604315800</t>
  </si>
  <si>
    <t>FERRER VARGAS</t>
  </si>
  <si>
    <t>JOHAN ML</t>
  </si>
  <si>
    <t>402-1261924-7</t>
  </si>
  <si>
    <t>200019604316135</t>
  </si>
  <si>
    <t>MARINERA AUXILIAR</t>
  </si>
  <si>
    <t>SOTO NERIS</t>
  </si>
  <si>
    <t>SHEILA ANARA</t>
  </si>
  <si>
    <t>223-0004578-2</t>
  </si>
  <si>
    <t>ENC. SECC. ACADEMICA</t>
  </si>
  <si>
    <t>200012800433761</t>
  </si>
  <si>
    <t>EURI VICENTE</t>
  </si>
  <si>
    <t>402-3336560-6</t>
  </si>
  <si>
    <t>200019601516829</t>
  </si>
  <si>
    <t>ASIMILADA MILITAR LIC. EN PSICOLOGIA</t>
  </si>
  <si>
    <t>REYES ARACHE</t>
  </si>
  <si>
    <t>ISAURA BETHANIA</t>
  </si>
  <si>
    <t>001-0739339-9</t>
  </si>
  <si>
    <t>ASESORA ESPECIAL EN MATERIA DE SEGURIDAD</t>
  </si>
  <si>
    <t>200012320549370</t>
  </si>
  <si>
    <t>ASIMILADA MILITAR TECNI</t>
  </si>
  <si>
    <t>ALCANTARA MENDEZ DE LUCIANO</t>
  </si>
  <si>
    <t>FLORENTINA</t>
  </si>
  <si>
    <t>017-0018156-1</t>
  </si>
  <si>
    <t>200012320393306</t>
  </si>
  <si>
    <t>LUDY BELKIS</t>
  </si>
  <si>
    <t>402-2200156-8</t>
  </si>
  <si>
    <t>200019600478868</t>
  </si>
  <si>
    <t>MENDEZ DUVAL</t>
  </si>
  <si>
    <t>ELIZABETH</t>
  </si>
  <si>
    <t>001-0165615-5</t>
  </si>
  <si>
    <t>AUXILIAR DE SECC. PRUEBAS DE DOPAJE</t>
  </si>
  <si>
    <t>200012100646053</t>
  </si>
  <si>
    <t>HERNANDEZ ORTIZ</t>
  </si>
  <si>
    <t>MERALDO</t>
  </si>
  <si>
    <t>001-0386499-7</t>
  </si>
  <si>
    <t>200010120229289</t>
  </si>
  <si>
    <t>PEREZ CUEVAS</t>
  </si>
  <si>
    <t>ARCIDES</t>
  </si>
  <si>
    <t>402-0043545-7</t>
  </si>
  <si>
    <t>ENLACE ENTRE J-2 Y EL CESAC</t>
  </si>
  <si>
    <t>MIDE</t>
  </si>
  <si>
    <t>200019600481834</t>
  </si>
  <si>
    <t>BERBERE ALCANTARA</t>
  </si>
  <si>
    <t>SANTA</t>
  </si>
  <si>
    <t>001-0652915-9</t>
  </si>
  <si>
    <t>200016700052074</t>
  </si>
  <si>
    <t>RODRIGUEZ SANCHEZ</t>
  </si>
  <si>
    <t>RAQUEL</t>
  </si>
  <si>
    <t>223-0152099-9</t>
  </si>
  <si>
    <t>ENC. SECC. DE ENLACE</t>
  </si>
  <si>
    <t>200010120266925</t>
  </si>
  <si>
    <t>VALDEZ FERRER</t>
  </si>
  <si>
    <t>OMAR ENRIQUE</t>
  </si>
  <si>
    <t>001-1638123-7</t>
  </si>
  <si>
    <t>ELECTRICISTA</t>
  </si>
  <si>
    <t>200010120239114</t>
  </si>
  <si>
    <t>CASTELLANO MELENDEZ</t>
  </si>
  <si>
    <t>JONATHAN A.</t>
  </si>
  <si>
    <t>001-1470635-1</t>
  </si>
  <si>
    <t>ESPEC. PLANIF. DISEÑO E IMPLEM</t>
  </si>
  <si>
    <t>200012402713340</t>
  </si>
  <si>
    <t>2DO TENIENTE MEDICO</t>
  </si>
  <si>
    <t>GRACIA TIBURCIO</t>
  </si>
  <si>
    <t>WENDY INMACULADA</t>
  </si>
  <si>
    <t>001-0915064-9</t>
  </si>
  <si>
    <t>200012320242525</t>
  </si>
  <si>
    <t>DE LA PAZ MENDEZ</t>
  </si>
  <si>
    <t>GRACIELA</t>
  </si>
  <si>
    <t>001-1200201-9</t>
  </si>
  <si>
    <t>ENC. DEPTO ASUNTOS LEGALES</t>
  </si>
  <si>
    <t>200010120208776</t>
  </si>
  <si>
    <t>MADERA FELIZ</t>
  </si>
  <si>
    <t>FRANCISCA VIRTUDES</t>
  </si>
  <si>
    <t>001-1436022-5</t>
  </si>
  <si>
    <t>200010120209953</t>
  </si>
  <si>
    <t>BENCOSME ACOSTA</t>
  </si>
  <si>
    <t>001-1160473-2</t>
  </si>
  <si>
    <t>BIOANALISTA</t>
  </si>
  <si>
    <t>200012320247591</t>
  </si>
  <si>
    <t>SILFA VITIELLO</t>
  </si>
  <si>
    <t>CLAUDIA</t>
  </si>
  <si>
    <t>001-1699226-4</t>
  </si>
  <si>
    <t>SUB-DIRECTORAS DE INGENIRIA</t>
  </si>
  <si>
    <t>200010120227650</t>
  </si>
  <si>
    <t>SANTOS ENCARNACION</t>
  </si>
  <si>
    <t>DANNERYS DE LOS</t>
  </si>
  <si>
    <t>001-1721259-7</t>
  </si>
  <si>
    <t>ENC. DIV. DE SEGURO MEDICO</t>
  </si>
  <si>
    <t>200010120218533</t>
  </si>
  <si>
    <t>CASTILLO AQUINO</t>
  </si>
  <si>
    <t>002-0102219-1</t>
  </si>
  <si>
    <t>ENC. DEPTO. DE ANALIS DE CARGOS</t>
  </si>
  <si>
    <t>200010110972442</t>
  </si>
  <si>
    <t>MEDRANO PEÑA</t>
  </si>
  <si>
    <t>YODAIRA IVELISSE</t>
  </si>
  <si>
    <t>010-0086910-5</t>
  </si>
  <si>
    <t>ENC. DIV. DATOS Y RECORD</t>
  </si>
  <si>
    <t>200018400068822</t>
  </si>
  <si>
    <t>RAMIREZ FELIZ</t>
  </si>
  <si>
    <t>OLMEDO</t>
  </si>
  <si>
    <t>018-0007648-9</t>
  </si>
  <si>
    <t>200010120240624</t>
  </si>
  <si>
    <t>RANULFO</t>
  </si>
  <si>
    <t>018-0022071-5</t>
  </si>
  <si>
    <t>CONSERJE</t>
  </si>
  <si>
    <t>200010401004526</t>
  </si>
  <si>
    <t>MORLA JIMENEZ</t>
  </si>
  <si>
    <t>MARIA ALTAGRACIA</t>
  </si>
  <si>
    <t>026-0054002-1</t>
  </si>
  <si>
    <t>200012100642099</t>
  </si>
  <si>
    <t>MOLINA PAULINO</t>
  </si>
  <si>
    <t>RAMONA ELENA</t>
  </si>
  <si>
    <t>031-0163832-2</t>
  </si>
  <si>
    <t>200012540040604</t>
  </si>
  <si>
    <t>CABRERA RODRIGUEZ</t>
  </si>
  <si>
    <t>BEATO SEBASTIAN</t>
  </si>
  <si>
    <t>034-0033063-9</t>
  </si>
  <si>
    <t>HERRERO</t>
  </si>
  <si>
    <t>200012320361529</t>
  </si>
  <si>
    <t>RODRIGUEZ YNFANTE</t>
  </si>
  <si>
    <t>037-0105240-3</t>
  </si>
  <si>
    <t>AUX. VALIDACION SECC. INTEL.</t>
  </si>
  <si>
    <t>200010700875714</t>
  </si>
  <si>
    <t>PI¥A SANTOS</t>
  </si>
  <si>
    <t>GRECIA ILUMINADA</t>
  </si>
  <si>
    <t>053-0027424-7</t>
  </si>
  <si>
    <t>ENCARGADO DE LA DEPTO. DE ALIMENTOS Y BEBIDAS</t>
  </si>
  <si>
    <t>200010120240653</t>
  </si>
  <si>
    <t>058-0020077-5</t>
  </si>
  <si>
    <t>200011520106551</t>
  </si>
  <si>
    <t>PE¥A</t>
  </si>
  <si>
    <t>061-0013241-1</t>
  </si>
  <si>
    <t>MENSAJERO NIVEL 2</t>
  </si>
  <si>
    <t>200016700053112</t>
  </si>
  <si>
    <t>SUBERVI VALDEZ</t>
  </si>
  <si>
    <t>GLENNY MARIA</t>
  </si>
  <si>
    <t>223-0013175-6</t>
  </si>
  <si>
    <t>ENCARGADA DE LA DIVISION DE DESCUENTOS Y COMPENSACIONES</t>
  </si>
  <si>
    <t>200010120218928</t>
  </si>
  <si>
    <t>HIDEQUEL</t>
  </si>
  <si>
    <t>223-0024199-3</t>
  </si>
  <si>
    <t>MECANICO</t>
  </si>
  <si>
    <t>200012320300535</t>
  </si>
  <si>
    <t>ASIMILADA MILITAR</t>
  </si>
  <si>
    <t>DEL ROSARIO FERNANDEZ</t>
  </si>
  <si>
    <t>LUCIA ELENA</t>
  </si>
  <si>
    <t>001-1373765-4</t>
  </si>
  <si>
    <t>ENC. SECC. DE ARCHIVO</t>
  </si>
  <si>
    <t>200012320305695</t>
  </si>
  <si>
    <t>DOMINGUEZ NUÑEZ</t>
  </si>
  <si>
    <t>MARILIN ALT.</t>
  </si>
  <si>
    <t>031-0391872-2</t>
  </si>
  <si>
    <t>200012320289782</t>
  </si>
  <si>
    <t>PEÑA MARTE</t>
  </si>
  <si>
    <t>001-0413286-5</t>
  </si>
  <si>
    <t>TECNICO EN REFRIGERACION Y AIRE</t>
  </si>
  <si>
    <t>200012800204987</t>
  </si>
  <si>
    <t>SANTOS FERRERAS</t>
  </si>
  <si>
    <t>402-2168187-3</t>
  </si>
  <si>
    <t>200012320569787</t>
  </si>
  <si>
    <t>MENDOZA RUIZ</t>
  </si>
  <si>
    <t>EVELYN ROSARIO</t>
  </si>
  <si>
    <t>001-0927082-7</t>
  </si>
  <si>
    <t>ENC.PLAN COMUNIC. NORMA ISO</t>
  </si>
  <si>
    <t>200010120228426</t>
  </si>
  <si>
    <t>ASIMILADO MILITAR TEC. SUPER. ADMINISTRACION</t>
  </si>
  <si>
    <t>DOMINGUEZ MOREL</t>
  </si>
  <si>
    <t>CARLA YARISSA</t>
  </si>
  <si>
    <t>402-0073893-4</t>
  </si>
  <si>
    <t>200019600423740</t>
  </si>
  <si>
    <t>ASIMILADO MILITAR CONTADORA</t>
  </si>
  <si>
    <t>MALDONADO CASTRO</t>
  </si>
  <si>
    <t>ANTONIA</t>
  </si>
  <si>
    <t>023-0012214-6</t>
  </si>
  <si>
    <t>ENC.DIV.DE ANAL.SUPEV.PROCEDIM</t>
  </si>
  <si>
    <t>200012320221724</t>
  </si>
  <si>
    <t>GOMEZ FELIZ</t>
  </si>
  <si>
    <t>FRANNA ISAMAR</t>
  </si>
  <si>
    <t>223-0137243-3</t>
  </si>
  <si>
    <t>200012320544375</t>
  </si>
  <si>
    <t>ESCARRAMAN GARCIA</t>
  </si>
  <si>
    <t>ELAINE MARIBEL</t>
  </si>
  <si>
    <t>402-2286668-9</t>
  </si>
  <si>
    <t>200012320560090</t>
  </si>
  <si>
    <t>ZORRILLA REYES</t>
  </si>
  <si>
    <t>GLENNY MASSIEL</t>
  </si>
  <si>
    <t>001-1918078-4</t>
  </si>
  <si>
    <t>200010120283487</t>
  </si>
  <si>
    <t>GRULLON GOMEZ</t>
  </si>
  <si>
    <t>JEAN CARLOS</t>
  </si>
  <si>
    <t>402-4182788-6</t>
  </si>
  <si>
    <t>200019601912104</t>
  </si>
  <si>
    <t>SALAZAR OVALLE</t>
  </si>
  <si>
    <t>JOSE ANIBAL</t>
  </si>
  <si>
    <t>001-1408938-6</t>
  </si>
  <si>
    <t>INSTRUCTOR DE INFORMATICA</t>
  </si>
  <si>
    <t>200012320265104</t>
  </si>
  <si>
    <t>ASIMILADO MILITAR AVSEC</t>
  </si>
  <si>
    <t>ALCANTARA TATIS</t>
  </si>
  <si>
    <t>ANABEL</t>
  </si>
  <si>
    <t>001-1920522-7</t>
  </si>
  <si>
    <t>200010120244044</t>
  </si>
  <si>
    <t>ANDUJAR CASTILLO</t>
  </si>
  <si>
    <t>GABRIELA</t>
  </si>
  <si>
    <t>001-1859425-8</t>
  </si>
  <si>
    <t>PERIODISTA</t>
  </si>
  <si>
    <t>200019604043930</t>
  </si>
  <si>
    <t>CABRERA</t>
  </si>
  <si>
    <t>223-0118585-0</t>
  </si>
  <si>
    <t>200010120237420</t>
  </si>
  <si>
    <t>DOÑE REYES</t>
  </si>
  <si>
    <t>AMBIORIX</t>
  </si>
  <si>
    <t>402-2140972-1</t>
  </si>
  <si>
    <t>200010120273060</t>
  </si>
  <si>
    <t>ASIMILADO MILITAR AVSEC LIC.EN ADMINISTRACION DE EMPRESA HOT</t>
  </si>
  <si>
    <t>FIGUEREO EUGENIO</t>
  </si>
  <si>
    <t>FULVIA ZELANDIA</t>
  </si>
  <si>
    <t>402-2151882-8</t>
  </si>
  <si>
    <t>ENC. DIVISION DE SOPORTE TECNICO</t>
  </si>
  <si>
    <t>200010120252382</t>
  </si>
  <si>
    <t>HENRRY</t>
  </si>
  <si>
    <t>119-0003808-1</t>
  </si>
  <si>
    <t>200010120252104</t>
  </si>
  <si>
    <t>ALMANZAR PEÑA</t>
  </si>
  <si>
    <t>ANGEL GABRIEL</t>
  </si>
  <si>
    <t>402-3231367-2</t>
  </si>
  <si>
    <t>200019603702545</t>
  </si>
  <si>
    <t>ARNO JIMENEZ</t>
  </si>
  <si>
    <t>402-4881391-3</t>
  </si>
  <si>
    <t>200019603702245</t>
  </si>
  <si>
    <t>ROJAS MEJIA</t>
  </si>
  <si>
    <t>JEFFREY EMILIO</t>
  </si>
  <si>
    <t>146-0003170-3</t>
  </si>
  <si>
    <t>200010120261331</t>
  </si>
  <si>
    <t>CABREJA RODRIGUEZ</t>
  </si>
  <si>
    <t>ARLENSON JUNIOR</t>
  </si>
  <si>
    <t>402-3742139-7</t>
  </si>
  <si>
    <t>200019602530116</t>
  </si>
  <si>
    <t>CARABALLO PANTALEON</t>
  </si>
  <si>
    <t>HERMINIO</t>
  </si>
  <si>
    <t>402-3246932-6</t>
  </si>
  <si>
    <t>200019603702331</t>
  </si>
  <si>
    <t>CASTRO RODRIGUEZ</t>
  </si>
  <si>
    <t>RUBEN SMITH</t>
  </si>
  <si>
    <t>402-0045786-5</t>
  </si>
  <si>
    <t>ARD/CESAC</t>
  </si>
  <si>
    <t>200019604157934</t>
  </si>
  <si>
    <t>CATER</t>
  </si>
  <si>
    <t>402-3090093-4</t>
  </si>
  <si>
    <t>OPERADOR C-3</t>
  </si>
  <si>
    <t>200019603702579</t>
  </si>
  <si>
    <t>CHALAS ROSARIO</t>
  </si>
  <si>
    <t>FRAILIL</t>
  </si>
  <si>
    <t>402-3014850-0</t>
  </si>
  <si>
    <t>200019604158031</t>
  </si>
  <si>
    <t>CRUZ PEREZ</t>
  </si>
  <si>
    <t>402-4216231-7</t>
  </si>
  <si>
    <t>200019604157979</t>
  </si>
  <si>
    <t>CUEVAS PEREZ</t>
  </si>
  <si>
    <t>JOSUE</t>
  </si>
  <si>
    <t>402-3127390-1</t>
  </si>
  <si>
    <t>200019603702634</t>
  </si>
  <si>
    <t>CUEVAS VI¥A</t>
  </si>
  <si>
    <t>ADAMS XAVIER</t>
  </si>
  <si>
    <t>402-1251761-5</t>
  </si>
  <si>
    <t>DIGITADOR DEL DEPARTAMENTO DE DOCUMENTOS</t>
  </si>
  <si>
    <t>200019603702416</t>
  </si>
  <si>
    <t>DE LA CRUZ RAMIREZ</t>
  </si>
  <si>
    <t>402-3973519-0</t>
  </si>
  <si>
    <t>200019603702518</t>
  </si>
  <si>
    <t>DE LA ROSA PIMENTEL</t>
  </si>
  <si>
    <t>LISANDRO</t>
  </si>
  <si>
    <t>402-1994823-5</t>
  </si>
  <si>
    <t>200019603702259</t>
  </si>
  <si>
    <t>DE LEON MATOS</t>
  </si>
  <si>
    <t>JERFFERSON RAFAEL</t>
  </si>
  <si>
    <t>402-3042626-0</t>
  </si>
  <si>
    <t>200019604158033</t>
  </si>
  <si>
    <t>DIAZ BELEN</t>
  </si>
  <si>
    <t>FRANCISCO GABRIEL</t>
  </si>
  <si>
    <t>402-3347986-0</t>
  </si>
  <si>
    <t>200019604158034</t>
  </si>
  <si>
    <t>DURAN VASQUEZ</t>
  </si>
  <si>
    <t>HADDIEL MANUEL</t>
  </si>
  <si>
    <t>402-3116422-5</t>
  </si>
  <si>
    <t>200019604158009</t>
  </si>
  <si>
    <t>FELIZ SIERRA</t>
  </si>
  <si>
    <t>WARNER JUNIOR</t>
  </si>
  <si>
    <t>402-3389026-4</t>
  </si>
  <si>
    <t>200019603702543</t>
  </si>
  <si>
    <t>FLORES</t>
  </si>
  <si>
    <t>CRISTHOFER ALEXANDRO</t>
  </si>
  <si>
    <t>402-3615312-4</t>
  </si>
  <si>
    <t>200019603702595</t>
  </si>
  <si>
    <t>GARCIA REYES</t>
  </si>
  <si>
    <t>ISIDRO ANDRES</t>
  </si>
  <si>
    <t>402-3367817-2</t>
  </si>
  <si>
    <t>200019603702406</t>
  </si>
  <si>
    <t>HACHE MEDINA</t>
  </si>
  <si>
    <t>OMARLYN NOEL</t>
  </si>
  <si>
    <t>402-4562403-2</t>
  </si>
  <si>
    <t>200019603702582</t>
  </si>
  <si>
    <t>JIMENEZ ROJAS</t>
  </si>
  <si>
    <t>WILBER</t>
  </si>
  <si>
    <t>402-3318416-3</t>
  </si>
  <si>
    <t>200019604210757</t>
  </si>
  <si>
    <t>LOPEZ DE LEON</t>
  </si>
  <si>
    <t>LUIS ALEXANDER</t>
  </si>
  <si>
    <t>402-2951745-9</t>
  </si>
  <si>
    <t>200019604157962</t>
  </si>
  <si>
    <t>MARINERO MANEJADOR AVSEC</t>
  </si>
  <si>
    <t>MEJIA DE LOS SANTOS</t>
  </si>
  <si>
    <t>JOSE LEONARDO</t>
  </si>
  <si>
    <t>402-0970760-9</t>
  </si>
  <si>
    <t>200019604157938</t>
  </si>
  <si>
    <t>MERCEDES ARAUJO</t>
  </si>
  <si>
    <t>402-1853017-4</t>
  </si>
  <si>
    <t>200019604157893</t>
  </si>
  <si>
    <t>MOREL CORNIEL</t>
  </si>
  <si>
    <t>402-1489021-8</t>
  </si>
  <si>
    <t>200019604157927</t>
  </si>
  <si>
    <t>MORILLO DE JESUS</t>
  </si>
  <si>
    <t>CESAR</t>
  </si>
  <si>
    <t>402-0053611-4</t>
  </si>
  <si>
    <t>200019603702268</t>
  </si>
  <si>
    <t>NUÑEZ ALFONSEA</t>
  </si>
  <si>
    <t>JEISON</t>
  </si>
  <si>
    <t>402-1084089-4</t>
  </si>
  <si>
    <t>200019604157939</t>
  </si>
  <si>
    <t>OTAÑO DE JESUS</t>
  </si>
  <si>
    <t>RICKERLIN FRANCISCO</t>
  </si>
  <si>
    <t>402-3310220-7</t>
  </si>
  <si>
    <t>200019603702448</t>
  </si>
  <si>
    <t>PAYANO OLIVARES</t>
  </si>
  <si>
    <t>RAYNIERIS</t>
  </si>
  <si>
    <t>402-3579203-9</t>
  </si>
  <si>
    <t>200019603702522</t>
  </si>
  <si>
    <t>MANUEL OSCAR</t>
  </si>
  <si>
    <t>402-3321382-2</t>
  </si>
  <si>
    <t>200019603702502</t>
  </si>
  <si>
    <t>PEREZ DOTEL</t>
  </si>
  <si>
    <t>CARLOS JAVIER</t>
  </si>
  <si>
    <t>402-4032562-7</t>
  </si>
  <si>
    <t>200019603702630</t>
  </si>
  <si>
    <t>FRANKELY ALEJANDRO</t>
  </si>
  <si>
    <t>402-0052690-9</t>
  </si>
  <si>
    <t>200019604157914</t>
  </si>
  <si>
    <t>PEREZ VALENZUELA</t>
  </si>
  <si>
    <t>402-3397997-6</t>
  </si>
  <si>
    <t>200019604158045</t>
  </si>
  <si>
    <t>DE LEON FIGUEROA</t>
  </si>
  <si>
    <t>NATANAEL</t>
  </si>
  <si>
    <t>402-2541203-6</t>
  </si>
  <si>
    <t>ERD/CESAC</t>
  </si>
  <si>
    <t>200012320669373</t>
  </si>
  <si>
    <t>FORTUNA SANCHEZ</t>
  </si>
  <si>
    <t>BRAYAL</t>
  </si>
  <si>
    <t>110-0007223-8</t>
  </si>
  <si>
    <t>200019603352940</t>
  </si>
  <si>
    <t>FRIAS MOTA</t>
  </si>
  <si>
    <t>402-2429228-0</t>
  </si>
  <si>
    <t>200012320601137</t>
  </si>
  <si>
    <t>GARCIA DIAZ</t>
  </si>
  <si>
    <t>PERLA ALT.</t>
  </si>
  <si>
    <t>402-4278137-1</t>
  </si>
  <si>
    <t>200019601274728</t>
  </si>
  <si>
    <t>GARCIA TEJADA</t>
  </si>
  <si>
    <t>FRANCIS</t>
  </si>
  <si>
    <t>402-4396421-6</t>
  </si>
  <si>
    <t>200019601312177</t>
  </si>
  <si>
    <t>GUZMAN LAUREANO</t>
  </si>
  <si>
    <t>ROYER</t>
  </si>
  <si>
    <t>225-0079268-8</t>
  </si>
  <si>
    <t>200010330828486</t>
  </si>
  <si>
    <t>LOPEZ LOPEZ</t>
  </si>
  <si>
    <t>131-0001179-3</t>
  </si>
  <si>
    <t>200019600824881</t>
  </si>
  <si>
    <t>MATOS CARRASCO</t>
  </si>
  <si>
    <t>JAVIER ANIBAL</t>
  </si>
  <si>
    <t>402-3418114-3</t>
  </si>
  <si>
    <t>200019603448995</t>
  </si>
  <si>
    <t>MATOS PE¥A</t>
  </si>
  <si>
    <t>ISMEILYN LORENA</t>
  </si>
  <si>
    <t>402-3951946-1</t>
  </si>
  <si>
    <t>200019603252609</t>
  </si>
  <si>
    <t>MERCEDES SOLANO</t>
  </si>
  <si>
    <t>RAIMER EDUAR</t>
  </si>
  <si>
    <t>402-2146680-4</t>
  </si>
  <si>
    <t>200012320616025</t>
  </si>
  <si>
    <t>NOVAS GIRON</t>
  </si>
  <si>
    <t>ROSAURA MILAGROS</t>
  </si>
  <si>
    <t>402-3114116-5</t>
  </si>
  <si>
    <t>200019603252682</t>
  </si>
  <si>
    <t>NOVAS MENDEZ</t>
  </si>
  <si>
    <t>NILBER STAINER</t>
  </si>
  <si>
    <t>070-0007130-3</t>
  </si>
  <si>
    <t>200012320746649</t>
  </si>
  <si>
    <t>PAULINO JAVIER</t>
  </si>
  <si>
    <t>228-0007423-3</t>
  </si>
  <si>
    <t>200012320688037</t>
  </si>
  <si>
    <t>MARIANY</t>
  </si>
  <si>
    <t>020-0017648-3</t>
  </si>
  <si>
    <t>200011300860606</t>
  </si>
  <si>
    <t>RAMIREZ HERNANDEZ</t>
  </si>
  <si>
    <t>LUIS FABIO</t>
  </si>
  <si>
    <t>402-1345579-9</t>
  </si>
  <si>
    <t>200019604315925</t>
  </si>
  <si>
    <t>FLORIAN OGANDO</t>
  </si>
  <si>
    <t>402-3418802-3</t>
  </si>
  <si>
    <t>200019604157993</t>
  </si>
  <si>
    <t>ROSA CONSTANZA</t>
  </si>
  <si>
    <t>ADRIAN LLELIN</t>
  </si>
  <si>
    <t>004-0027078-1</t>
  </si>
  <si>
    <t>200019601274786</t>
  </si>
  <si>
    <t>ANDRIAN GABRIEL</t>
  </si>
  <si>
    <t>004-0026546-8</t>
  </si>
  <si>
    <t>200012320815185</t>
  </si>
  <si>
    <t>SANCHEZ PAULINO</t>
  </si>
  <si>
    <t>JEFREY JOEL</t>
  </si>
  <si>
    <t>402-3084302-7</t>
  </si>
  <si>
    <t>200019603255573</t>
  </si>
  <si>
    <t>SANTANA MORALES</t>
  </si>
  <si>
    <t>402-2635710-7</t>
  </si>
  <si>
    <t>200019603668435</t>
  </si>
  <si>
    <t>VALDEZ JIMENEZ</t>
  </si>
  <si>
    <t>DANI</t>
  </si>
  <si>
    <t>110-0006576-0</t>
  </si>
  <si>
    <t>200012320636319</t>
  </si>
  <si>
    <t>VALENZUELA VALDEZ</t>
  </si>
  <si>
    <t>CATALINO</t>
  </si>
  <si>
    <t>402-3520070-2</t>
  </si>
  <si>
    <t>200019601312206</t>
  </si>
  <si>
    <t>RAMIREZ CONCEPCION</t>
  </si>
  <si>
    <t>402-4277493-9</t>
  </si>
  <si>
    <t>200019603702475</t>
  </si>
  <si>
    <t>402-3795021-3</t>
  </si>
  <si>
    <t>200019603702527</t>
  </si>
  <si>
    <t>REYES PLACIDO</t>
  </si>
  <si>
    <t>YEUAR</t>
  </si>
  <si>
    <t>402-3092829-9</t>
  </si>
  <si>
    <t>200019604157992</t>
  </si>
  <si>
    <t>REYES VALERA</t>
  </si>
  <si>
    <t>RUBEN ALFONSO</t>
  </si>
  <si>
    <t>402-1038748-2</t>
  </si>
  <si>
    <t>200019604288955</t>
  </si>
  <si>
    <t>REYNOSO BERROA</t>
  </si>
  <si>
    <t>CHRYSTOPHER CAMILO</t>
  </si>
  <si>
    <t>402-3743877-1</t>
  </si>
  <si>
    <t>200019604157994</t>
  </si>
  <si>
    <t>RODRIGUEZ</t>
  </si>
  <si>
    <t>RONALDO</t>
  </si>
  <si>
    <t>402-4274832-1</t>
  </si>
  <si>
    <t>200019603702328</t>
  </si>
  <si>
    <t>RODRIGUEZ MORENO</t>
  </si>
  <si>
    <t>JOEL MANUEL</t>
  </si>
  <si>
    <t>402-2996114-5</t>
  </si>
  <si>
    <t>200019603702612</t>
  </si>
  <si>
    <t>ANDY</t>
  </si>
  <si>
    <t>402-3054535-8</t>
  </si>
  <si>
    <t>200019603702478</t>
  </si>
  <si>
    <t>SALAS REYES</t>
  </si>
  <si>
    <t>FRYSON M.</t>
  </si>
  <si>
    <t>402-4288810-1</t>
  </si>
  <si>
    <t>200019603702447</t>
  </si>
  <si>
    <t>SANCHEZ FERNANDEZ</t>
  </si>
  <si>
    <t>GABRIEL</t>
  </si>
  <si>
    <t>402-1573469-6</t>
  </si>
  <si>
    <t>200019603702370</t>
  </si>
  <si>
    <t>SEPULVEDA GUILLEN</t>
  </si>
  <si>
    <t>BIENVENIDO</t>
  </si>
  <si>
    <t>402-0884227-4</t>
  </si>
  <si>
    <t>200019604157956</t>
  </si>
  <si>
    <t>SEVERINO CALCA¥O</t>
  </si>
  <si>
    <t>ERICSON WILDRIN</t>
  </si>
  <si>
    <t>402-3269221-6</t>
  </si>
  <si>
    <t>200019604157976</t>
  </si>
  <si>
    <t>402-1156988-0</t>
  </si>
  <si>
    <t>200019604157882</t>
  </si>
  <si>
    <t>SOTO</t>
  </si>
  <si>
    <t>DEWRYS</t>
  </si>
  <si>
    <t>402-1829660-2</t>
  </si>
  <si>
    <t>200019603702438</t>
  </si>
  <si>
    <t>VALERIO REYES</t>
  </si>
  <si>
    <t>YOFREISY MANUEL</t>
  </si>
  <si>
    <t>402-1472492-0</t>
  </si>
  <si>
    <t>200019603702414</t>
  </si>
  <si>
    <t>VILLAR</t>
  </si>
  <si>
    <t>ENDY LIRIO</t>
  </si>
  <si>
    <t>402-4198009-9</t>
  </si>
  <si>
    <t>200019603702407</t>
  </si>
  <si>
    <t>VILLAR PEREZ</t>
  </si>
  <si>
    <t>402-2953108-8</t>
  </si>
  <si>
    <t>200019604157990</t>
  </si>
  <si>
    <t>WATLEY GARCIA</t>
  </si>
  <si>
    <t>402-1961893-7</t>
  </si>
  <si>
    <t>200019603729092</t>
  </si>
  <si>
    <t>ALCANTARA ESTEPHA</t>
  </si>
  <si>
    <t>JESSICA</t>
  </si>
  <si>
    <t>402-2989657-2</t>
  </si>
  <si>
    <t>200019605096548</t>
  </si>
  <si>
    <t>ALCANTARA LUIS</t>
  </si>
  <si>
    <t>MARIA LUISA</t>
  </si>
  <si>
    <t>402-3912767-9</t>
  </si>
  <si>
    <t>200019605096567</t>
  </si>
  <si>
    <t>AQUINO</t>
  </si>
  <si>
    <t>CARLENYS</t>
  </si>
  <si>
    <t>402-1303351-3</t>
  </si>
  <si>
    <t>200019605096520</t>
  </si>
  <si>
    <t>AQUINO AQUINO</t>
  </si>
  <si>
    <t>MIDELAINY</t>
  </si>
  <si>
    <t>402-1804028-1</t>
  </si>
  <si>
    <t>200019605096521</t>
  </si>
  <si>
    <t>AQUINO HERRERA</t>
  </si>
  <si>
    <t xml:space="preserve">MARIA </t>
  </si>
  <si>
    <t>402-4835815-8</t>
  </si>
  <si>
    <t>200019605096574</t>
  </si>
  <si>
    <t>BATISTA MOYA</t>
  </si>
  <si>
    <t>THAIS LISALY</t>
  </si>
  <si>
    <t>402-1928041-5</t>
  </si>
  <si>
    <t>200019605096544</t>
  </si>
  <si>
    <t>BERROA PIE</t>
  </si>
  <si>
    <t xml:space="preserve">YSABEL </t>
  </si>
  <si>
    <t>402-3757839-4</t>
  </si>
  <si>
    <t>200019605096515</t>
  </si>
  <si>
    <t xml:space="preserve">CABRERA </t>
  </si>
  <si>
    <t xml:space="preserve">DIANA </t>
  </si>
  <si>
    <t>402-3352551-4</t>
  </si>
  <si>
    <t>200019605096512</t>
  </si>
  <si>
    <t xml:space="preserve">CALMONA  VALDEZ </t>
  </si>
  <si>
    <t>ALEXANDRA SCARLET</t>
  </si>
  <si>
    <t>402-2854926-3</t>
  </si>
  <si>
    <t>200019605096485</t>
  </si>
  <si>
    <t>CAMPAÑA MEJIA</t>
  </si>
  <si>
    <t>PATRICIA</t>
  </si>
  <si>
    <t>402-1889826-6</t>
  </si>
  <si>
    <t>200019605096503</t>
  </si>
  <si>
    <t>CORPORAN  TEJADA</t>
  </si>
  <si>
    <t xml:space="preserve">ROSMARIEL </t>
  </si>
  <si>
    <t>402-1204105-3</t>
  </si>
  <si>
    <t>200019605096539</t>
  </si>
  <si>
    <t>CUEVAS CUEVAS</t>
  </si>
  <si>
    <t>ROSALIA</t>
  </si>
  <si>
    <t>402-1946798-8</t>
  </si>
  <si>
    <t>200019605096524</t>
  </si>
  <si>
    <t>CUSTODIO PEÑA</t>
  </si>
  <si>
    <t>MARIA DE LOS ANGELES</t>
  </si>
  <si>
    <t>402-3134720-0</t>
  </si>
  <si>
    <t>200019605096530</t>
  </si>
  <si>
    <t xml:space="preserve">DE AZA ALCANTARA </t>
  </si>
  <si>
    <t>ANA  GRECIA</t>
  </si>
  <si>
    <t>402-1906068-4</t>
  </si>
  <si>
    <t>200019605096523</t>
  </si>
  <si>
    <t>DE JESUS</t>
  </si>
  <si>
    <t>OLANYI</t>
  </si>
  <si>
    <t>402-1836382-4</t>
  </si>
  <si>
    <t>200019605096481</t>
  </si>
  <si>
    <t xml:space="preserve">DE LA CRUZ ALCALA </t>
  </si>
  <si>
    <t>FRANCI I.</t>
  </si>
  <si>
    <t>402-3335712-4</t>
  </si>
  <si>
    <t>200019605096552</t>
  </si>
  <si>
    <t xml:space="preserve">YULISSA </t>
  </si>
  <si>
    <t>402-3405717-8</t>
  </si>
  <si>
    <t>200019605096513</t>
  </si>
  <si>
    <t>DE LA CRUZ DE LEON</t>
  </si>
  <si>
    <t>YAMAIRYS</t>
  </si>
  <si>
    <t>402-4116963-6</t>
  </si>
  <si>
    <t>200019605096564</t>
  </si>
  <si>
    <t>DE LA CRUZ DIAZ</t>
  </si>
  <si>
    <t>LEOBELLYS</t>
  </si>
  <si>
    <t>402-1927920-1</t>
  </si>
  <si>
    <t>200019605096483</t>
  </si>
  <si>
    <t>DE LA CRUZ JIMENEZ</t>
  </si>
  <si>
    <t>WINIFER SCARLET</t>
  </si>
  <si>
    <t>402-0205069-6</t>
  </si>
  <si>
    <t>200019605096496</t>
  </si>
  <si>
    <t xml:space="preserve">DE LA CRUZ LEON </t>
  </si>
  <si>
    <t>GABRIELA  STEISY</t>
  </si>
  <si>
    <t>402-1043334-4</t>
  </si>
  <si>
    <t>200019605096518</t>
  </si>
  <si>
    <t>DE LA CRUZ SEVERINO</t>
  </si>
  <si>
    <t>402-2798819-9</t>
  </si>
  <si>
    <t>200019605096505</t>
  </si>
  <si>
    <t>DE LA CRUZ SIERRA</t>
  </si>
  <si>
    <t>402-2989844-6</t>
  </si>
  <si>
    <t>200019605096508</t>
  </si>
  <si>
    <t xml:space="preserve">DE LA ROSA MEJIA </t>
  </si>
  <si>
    <t>MELANY</t>
  </si>
  <si>
    <t>402-3426023-6</t>
  </si>
  <si>
    <t>200019605096533</t>
  </si>
  <si>
    <t>DE LEON VELOZ</t>
  </si>
  <si>
    <t>LISANDRA</t>
  </si>
  <si>
    <t>402-1191352-6</t>
  </si>
  <si>
    <t>200019605096478</t>
  </si>
  <si>
    <t>DE LOS SANTO DE LEON</t>
  </si>
  <si>
    <t>ASHLY NICOLE</t>
  </si>
  <si>
    <t>402-2948759-6</t>
  </si>
  <si>
    <t>200019605096547</t>
  </si>
  <si>
    <t>DE LOS SANTOS</t>
  </si>
  <si>
    <t xml:space="preserve"> GLORIBEL</t>
  </si>
  <si>
    <t>402-4429091-8</t>
  </si>
  <si>
    <t>200019605096573</t>
  </si>
  <si>
    <t>DE LOS SANTOS ESPINALES</t>
  </si>
  <si>
    <t>402-4809863-0</t>
  </si>
  <si>
    <t>200019605096569</t>
  </si>
  <si>
    <t xml:space="preserve">DIAZ PEREZ </t>
  </si>
  <si>
    <t>YUMIRKA</t>
  </si>
  <si>
    <t>402-3860458-7</t>
  </si>
  <si>
    <t>200019605096563</t>
  </si>
  <si>
    <t>DURAN GUZMAN</t>
  </si>
  <si>
    <t>HEROLIN BILEMAR</t>
  </si>
  <si>
    <t>402-2961879-4</t>
  </si>
  <si>
    <t>200019605096527</t>
  </si>
  <si>
    <t xml:space="preserve">EMILIO QUEZADA </t>
  </si>
  <si>
    <t xml:space="preserve">ROSANNA </t>
  </si>
  <si>
    <t>402-3102649-9</t>
  </si>
  <si>
    <t>200019605096550</t>
  </si>
  <si>
    <t>ENCARNACION ROSARIO</t>
  </si>
  <si>
    <t>FRENNY</t>
  </si>
  <si>
    <t>402-2942927-5</t>
  </si>
  <si>
    <t>200019605096526</t>
  </si>
  <si>
    <t xml:space="preserve">ENCARNACION ROSARIO </t>
  </si>
  <si>
    <t xml:space="preserve">NEFTALI </t>
  </si>
  <si>
    <t>402-4130421-7</t>
  </si>
  <si>
    <t>200019605096568</t>
  </si>
  <si>
    <t xml:space="preserve">ENCARNACION SANTANA </t>
  </si>
  <si>
    <t>CLAUDIA ELIZABETH</t>
  </si>
  <si>
    <t>402-3152577-1</t>
  </si>
  <si>
    <t>200019605096490</t>
  </si>
  <si>
    <t>PAULA JIMENEZ</t>
  </si>
  <si>
    <t>ESMERLIN</t>
  </si>
  <si>
    <t>402-2551953-3</t>
  </si>
  <si>
    <t>200019603702436</t>
  </si>
  <si>
    <t>FABIAN</t>
  </si>
  <si>
    <t>MARIA ESTHER</t>
  </si>
  <si>
    <t>402-3919909-0</t>
  </si>
  <si>
    <t>200019605096557</t>
  </si>
  <si>
    <t>FERRER VALDEZ</t>
  </si>
  <si>
    <t>402-4146670-1</t>
  </si>
  <si>
    <t>200019605096558</t>
  </si>
  <si>
    <t>FLORES DE LA CRUZ</t>
  </si>
  <si>
    <t>GAMELYN   BRAYNER</t>
  </si>
  <si>
    <t>402-1545834-6</t>
  </si>
  <si>
    <t>200019605102843</t>
  </si>
  <si>
    <t>FRANCIS ORTIZ</t>
  </si>
  <si>
    <t>ZOLAINY ALTAGRACIA</t>
  </si>
  <si>
    <t>402-3169472-6</t>
  </si>
  <si>
    <t>200019605096551</t>
  </si>
  <si>
    <t xml:space="preserve">GERMAN ACENCIO </t>
  </si>
  <si>
    <t xml:space="preserve">MARILENDY </t>
  </si>
  <si>
    <t>402-3113141-4</t>
  </si>
  <si>
    <t>200019605096510</t>
  </si>
  <si>
    <t>GERMOSEN DE LOS SANTOS</t>
  </si>
  <si>
    <t>ABRIL</t>
  </si>
  <si>
    <t>402-1525710-2</t>
  </si>
  <si>
    <t>200019605096501</t>
  </si>
  <si>
    <t xml:space="preserve">GOMEZ MIESES  </t>
  </si>
  <si>
    <t xml:space="preserve">LUZ MARIA </t>
  </si>
  <si>
    <t>402-3776092-7</t>
  </si>
  <si>
    <t>200019605096562</t>
  </si>
  <si>
    <t>GUERRERO CUEVAS</t>
  </si>
  <si>
    <t>ANGELA MARIANYI</t>
  </si>
  <si>
    <t>402-0238026-3</t>
  </si>
  <si>
    <t>200019605096516</t>
  </si>
  <si>
    <t>GUZMAN</t>
  </si>
  <si>
    <t>ALBA AURORA</t>
  </si>
  <si>
    <t>402-3326354-6</t>
  </si>
  <si>
    <t>200019605096491</t>
  </si>
  <si>
    <t xml:space="preserve">HENRIQUE CONCEPCION </t>
  </si>
  <si>
    <t xml:space="preserve">NATALI </t>
  </si>
  <si>
    <t>402-3374411-5</t>
  </si>
  <si>
    <t>200019605096532</t>
  </si>
  <si>
    <t xml:space="preserve">HERRERA GUZMAN </t>
  </si>
  <si>
    <t>ESTEFANIA VERONICA</t>
  </si>
  <si>
    <t>402-3818782-3</t>
  </si>
  <si>
    <t>200019605096556</t>
  </si>
  <si>
    <t>LITHGOW CANARIO</t>
  </si>
  <si>
    <t>CRISTAL</t>
  </si>
  <si>
    <t>402-3761401-7</t>
  </si>
  <si>
    <t>200019605096495</t>
  </si>
  <si>
    <t>LUCIANO MATOS</t>
  </si>
  <si>
    <t>PAULINA  LISSETTE</t>
  </si>
  <si>
    <t>402-1323277-6</t>
  </si>
  <si>
    <t>200019605096480</t>
  </si>
  <si>
    <t>LUIS CUELLO</t>
  </si>
  <si>
    <t>YANUARI</t>
  </si>
  <si>
    <t>402-1864250-8</t>
  </si>
  <si>
    <t>200019605096522</t>
  </si>
  <si>
    <t>MANCEBO QUEZADA</t>
  </si>
  <si>
    <t>YIFRANNY PAOLA</t>
  </si>
  <si>
    <t>402-1173096-1</t>
  </si>
  <si>
    <t>200019605103119</t>
  </si>
  <si>
    <t xml:space="preserve">MANZUETA GONZALEZ </t>
  </si>
  <si>
    <t xml:space="preserve">JENNIPHER </t>
  </si>
  <si>
    <t>402-1862898-6</t>
  </si>
  <si>
    <t>200019605096502</t>
  </si>
  <si>
    <t>MARTINEZ JORGE</t>
  </si>
  <si>
    <t>ANYELIN</t>
  </si>
  <si>
    <t>402-1881970-0</t>
  </si>
  <si>
    <t>200019605096543</t>
  </si>
  <si>
    <t xml:space="preserve">MATIAS ENCARNACION </t>
  </si>
  <si>
    <t>YICAURI NICOLE</t>
  </si>
  <si>
    <t>402-2951892-9</t>
  </si>
  <si>
    <t>200019605096507</t>
  </si>
  <si>
    <t>LORIANNY FERNANDA</t>
  </si>
  <si>
    <t>402-3093429-7</t>
  </si>
  <si>
    <t>200019605096489</t>
  </si>
  <si>
    <t>MEDINA ARAUJO</t>
  </si>
  <si>
    <t>YULEISY</t>
  </si>
  <si>
    <t>402-0800685-8</t>
  </si>
  <si>
    <t>200019605096476</t>
  </si>
  <si>
    <t>MEJIA BELLIARD</t>
  </si>
  <si>
    <t>LICETT V.</t>
  </si>
  <si>
    <t>402-2980181-2</t>
  </si>
  <si>
    <t>200019605096487</t>
  </si>
  <si>
    <t>MELLA CUEVAS</t>
  </si>
  <si>
    <t>MARDDIEL JOSEFINA</t>
  </si>
  <si>
    <t>402-1037919-0</t>
  </si>
  <si>
    <t>200019605096498</t>
  </si>
  <si>
    <t>MERCEDES PEÑA</t>
  </si>
  <si>
    <t>LENNY SOLANYI</t>
  </si>
  <si>
    <t>402-3002209-3</t>
  </si>
  <si>
    <t>200019605096509</t>
  </si>
  <si>
    <t>MERCEDES TAMAREZ</t>
  </si>
  <si>
    <t>KAYBEL MARIA</t>
  </si>
  <si>
    <t>402-3442398-2</t>
  </si>
  <si>
    <t>200019605096554</t>
  </si>
  <si>
    <t>MERCEDES  MORRILLO</t>
  </si>
  <si>
    <t>GENESIS ALEXIA</t>
  </si>
  <si>
    <t>402-0879847-6</t>
  </si>
  <si>
    <t>200019605096517</t>
  </si>
  <si>
    <t>MIESES CABRAL</t>
  </si>
  <si>
    <t xml:space="preserve">YOANNA </t>
  </si>
  <si>
    <t>402-3001529-5</t>
  </si>
  <si>
    <t>200019605096488</t>
  </si>
  <si>
    <t xml:space="preserve">MONEGRO SUAREZ </t>
  </si>
  <si>
    <t xml:space="preserve">ALAINI </t>
  </si>
  <si>
    <t>402-3779412-4</t>
  </si>
  <si>
    <t>200019605096566</t>
  </si>
  <si>
    <t>MOREL RAMON</t>
  </si>
  <si>
    <t>MARIBEL</t>
  </si>
  <si>
    <t>402-2943537-1</t>
  </si>
  <si>
    <t>200019605096486</t>
  </si>
  <si>
    <t xml:space="preserve">MORENO HERNADEZ </t>
  </si>
  <si>
    <t>ROSSI  DALYS</t>
  </si>
  <si>
    <t>402-4578617-9</t>
  </si>
  <si>
    <t>200019605096565</t>
  </si>
  <si>
    <t>MOTA</t>
  </si>
  <si>
    <t>ANA YOSELIN</t>
  </si>
  <si>
    <t>402-3216673-2</t>
  </si>
  <si>
    <t>200019605096511</t>
  </si>
  <si>
    <t xml:space="preserve">ANA </t>
  </si>
  <si>
    <t>402-3264678-2</t>
  </si>
  <si>
    <t>200019605096531</t>
  </si>
  <si>
    <t xml:space="preserve">NAVARRO </t>
  </si>
  <si>
    <t>MAYREN</t>
  </si>
  <si>
    <t>402-3037179-7</t>
  </si>
  <si>
    <t>200019605096529</t>
  </si>
  <si>
    <t>NICOLAS GURIDIS</t>
  </si>
  <si>
    <t>MAGDALENA</t>
  </si>
  <si>
    <t>402-1938740-0</t>
  </si>
  <si>
    <t>200019605096504</t>
  </si>
  <si>
    <t>NUÑEZ</t>
  </si>
  <si>
    <t>ANA LEIDY</t>
  </si>
  <si>
    <t>402-3379543-0</t>
  </si>
  <si>
    <t>200019605096492</t>
  </si>
  <si>
    <t>NUÑEZ SANTANA</t>
  </si>
  <si>
    <t>MARIA ISABEL</t>
  </si>
  <si>
    <t>402-0879005-1</t>
  </si>
  <si>
    <t>200019605096497</t>
  </si>
  <si>
    <t xml:space="preserve">OGANDO GERMAN </t>
  </si>
  <si>
    <t xml:space="preserve">LESLIE ODETTE </t>
  </si>
  <si>
    <t>402-1268525-5</t>
  </si>
  <si>
    <t>200019605096479</t>
  </si>
  <si>
    <t>OGANDO MORENO</t>
  </si>
  <si>
    <t>NIKA FRANCISCA</t>
  </si>
  <si>
    <t>402-1260470-2</t>
  </si>
  <si>
    <t>200019605096499</t>
  </si>
  <si>
    <t>YULIANA</t>
  </si>
  <si>
    <t>402-2890168-8</t>
  </si>
  <si>
    <t>200019605096546</t>
  </si>
  <si>
    <t>PEÑA CUEVAS</t>
  </si>
  <si>
    <t>JHONAISI ROSMERY</t>
  </si>
  <si>
    <t>402-3407645-9</t>
  </si>
  <si>
    <t>200019605102844</t>
  </si>
  <si>
    <t>GRISSELL CAROLINA</t>
  </si>
  <si>
    <t>402-1525358-0</t>
  </si>
  <si>
    <t>CAMARERA NIVEL 1</t>
  </si>
  <si>
    <t>200019605096541</t>
  </si>
  <si>
    <t>PERALTA ARAUJO</t>
  </si>
  <si>
    <t>LISETTE</t>
  </si>
  <si>
    <t>402-1876349-4</t>
  </si>
  <si>
    <t>200019605096482</t>
  </si>
  <si>
    <t>PEREZ TRINIDAD</t>
  </si>
  <si>
    <t>NAHOMY ROSSIELL</t>
  </si>
  <si>
    <t>402-1978569-4</t>
  </si>
  <si>
    <t>200019605096484</t>
  </si>
  <si>
    <t>PERREAUX JIMENEZ</t>
  </si>
  <si>
    <t>YOHANNY</t>
  </si>
  <si>
    <t>402-3821525-1</t>
  </si>
  <si>
    <t>200019605096571</t>
  </si>
  <si>
    <t>PINEDA RODRIGUEZ</t>
  </si>
  <si>
    <t>FRANCHESCA</t>
  </si>
  <si>
    <t>402-0042692-8</t>
  </si>
  <si>
    <t>200019605096540</t>
  </si>
  <si>
    <t>QUEVEDO DEL CARMEN</t>
  </si>
  <si>
    <t>LORENA</t>
  </si>
  <si>
    <t>402-0959902-2</t>
  </si>
  <si>
    <t>200019605096477</t>
  </si>
  <si>
    <t xml:space="preserve">QUEZADA SANTIAGO </t>
  </si>
  <si>
    <t xml:space="preserve">YOKAIRY </t>
  </si>
  <si>
    <t>402-3530479-3</t>
  </si>
  <si>
    <t>200019605096494</t>
  </si>
  <si>
    <t>RAMIREZ ALMANZAR</t>
  </si>
  <si>
    <t>DANIELA</t>
  </si>
  <si>
    <t>402-3001965-1</t>
  </si>
  <si>
    <t>200019605096549</t>
  </si>
  <si>
    <t>RAMIREZ COMAS</t>
  </si>
  <si>
    <t>JUANNY E.</t>
  </si>
  <si>
    <t>402-0053258-4</t>
  </si>
  <si>
    <t>200019605096500</t>
  </si>
  <si>
    <t>FABIOLA MARIA</t>
  </si>
  <si>
    <t>402-4104136-3</t>
  </si>
  <si>
    <t>200019605096572</t>
  </si>
  <si>
    <t>REINOSO MEJIA</t>
  </si>
  <si>
    <t>MARIA  FERNANDA</t>
  </si>
  <si>
    <t>402-2999863-4</t>
  </si>
  <si>
    <t>200019605096528</t>
  </si>
  <si>
    <t>REYES MEDINA</t>
  </si>
  <si>
    <t>AUDRY IVELIS</t>
  </si>
  <si>
    <t>402-1008149-9</t>
  </si>
  <si>
    <t>200019605096538</t>
  </si>
  <si>
    <t>REYES PEREZ</t>
  </si>
  <si>
    <t>EMELY MARIEL</t>
  </si>
  <si>
    <t>402-3389518-0</t>
  </si>
  <si>
    <t>200019605096553</t>
  </si>
  <si>
    <t xml:space="preserve">RINCON QUEZADA </t>
  </si>
  <si>
    <t xml:space="preserve">DAMARYS </t>
  </si>
  <si>
    <t>402-3759328-6</t>
  </si>
  <si>
    <t>200019605096535</t>
  </si>
  <si>
    <t>ERIKA LEONOL</t>
  </si>
  <si>
    <t>402-2910712-9</t>
  </si>
  <si>
    <t>200019605096506</t>
  </si>
  <si>
    <t xml:space="preserve">ROSARIO HERNANDEZ </t>
  </si>
  <si>
    <t>KAROLIN  PAOLA</t>
  </si>
  <si>
    <t>402-3454148-6</t>
  </si>
  <si>
    <t>200019605096514</t>
  </si>
  <si>
    <t xml:space="preserve">SANTANA </t>
  </si>
  <si>
    <t xml:space="preserve">ANYELI </t>
  </si>
  <si>
    <t>402-3773598-6</t>
  </si>
  <si>
    <t>200019605096570</t>
  </si>
  <si>
    <t>SANTO</t>
  </si>
  <si>
    <t>RUTH NOEMI</t>
  </si>
  <si>
    <t>402-3457507-0</t>
  </si>
  <si>
    <t>200019605096534</t>
  </si>
  <si>
    <t>SEGURA BATISTA</t>
  </si>
  <si>
    <t>ANTONIA CESARINA</t>
  </si>
  <si>
    <t>402-1266209-8</t>
  </si>
  <si>
    <t>200019605096519</t>
  </si>
  <si>
    <t>STERLIN VALDEZ</t>
  </si>
  <si>
    <t>402-2834118-2</t>
  </si>
  <si>
    <t>200019605096525</t>
  </si>
  <si>
    <t>BERROA ROSA</t>
  </si>
  <si>
    <t>MICHAEL J.</t>
  </si>
  <si>
    <t>402-3235748-9</t>
  </si>
  <si>
    <t>200019604624638</t>
  </si>
  <si>
    <t>URIBE MEJIA</t>
  </si>
  <si>
    <t>BIANNET A.</t>
  </si>
  <si>
    <t>402-1851449-1</t>
  </si>
  <si>
    <t>200019605096542</t>
  </si>
  <si>
    <t>RAISI YULEYSI</t>
  </si>
  <si>
    <t>402-3430230-1</t>
  </si>
  <si>
    <t>200019605096493</t>
  </si>
  <si>
    <t>VELOZ BENJAMIN</t>
  </si>
  <si>
    <t>YADILKI</t>
  </si>
  <si>
    <t>402-1997021-3</t>
  </si>
  <si>
    <t>200019605096545</t>
  </si>
  <si>
    <t>VOLQUEZ CASTILLO</t>
  </si>
  <si>
    <t>PERLA MACIEL</t>
  </si>
  <si>
    <t>402-0873794-6</t>
  </si>
  <si>
    <t>200019605096537</t>
  </si>
  <si>
    <t>ALMARANTE CUEVAS</t>
  </si>
  <si>
    <t>DUANI</t>
  </si>
  <si>
    <t>402-4281429-7</t>
  </si>
  <si>
    <t>200019605048780</t>
  </si>
  <si>
    <t>ALMONTE ESPIRITU</t>
  </si>
  <si>
    <t>JUNIER JUNIOR</t>
  </si>
  <si>
    <t>402-1904531-3</t>
  </si>
  <si>
    <t>200019605048732</t>
  </si>
  <si>
    <t>ALVAREZ SILVESTRE</t>
  </si>
  <si>
    <t>LUISMIN</t>
  </si>
  <si>
    <t>402-1394663-1</t>
  </si>
  <si>
    <t>200019605048730</t>
  </si>
  <si>
    <t>ARCIDES UYOA</t>
  </si>
  <si>
    <t>ISMAEL</t>
  </si>
  <si>
    <t>402-3392058-2</t>
  </si>
  <si>
    <t>200019605048764</t>
  </si>
  <si>
    <t>BARRERA MOQUEA</t>
  </si>
  <si>
    <t>JOEL  M.</t>
  </si>
  <si>
    <t>402-1491334-1</t>
  </si>
  <si>
    <t>200019605048771</t>
  </si>
  <si>
    <t>BRITO LOPEZ</t>
  </si>
  <si>
    <t>LEONARDO DANIEL</t>
  </si>
  <si>
    <t>402-3460787-3</t>
  </si>
  <si>
    <t>200019605048751</t>
  </si>
  <si>
    <t xml:space="preserve">CABRERA RAMON </t>
  </si>
  <si>
    <t>402-3409433-8</t>
  </si>
  <si>
    <t>200019605048738</t>
  </si>
  <si>
    <t>CASTILLO PIMENTEL</t>
  </si>
  <si>
    <t>VICTOR E.</t>
  </si>
  <si>
    <t>402-4048185-9</t>
  </si>
  <si>
    <t>200019605048766</t>
  </si>
  <si>
    <t>CEDEÑO REYES</t>
  </si>
  <si>
    <t>STANLY JOSE</t>
  </si>
  <si>
    <t>402-2917453-3</t>
  </si>
  <si>
    <t>200019605048746</t>
  </si>
  <si>
    <t xml:space="preserve">CESPEDA DE LEON </t>
  </si>
  <si>
    <t>ELADIO  JOSE</t>
  </si>
  <si>
    <t>402-3656802-4</t>
  </si>
  <si>
    <t>200019605048739</t>
  </si>
  <si>
    <t xml:space="preserve">CRUZ FLOREZ </t>
  </si>
  <si>
    <t>ISAAC  ERNESTO</t>
  </si>
  <si>
    <t>402-1371009-4</t>
  </si>
  <si>
    <t>200019605048770</t>
  </si>
  <si>
    <t>402-2919302-0</t>
  </si>
  <si>
    <t>200019605048760</t>
  </si>
  <si>
    <t>CRUZ SOLANO</t>
  </si>
  <si>
    <t>GEORDANI</t>
  </si>
  <si>
    <t>402-0931636-9</t>
  </si>
  <si>
    <t>200019605048741</t>
  </si>
  <si>
    <t xml:space="preserve">DE JESUS </t>
  </si>
  <si>
    <t>JUAN MIGUEL</t>
  </si>
  <si>
    <t>402-3135394-3</t>
  </si>
  <si>
    <t>200019605048761</t>
  </si>
  <si>
    <t xml:space="preserve">JOSE LUIS </t>
  </si>
  <si>
    <t>402-1853376-4</t>
  </si>
  <si>
    <t>200019605048744</t>
  </si>
  <si>
    <t>DE LOS SANTOS LORENZO</t>
  </si>
  <si>
    <t>LEIVIS</t>
  </si>
  <si>
    <t>402-1928388-0</t>
  </si>
  <si>
    <t>200019605048745</t>
  </si>
  <si>
    <t xml:space="preserve">DE REGLA DUARTE </t>
  </si>
  <si>
    <t xml:space="preserve">YAMSSIRI </t>
  </si>
  <si>
    <t>402-3350665-4</t>
  </si>
  <si>
    <t>200019605048749</t>
  </si>
  <si>
    <t>ENCARNACION GARCIA</t>
  </si>
  <si>
    <t>JANDER M.</t>
  </si>
  <si>
    <t>402-3269735-5</t>
  </si>
  <si>
    <t>200019605048748</t>
  </si>
  <si>
    <t>ROMIN</t>
  </si>
  <si>
    <t>402-3362302-0</t>
  </si>
  <si>
    <t>200019605048777</t>
  </si>
  <si>
    <t>ESPIRITU</t>
  </si>
  <si>
    <t>DARRE</t>
  </si>
  <si>
    <t>402-3388806-0</t>
  </si>
  <si>
    <t>200019605048750</t>
  </si>
  <si>
    <t>FALCON FELIX</t>
  </si>
  <si>
    <t>YAN CARLOS</t>
  </si>
  <si>
    <t>402-1119823-5</t>
  </si>
  <si>
    <t>200019605048769</t>
  </si>
  <si>
    <t>FAMILIA FRIA</t>
  </si>
  <si>
    <t>NOEL ADREANS</t>
  </si>
  <si>
    <t>402-1896037-1</t>
  </si>
  <si>
    <t>200019605048772</t>
  </si>
  <si>
    <t>DAYMOND BRAY LEY</t>
  </si>
  <si>
    <t>402-2986578-3</t>
  </si>
  <si>
    <t>200019605048734</t>
  </si>
  <si>
    <t xml:space="preserve">FLORIAN MEDINA </t>
  </si>
  <si>
    <t xml:space="preserve">GREGORI </t>
  </si>
  <si>
    <t>402-1876103-5</t>
  </si>
  <si>
    <t>200019605048758</t>
  </si>
  <si>
    <t xml:space="preserve">GARCIA DIAZ </t>
  </si>
  <si>
    <t>BREILYN MANUEL</t>
  </si>
  <si>
    <t>402-1399310-4</t>
  </si>
  <si>
    <t>200019605048743</t>
  </si>
  <si>
    <t xml:space="preserve">GARCIA GERMAN </t>
  </si>
  <si>
    <t xml:space="preserve">FRANKIE MANUEL </t>
  </si>
  <si>
    <t>402-0041590-5</t>
  </si>
  <si>
    <t>200019605048728</t>
  </si>
  <si>
    <t>GONZALEZ NAVARRO</t>
  </si>
  <si>
    <t>MALISON</t>
  </si>
  <si>
    <t>402-1099790-0</t>
  </si>
  <si>
    <t>200019605048755</t>
  </si>
  <si>
    <t xml:space="preserve">HERRERA MORILLO </t>
  </si>
  <si>
    <t xml:space="preserve">DAVID </t>
  </si>
  <si>
    <t>402-1940556-6</t>
  </si>
  <si>
    <t>200019605048759</t>
  </si>
  <si>
    <t xml:space="preserve">HIPOLITO </t>
  </si>
  <si>
    <t>LUIS GERALDO</t>
  </si>
  <si>
    <t>402-4601518-0</t>
  </si>
  <si>
    <t>200019605048740</t>
  </si>
  <si>
    <t>JAVIER NUÑEZ</t>
  </si>
  <si>
    <t>LUIS NOEL</t>
  </si>
  <si>
    <t>402-2962605-2</t>
  </si>
  <si>
    <t>200019605048774</t>
  </si>
  <si>
    <t>SALAS PEREZ</t>
  </si>
  <si>
    <t>YEREMY A.</t>
  </si>
  <si>
    <t>402-1332709-7</t>
  </si>
  <si>
    <t>200019605048742</t>
  </si>
  <si>
    <t>MANZUETA ALCANTARA</t>
  </si>
  <si>
    <t xml:space="preserve">YEISON MANUEL </t>
  </si>
  <si>
    <t>402-4651550-2</t>
  </si>
  <si>
    <t>200019605048767</t>
  </si>
  <si>
    <t>MARCELINO GOMEZ</t>
  </si>
  <si>
    <t>RICARDO ANDRES</t>
  </si>
  <si>
    <t>402-3323900-9</t>
  </si>
  <si>
    <t>200019605048776</t>
  </si>
  <si>
    <t xml:space="preserve">MARTINEZ </t>
  </si>
  <si>
    <t>402-1536954-3</t>
  </si>
  <si>
    <t>200019605048731</t>
  </si>
  <si>
    <t>MELO ALCANTARA</t>
  </si>
  <si>
    <t>ESMERLYN</t>
  </si>
  <si>
    <t>402-3155514-1</t>
  </si>
  <si>
    <t>200019605048775</t>
  </si>
  <si>
    <t xml:space="preserve">MESA MATOS </t>
  </si>
  <si>
    <t>DERY FRANCISCO</t>
  </si>
  <si>
    <t>402-3282129-4</t>
  </si>
  <si>
    <t>200019605048762</t>
  </si>
  <si>
    <t>MONTERO ARIAS</t>
  </si>
  <si>
    <t>402-3094247-2</t>
  </si>
  <si>
    <t>200019605048747</t>
  </si>
  <si>
    <t>MONTERO JIMENEZ</t>
  </si>
  <si>
    <t xml:space="preserve">DAWEL </t>
  </si>
  <si>
    <t>402-3244006-1</t>
  </si>
  <si>
    <t>200019605048735</t>
  </si>
  <si>
    <t>PICHARDO</t>
  </si>
  <si>
    <t>DAVIAN ALBERTO</t>
  </si>
  <si>
    <t>402-1412761-1</t>
  </si>
  <si>
    <t>200019605048757</t>
  </si>
  <si>
    <t>PLAZA MARIA</t>
  </si>
  <si>
    <t xml:space="preserve"> LISANDY</t>
  </si>
  <si>
    <t>402-0971203-9</t>
  </si>
  <si>
    <t>200019605113000</t>
  </si>
  <si>
    <t xml:space="preserve">REYES CASTRO </t>
  </si>
  <si>
    <t xml:space="preserve">OMARY </t>
  </si>
  <si>
    <t>402-3387068-8</t>
  </si>
  <si>
    <t>200019605048737</t>
  </si>
  <si>
    <t xml:space="preserve">REYES DIAZ </t>
  </si>
  <si>
    <t xml:space="preserve">JOSUE </t>
  </si>
  <si>
    <t>402-1354775-1</t>
  </si>
  <si>
    <t>200019605048756</t>
  </si>
  <si>
    <t xml:space="preserve">ROA GUERRA </t>
  </si>
  <si>
    <t>ARIEL</t>
  </si>
  <si>
    <t>402-3350254-7</t>
  </si>
  <si>
    <t>200019605048736</t>
  </si>
  <si>
    <t xml:space="preserve">SANCHEZ </t>
  </si>
  <si>
    <t xml:space="preserve">ANGEL ANDRE </t>
  </si>
  <si>
    <t>402-4788090-5</t>
  </si>
  <si>
    <t>200019605048781</t>
  </si>
  <si>
    <t xml:space="preserve">ROBERTO DE JESUS </t>
  </si>
  <si>
    <t>402-3489983-5</t>
  </si>
  <si>
    <t>200019605048765</t>
  </si>
  <si>
    <t>402-1301716-9</t>
  </si>
  <si>
    <t>200019605048729</t>
  </si>
  <si>
    <t>SEGURA CONCEPCION</t>
  </si>
  <si>
    <t>CHISTOPHER</t>
  </si>
  <si>
    <t>402-3632480-8</t>
  </si>
  <si>
    <t>200019605048779</t>
  </si>
  <si>
    <t>UPIA UPIA</t>
  </si>
  <si>
    <t xml:space="preserve">RONNY ESTEBAN </t>
  </si>
  <si>
    <t>402-3405427-4</t>
  </si>
  <si>
    <t>200019605048778</t>
  </si>
  <si>
    <t xml:space="preserve">VICENTE SALDAÑA </t>
  </si>
  <si>
    <t xml:space="preserve">ALBENNY </t>
  </si>
  <si>
    <t>402-3351812-1</t>
  </si>
  <si>
    <t>200019605048763</t>
  </si>
  <si>
    <t>CABRAL PIMENTEL</t>
  </si>
  <si>
    <t xml:space="preserve">MAXIMO A. </t>
  </si>
  <si>
    <t>402-3399858-8</t>
  </si>
  <si>
    <t>200019604624883</t>
  </si>
  <si>
    <t xml:space="preserve">COLAS MORILLO </t>
  </si>
  <si>
    <t>FRANYELIS</t>
  </si>
  <si>
    <t>402-3983835-8</t>
  </si>
  <si>
    <t>200019604819010</t>
  </si>
  <si>
    <t>DIAZ NOVAS</t>
  </si>
  <si>
    <t xml:space="preserve">YANDRA M. </t>
  </si>
  <si>
    <t>402-4221229-4</t>
  </si>
  <si>
    <t>200019604818884</t>
  </si>
  <si>
    <t>FARAH</t>
  </si>
  <si>
    <t>402-1425751-7</t>
  </si>
  <si>
    <t>200019604818987</t>
  </si>
  <si>
    <t xml:space="preserve">FAMILIA LUCIANO </t>
  </si>
  <si>
    <t xml:space="preserve">JENNY </t>
  </si>
  <si>
    <t>402-1834179-6</t>
  </si>
  <si>
    <t>200019604818990</t>
  </si>
  <si>
    <t>FRANCO VASQUEZ</t>
  </si>
  <si>
    <t>DAYVERLIN</t>
  </si>
  <si>
    <t>402-1177039-7</t>
  </si>
  <si>
    <t>200019604818943</t>
  </si>
  <si>
    <t>HICIANO NUÑEZ</t>
  </si>
  <si>
    <t xml:space="preserve">YENIFER ALT. </t>
  </si>
  <si>
    <t>402-1394121-0</t>
  </si>
  <si>
    <t>200019604818986</t>
  </si>
  <si>
    <t>JAVIER OZUNA</t>
  </si>
  <si>
    <t>SUFRANNY</t>
  </si>
  <si>
    <t>402-0928205-8</t>
  </si>
  <si>
    <t>200019604819096</t>
  </si>
  <si>
    <t xml:space="preserve">FELIZ NICOLAS </t>
  </si>
  <si>
    <t xml:space="preserve">ADRIANA </t>
  </si>
  <si>
    <t>402-3453557-9</t>
  </si>
  <si>
    <t>200019604818926</t>
  </si>
  <si>
    <t>MONTERO AMANCIO</t>
  </si>
  <si>
    <t>OSKANNI</t>
  </si>
  <si>
    <t>402-1925065-7</t>
  </si>
  <si>
    <t>200019604818915</t>
  </si>
  <si>
    <t>ORTIZ SALAS</t>
  </si>
  <si>
    <t xml:space="preserve">KEISY MARIELI </t>
  </si>
  <si>
    <t>402-3769315-1</t>
  </si>
  <si>
    <t>200019604818929</t>
  </si>
  <si>
    <t xml:space="preserve">RINCON ENCARNACION </t>
  </si>
  <si>
    <t xml:space="preserve">IVETTE </t>
  </si>
  <si>
    <t>402-4105081-0</t>
  </si>
  <si>
    <t>200019604819091</t>
  </si>
  <si>
    <t>CONTRERAS LOCSAN</t>
  </si>
  <si>
    <t>ESTEFANY NICAURY</t>
  </si>
  <si>
    <t>402-3225924-8</t>
  </si>
  <si>
    <t>200019605107659</t>
  </si>
  <si>
    <t>LUGO GARCIA</t>
  </si>
  <si>
    <t>402-0085075-4</t>
  </si>
  <si>
    <t>200019604824987</t>
  </si>
  <si>
    <t>PERDOMO DE LA ROSA</t>
  </si>
  <si>
    <t>BRITANI</t>
  </si>
  <si>
    <t>402-3413767-3</t>
  </si>
  <si>
    <t>200019604824986</t>
  </si>
  <si>
    <t xml:space="preserve">TORRE JUSTO </t>
  </si>
  <si>
    <t xml:space="preserve">ESMERALDA </t>
  </si>
  <si>
    <t>402-4141198-8</t>
  </si>
  <si>
    <t>200019604818854</t>
  </si>
  <si>
    <t xml:space="preserve">POPA JIMENEZ </t>
  </si>
  <si>
    <t>ANYELIS</t>
  </si>
  <si>
    <t>402-3181197-3</t>
  </si>
  <si>
    <t>200019604819033</t>
  </si>
  <si>
    <t>LUGO BLANCO</t>
  </si>
  <si>
    <t>RUTH DIANA</t>
  </si>
  <si>
    <t>402-2853422-4</t>
  </si>
  <si>
    <t>200019604824985</t>
  </si>
  <si>
    <t>GERALDO BELTRE</t>
  </si>
  <si>
    <t>LUIS FERNANDO</t>
  </si>
  <si>
    <t>402-1325601-5</t>
  </si>
  <si>
    <t>200019604624819</t>
  </si>
  <si>
    <t>CARABALLO PEÑA</t>
  </si>
  <si>
    <t>ARIEL A.</t>
  </si>
  <si>
    <t>402-4923579-3</t>
  </si>
  <si>
    <t>200019604624978</t>
  </si>
  <si>
    <t>BRITO MOREY</t>
  </si>
  <si>
    <t>402-1367363-1</t>
  </si>
  <si>
    <t>200019604625006</t>
  </si>
  <si>
    <t>ANDUJAR GONZALEZ</t>
  </si>
  <si>
    <t>OSCAR DANIEL</t>
  </si>
  <si>
    <t>402-3330494-4</t>
  </si>
  <si>
    <t>200019604624618</t>
  </si>
  <si>
    <t>FIGUEREO MEDINA</t>
  </si>
  <si>
    <t>KEITEL ORLANDO</t>
  </si>
  <si>
    <t>402-3787067-6</t>
  </si>
  <si>
    <t>200019604624577</t>
  </si>
  <si>
    <t>FRIAS PEREZ</t>
  </si>
  <si>
    <t>402-1891127-5</t>
  </si>
  <si>
    <t>200019604624824</t>
  </si>
  <si>
    <t>REYES NUÑEZ</t>
  </si>
  <si>
    <t>FRAN ALBERTO</t>
  </si>
  <si>
    <t>402-1267364-0</t>
  </si>
  <si>
    <t>200019604624821</t>
  </si>
  <si>
    <t>MONTERO D OLEO</t>
  </si>
  <si>
    <t>FRANBIEL</t>
  </si>
  <si>
    <t>402-4471965-0</t>
  </si>
  <si>
    <t>200019604624970</t>
  </si>
  <si>
    <t xml:space="preserve">VARGAS DE LOS SANTOS, </t>
  </si>
  <si>
    <t>JOSE EDUARDO</t>
  </si>
  <si>
    <t>402-1322333-8</t>
  </si>
  <si>
    <t>200019604625008</t>
  </si>
  <si>
    <t>WAGNER SEVERINO</t>
  </si>
  <si>
    <t>JOHN MICHAEL</t>
  </si>
  <si>
    <t>402-2990810-4</t>
  </si>
  <si>
    <t>200019604624634</t>
  </si>
  <si>
    <t>OGANDO CARMONA</t>
  </si>
  <si>
    <t>GREGORIO</t>
  </si>
  <si>
    <t>402-1560211-7</t>
  </si>
  <si>
    <t>200019604624863</t>
  </si>
  <si>
    <t>GARCIA VALLEJO</t>
  </si>
  <si>
    <t>402-2964461-8</t>
  </si>
  <si>
    <t>200019604624742</t>
  </si>
  <si>
    <t xml:space="preserve">NUÑEZ CHIVILLI </t>
  </si>
  <si>
    <t xml:space="preserve">JUAN </t>
  </si>
  <si>
    <t>402-1839061-1</t>
  </si>
  <si>
    <t>200019604624826</t>
  </si>
  <si>
    <t>VASQUEZ REYNOSO</t>
  </si>
  <si>
    <t xml:space="preserve">MIGUEL A. </t>
  </si>
  <si>
    <t>402-1529975-7</t>
  </si>
  <si>
    <t>200019604624990</t>
  </si>
  <si>
    <t>REYES ROMERO</t>
  </si>
  <si>
    <t>CARLOS ARIEL</t>
  </si>
  <si>
    <t>402-2991653-7</t>
  </si>
  <si>
    <t>200019604624723</t>
  </si>
  <si>
    <t xml:space="preserve">MARTE MEJIA </t>
  </si>
  <si>
    <t>LEURY C.</t>
  </si>
  <si>
    <t>402-1873182-2</t>
  </si>
  <si>
    <t>200019604643539</t>
  </si>
  <si>
    <t>MEJIA</t>
  </si>
  <si>
    <t>BRAILIN YEREMY</t>
  </si>
  <si>
    <t>402-1234210-5</t>
  </si>
  <si>
    <t>200019604624749</t>
  </si>
  <si>
    <t>RASO MANEJADOR K AVSEC</t>
  </si>
  <si>
    <t>VALDEZ MONTILLA</t>
  </si>
  <si>
    <t>HENRY EDUARDO</t>
  </si>
  <si>
    <t>402-4083670-6</t>
  </si>
  <si>
    <t>200019603335011</t>
  </si>
  <si>
    <t>RAFAEL MANUEL</t>
  </si>
  <si>
    <t>402-1952255-0</t>
  </si>
  <si>
    <t>200019604624597</t>
  </si>
  <si>
    <t>MEJIA GOMEZ</t>
  </si>
  <si>
    <t>JUAN E.</t>
  </si>
  <si>
    <t>402-2962212-7</t>
  </si>
  <si>
    <t>200019604624641</t>
  </si>
  <si>
    <t>MORROBEL</t>
  </si>
  <si>
    <t>MANUEL F.</t>
  </si>
  <si>
    <t>402-1287423-0</t>
  </si>
  <si>
    <t>200019604624822</t>
  </si>
  <si>
    <t>OZUNA ACOSTA</t>
  </si>
  <si>
    <t>402-1518559-2</t>
  </si>
  <si>
    <t>200019604624823</t>
  </si>
  <si>
    <t>GOMEZ BENA</t>
  </si>
  <si>
    <t>402-3259225-9</t>
  </si>
  <si>
    <t>200019604624675</t>
  </si>
  <si>
    <t>RAMIREZ UBRI</t>
  </si>
  <si>
    <t>JOEL A.</t>
  </si>
  <si>
    <t>402-4200963-3</t>
  </si>
  <si>
    <t>200019604624890</t>
  </si>
  <si>
    <t>GUERRERO MORENO</t>
  </si>
  <si>
    <t>YORDI M</t>
  </si>
  <si>
    <t>402-3314358-1</t>
  </si>
  <si>
    <t>200019604624655</t>
  </si>
  <si>
    <t>ADAMES JOSE</t>
  </si>
  <si>
    <t>ALFREDO A.</t>
  </si>
  <si>
    <t>402-3343174-7</t>
  </si>
  <si>
    <t>200019604624733</t>
  </si>
  <si>
    <t xml:space="preserve">DE LOS SANTOS </t>
  </si>
  <si>
    <t>HAIRO</t>
  </si>
  <si>
    <t>402-1987441-5</t>
  </si>
  <si>
    <t>200019604624592</t>
  </si>
  <si>
    <t>ENCARNACION HERRERA</t>
  </si>
  <si>
    <t>ADRIAN</t>
  </si>
  <si>
    <t>402-3186309-9</t>
  </si>
  <si>
    <t>200019604624654</t>
  </si>
  <si>
    <t>MERCEDES RUIZ</t>
  </si>
  <si>
    <t>402-4119156-4</t>
  </si>
  <si>
    <t>200019604624767</t>
  </si>
  <si>
    <t>UBRI PEREZ</t>
  </si>
  <si>
    <t>ONEILIN</t>
  </si>
  <si>
    <t>402-1912614-7</t>
  </si>
  <si>
    <t>200019604624985</t>
  </si>
  <si>
    <t>MERCEDES ABAD</t>
  </si>
  <si>
    <t>JORGE M.</t>
  </si>
  <si>
    <t>402-1814427-3</t>
  </si>
  <si>
    <t>200019604624898</t>
  </si>
  <si>
    <t>MONTERO ARISTY</t>
  </si>
  <si>
    <t>IDAULI</t>
  </si>
  <si>
    <t>402-3425767-9</t>
  </si>
  <si>
    <t>200019604624683</t>
  </si>
  <si>
    <t>CALDERON</t>
  </si>
  <si>
    <t>JEREMY M.</t>
  </si>
  <si>
    <t>402-0118659-6</t>
  </si>
  <si>
    <t>200019604624706</t>
  </si>
  <si>
    <t>VALDEZ FAMILIA</t>
  </si>
  <si>
    <t>402-3798867-6</t>
  </si>
  <si>
    <t>200019604624722</t>
  </si>
  <si>
    <t>JIMENEZ PAYANO</t>
  </si>
  <si>
    <t>ARGENIS N.</t>
  </si>
  <si>
    <t>402-3049897-0</t>
  </si>
  <si>
    <t>200019604624616</t>
  </si>
  <si>
    <t>FLORIMON ORTEGA</t>
  </si>
  <si>
    <t>ALBERT Y.</t>
  </si>
  <si>
    <t>402-4129087-9</t>
  </si>
  <si>
    <t>200019604624834</t>
  </si>
  <si>
    <t>FAMILIA VALDEZ</t>
  </si>
  <si>
    <t>WILKIN M.</t>
  </si>
  <si>
    <t>402-3451852-6</t>
  </si>
  <si>
    <t>200019604624945</t>
  </si>
  <si>
    <t>MUÑOZ DE LA MORLA</t>
  </si>
  <si>
    <t>402-4964622-1</t>
  </si>
  <si>
    <t>200019604624892</t>
  </si>
  <si>
    <t>ROSARIO</t>
  </si>
  <si>
    <t>CRISTIAN</t>
  </si>
  <si>
    <t>402-1361559-0</t>
  </si>
  <si>
    <t>200019604624933</t>
  </si>
  <si>
    <t>REYNOSO BELTRAN</t>
  </si>
  <si>
    <t>402-3414192-3</t>
  </si>
  <si>
    <t>200019604624737</t>
  </si>
  <si>
    <t>JIMENEZ HERRERA</t>
  </si>
  <si>
    <t>JONSON</t>
  </si>
  <si>
    <t>402-3451004-4</t>
  </si>
  <si>
    <t>200019604624595</t>
  </si>
  <si>
    <t>CARELA MARTE</t>
  </si>
  <si>
    <t>FERNELIS</t>
  </si>
  <si>
    <t>402-4434674-4</t>
  </si>
  <si>
    <t>200019604624813</t>
  </si>
  <si>
    <t>FELIZ BETANCES</t>
  </si>
  <si>
    <t>EUGENIO</t>
  </si>
  <si>
    <t>402-5227559-5</t>
  </si>
  <si>
    <t>200019604624967</t>
  </si>
  <si>
    <t>CARRASCO DIAZ</t>
  </si>
  <si>
    <t>402-3322690-7</t>
  </si>
  <si>
    <t>200019604624658</t>
  </si>
  <si>
    <t>GOMEZ JIMENEZ</t>
  </si>
  <si>
    <t>LUIS JOAN</t>
  </si>
  <si>
    <t>402-1825098-9</t>
  </si>
  <si>
    <t>200019604316027</t>
  </si>
  <si>
    <t>CRUZ OSORIA</t>
  </si>
  <si>
    <t>WILVER</t>
  </si>
  <si>
    <t>402-3047477-3</t>
  </si>
  <si>
    <t>200019604624603</t>
  </si>
  <si>
    <t>JOSE ALEXANDER</t>
  </si>
  <si>
    <t>402-4062902-8</t>
  </si>
  <si>
    <t>200019604818852</t>
  </si>
  <si>
    <t>CALCAÑO ROMERO</t>
  </si>
  <si>
    <t>402-0922313-6</t>
  </si>
  <si>
    <t>200019604818858</t>
  </si>
  <si>
    <t>GUERRERO SORIANO</t>
  </si>
  <si>
    <t>ALVIN ENRIQUES</t>
  </si>
  <si>
    <t>402-4430373-7</t>
  </si>
  <si>
    <t>200019604819045</t>
  </si>
  <si>
    <t>GALVA RECIO</t>
  </si>
  <si>
    <t>402-4566551-4</t>
  </si>
  <si>
    <t>200019604624923</t>
  </si>
  <si>
    <t>ACOSTA HERNANDEZ</t>
  </si>
  <si>
    <t>402-4206394-5</t>
  </si>
  <si>
    <t>200019604818805</t>
  </si>
  <si>
    <t>ALCANTARA MONTILLA</t>
  </si>
  <si>
    <t>402-1499413-5</t>
  </si>
  <si>
    <t>200019604818830</t>
  </si>
  <si>
    <t>AYBAR FULCAR</t>
  </si>
  <si>
    <t>JOSE M.</t>
  </si>
  <si>
    <t>402-3227850-3</t>
  </si>
  <si>
    <t>200019604819115</t>
  </si>
  <si>
    <t>CABRERA UREÑA</t>
  </si>
  <si>
    <t>CARLOS R.</t>
  </si>
  <si>
    <t>402-3215337-5</t>
  </si>
  <si>
    <t>200019604818957</t>
  </si>
  <si>
    <t>COLON ENCARNACION</t>
  </si>
  <si>
    <t>YUNIER F.</t>
  </si>
  <si>
    <t>402-1536378-5</t>
  </si>
  <si>
    <t>200019604818989</t>
  </si>
  <si>
    <t>CUETO PEÑA</t>
  </si>
  <si>
    <t>RADHALIS</t>
  </si>
  <si>
    <t>402-1083864-1</t>
  </si>
  <si>
    <t>200019604624879</t>
  </si>
  <si>
    <t>OLVIS J.</t>
  </si>
  <si>
    <t>402-5221695-3</t>
  </si>
  <si>
    <t>200019604818818</t>
  </si>
  <si>
    <t>DE LA CRUZ CIPRIAN</t>
  </si>
  <si>
    <t>402-3361005-0</t>
  </si>
  <si>
    <t>200019604818997</t>
  </si>
  <si>
    <t>DE LA CRUZ MARTINEZ</t>
  </si>
  <si>
    <t>TONNY</t>
  </si>
  <si>
    <t>402-1845079-5</t>
  </si>
  <si>
    <t>200019604624845</t>
  </si>
  <si>
    <t>DE LOS SANTOS CARABALLO</t>
  </si>
  <si>
    <t>GABRIEL A.</t>
  </si>
  <si>
    <t>402-1887283-2</t>
  </si>
  <si>
    <t>200019604819070</t>
  </si>
  <si>
    <t>DOTEL SANTANA</t>
  </si>
  <si>
    <t>MICHAEL M.</t>
  </si>
  <si>
    <t>402-3161191-0</t>
  </si>
  <si>
    <t>200019604818875</t>
  </si>
  <si>
    <t>ENCARNACION DEL ROSARIO</t>
  </si>
  <si>
    <t>JOEL</t>
  </si>
  <si>
    <t>402-1464035-7</t>
  </si>
  <si>
    <t>200019604624930</t>
  </si>
  <si>
    <t>ENCARNACION ENCARNACION</t>
  </si>
  <si>
    <t>402-4099809-2</t>
  </si>
  <si>
    <t>200019604818933</t>
  </si>
  <si>
    <t>ESPINAL CUELLO</t>
  </si>
  <si>
    <t>JONNY</t>
  </si>
  <si>
    <t>402-3368070-7</t>
  </si>
  <si>
    <t>200019604624943</t>
  </si>
  <si>
    <t>ESPINAL MORENO</t>
  </si>
  <si>
    <t>WILIAN</t>
  </si>
  <si>
    <t>402-4806297-4</t>
  </si>
  <si>
    <t>200019604818971</t>
  </si>
  <si>
    <t>FRIAS DIAZ</t>
  </si>
  <si>
    <t>ANDRY ANDIEL</t>
  </si>
  <si>
    <t>402-3001240-9</t>
  </si>
  <si>
    <t>200019604819107</t>
  </si>
  <si>
    <t>FURCAL MEDINA</t>
  </si>
  <si>
    <t>CLAUDI DANIEL</t>
  </si>
  <si>
    <t>402-0105783-9</t>
  </si>
  <si>
    <t>200019604818821</t>
  </si>
  <si>
    <t>REYES FRANCO</t>
  </si>
  <si>
    <t>FABIEL ENRIQUE</t>
  </si>
  <si>
    <t>402-1406687-6</t>
  </si>
  <si>
    <t>200019604624853</t>
  </si>
  <si>
    <t>FRAYNELYS</t>
  </si>
  <si>
    <t>402-1341829-2</t>
  </si>
  <si>
    <t>200019604624799</t>
  </si>
  <si>
    <t>GONZALEZ VOLQUEZ</t>
  </si>
  <si>
    <t>PEDRO M.</t>
  </si>
  <si>
    <t>402-1016592-0</t>
  </si>
  <si>
    <t>200019604624750</t>
  </si>
  <si>
    <t>ALBER NATANAEL</t>
  </si>
  <si>
    <t>402-0155295-3</t>
  </si>
  <si>
    <t>200019604624666</t>
  </si>
  <si>
    <t>402-1828257-8</t>
  </si>
  <si>
    <t>200019604624844</t>
  </si>
  <si>
    <t>HERNANDEZ ROJAS</t>
  </si>
  <si>
    <t xml:space="preserve">JOSE </t>
  </si>
  <si>
    <t>402-2984128-9</t>
  </si>
  <si>
    <t>200019604624598</t>
  </si>
  <si>
    <t>JIMENEZ HIRALDO</t>
  </si>
  <si>
    <t>ANDRISSON</t>
  </si>
  <si>
    <t>402-3337903-7</t>
  </si>
  <si>
    <t>200019604624606</t>
  </si>
  <si>
    <t>LAPAIX</t>
  </si>
  <si>
    <t>402-1915631-8</t>
  </si>
  <si>
    <t>200019604824980</t>
  </si>
  <si>
    <t>LOPEZ FRANCOIS</t>
  </si>
  <si>
    <t>402-0173692-9</t>
  </si>
  <si>
    <t>200019604818822</t>
  </si>
  <si>
    <t>MALLEN GIL</t>
  </si>
  <si>
    <t>402-3409941-0</t>
  </si>
  <si>
    <t>200019604819080</t>
  </si>
  <si>
    <t>MATEO DE LA CRUZ</t>
  </si>
  <si>
    <t>FREILYN OSIRIS</t>
  </si>
  <si>
    <t>402-3353359-1</t>
  </si>
  <si>
    <t>200019604315706</t>
  </si>
  <si>
    <t>MATEO GUERRERO</t>
  </si>
  <si>
    <t>402-3336286-8</t>
  </si>
  <si>
    <t>200019604824989</t>
  </si>
  <si>
    <t>MATOS GUERRERO</t>
  </si>
  <si>
    <t>402-3782870-8</t>
  </si>
  <si>
    <t>200019604819087</t>
  </si>
  <si>
    <t>MATOS PIERRE</t>
  </si>
  <si>
    <t>ANGEL M.</t>
  </si>
  <si>
    <t>402-4653513-8</t>
  </si>
  <si>
    <t>200019604819047</t>
  </si>
  <si>
    <t>MEDRANO DE JESUS</t>
  </si>
  <si>
    <t>402-1840960-1</t>
  </si>
  <si>
    <t>200019604818911</t>
  </si>
  <si>
    <t xml:space="preserve">NAICOL JOEL  </t>
  </si>
  <si>
    <t>402-3247542-2</t>
  </si>
  <si>
    <t>200019604624695</t>
  </si>
  <si>
    <t>MENA MARTINEZ</t>
  </si>
  <si>
    <t>EDUARW ILIAN</t>
  </si>
  <si>
    <t>402-0979192-6</t>
  </si>
  <si>
    <t>200019604818940</t>
  </si>
  <si>
    <t>MERCADO RESTITUYO</t>
  </si>
  <si>
    <t>HARDY</t>
  </si>
  <si>
    <t>402-1319274-9</t>
  </si>
  <si>
    <t>200019604818825</t>
  </si>
  <si>
    <t>MERCEDES MOTA</t>
  </si>
  <si>
    <t>402-4499654-8</t>
  </si>
  <si>
    <t>200019604819046</t>
  </si>
  <si>
    <t>MORA JORGE</t>
  </si>
  <si>
    <t>STIVEN FCO.</t>
  </si>
  <si>
    <t>402-4111558-9</t>
  </si>
  <si>
    <t>200019604819012</t>
  </si>
  <si>
    <t>MORETA PEREZ</t>
  </si>
  <si>
    <t>OLIVER B.</t>
  </si>
  <si>
    <t>402-4111791-6</t>
  </si>
  <si>
    <t>200019604818934</t>
  </si>
  <si>
    <t>MORILLO VALDEZ</t>
  </si>
  <si>
    <t>IMANOL</t>
  </si>
  <si>
    <t>402-1256666-1</t>
  </si>
  <si>
    <t>200019604624774</t>
  </si>
  <si>
    <t>MUÑOZ RAMON</t>
  </si>
  <si>
    <t>MARTIN MISAEL</t>
  </si>
  <si>
    <t>402-3342973-3</t>
  </si>
  <si>
    <t>200019604624651</t>
  </si>
  <si>
    <t>MUÑOZ SEVERINO</t>
  </si>
  <si>
    <t>PEDRO LUIS</t>
  </si>
  <si>
    <t>402-5126578-7</t>
  </si>
  <si>
    <t>200019604818896</t>
  </si>
  <si>
    <t>NOVA SERRANO</t>
  </si>
  <si>
    <t>402-4219963-2</t>
  </si>
  <si>
    <t>200019604818964</t>
  </si>
  <si>
    <t>PANIAGUA CAMACHO</t>
  </si>
  <si>
    <t>402-0211543-1</t>
  </si>
  <si>
    <t>200019604624708</t>
  </si>
  <si>
    <t>PAULA FRIAS</t>
  </si>
  <si>
    <t>EMIL</t>
  </si>
  <si>
    <t>402-3815669-5</t>
  </si>
  <si>
    <t>200019604315698</t>
  </si>
  <si>
    <t>PAULINO DECENA</t>
  </si>
  <si>
    <t>JHOAN A.</t>
  </si>
  <si>
    <t>402-3768617-1</t>
  </si>
  <si>
    <t>200019604819007</t>
  </si>
  <si>
    <t>PAYANO CALCAÑO</t>
  </si>
  <si>
    <t>MELVIN EDUARDO</t>
  </si>
  <si>
    <t>402-1263534-2</t>
  </si>
  <si>
    <t>200019604625007</t>
  </si>
  <si>
    <t>PERALTA DE LA ROSA</t>
  </si>
  <si>
    <t>CARLOS DL.</t>
  </si>
  <si>
    <t>402-3338969-7</t>
  </si>
  <si>
    <t>200019604624736</t>
  </si>
  <si>
    <t>PEREZ CHIVILLI</t>
  </si>
  <si>
    <t>402-4787271-2</t>
  </si>
  <si>
    <t>200019604624790</t>
  </si>
  <si>
    <t>POLANCO CASTILLO</t>
  </si>
  <si>
    <t>402-3781767-7</t>
  </si>
  <si>
    <t>200019604624663</t>
  </si>
  <si>
    <t>POLANCO MARTINEZ</t>
  </si>
  <si>
    <t>402-0110338-5</t>
  </si>
  <si>
    <t>200019604818980</t>
  </si>
  <si>
    <t>PUJOLS TEJEDA</t>
  </si>
  <si>
    <t>LUIS J.</t>
  </si>
  <si>
    <t>402-3353959-8</t>
  </si>
  <si>
    <t>200019604818881</t>
  </si>
  <si>
    <t>402-1899534-4</t>
  </si>
  <si>
    <t>200019604819071</t>
  </si>
  <si>
    <t>RAMIREZ DE OLEO</t>
  </si>
  <si>
    <t>ROBERTO</t>
  </si>
  <si>
    <t>402-3360353-5</t>
  </si>
  <si>
    <t>200019604315717</t>
  </si>
  <si>
    <t>RAMIREZ MERCEDES</t>
  </si>
  <si>
    <t>ARISMENDI</t>
  </si>
  <si>
    <t>402-3354328-5</t>
  </si>
  <si>
    <t>200019604819119</t>
  </si>
  <si>
    <t xml:space="preserve">RAMOS ALCANTARA </t>
  </si>
  <si>
    <t>402-4342742-0</t>
  </si>
  <si>
    <t>200019604819044</t>
  </si>
  <si>
    <t>RUIZ MEDINA</t>
  </si>
  <si>
    <t>WILLY MANUEL</t>
  </si>
  <si>
    <t>402-1212237-4</t>
  </si>
  <si>
    <t>200019604624876</t>
  </si>
  <si>
    <t>SANCHEZ RODRIGUEZ</t>
  </si>
  <si>
    <t>MIGUEL A.</t>
  </si>
  <si>
    <t>402-1394435-4</t>
  </si>
  <si>
    <t>200019604818907</t>
  </si>
  <si>
    <t xml:space="preserve">SANTANA MALDONADO </t>
  </si>
  <si>
    <t>402-3776680-9</t>
  </si>
  <si>
    <t>200019604818849</t>
  </si>
  <si>
    <t>SEVERINO</t>
  </si>
  <si>
    <t>402-3574762-9</t>
  </si>
  <si>
    <t>200019604819084</t>
  </si>
  <si>
    <t>402-1988258-2</t>
  </si>
  <si>
    <t>200019604819076</t>
  </si>
  <si>
    <t>SOSA MERCEDEZ</t>
  </si>
  <si>
    <t>LUIS M.</t>
  </si>
  <si>
    <t>402-1422105-9</t>
  </si>
  <si>
    <t>200019604625004</t>
  </si>
  <si>
    <t>SUERO DIAZ                                      EDDY</t>
  </si>
  <si>
    <t>EDDY</t>
  </si>
  <si>
    <t>402-3303607-4</t>
  </si>
  <si>
    <t>200019604315683</t>
  </si>
  <si>
    <t>TATE CABRERA</t>
  </si>
  <si>
    <t>EDWARD RAMON</t>
  </si>
  <si>
    <t>402-3929142-6</t>
  </si>
  <si>
    <t>200019604819089</t>
  </si>
  <si>
    <t>TAVERAS JIMENEZ</t>
  </si>
  <si>
    <t>CARLOS D.</t>
  </si>
  <si>
    <t>402-3109295-4</t>
  </si>
  <si>
    <t>200019604819031</t>
  </si>
  <si>
    <t>TEJEDA FRIAS</t>
  </si>
  <si>
    <t>ADONIS</t>
  </si>
  <si>
    <t>402-0052081-1</t>
  </si>
  <si>
    <t>200019603952641</t>
  </si>
  <si>
    <t>VARGAS MORA</t>
  </si>
  <si>
    <t>RAMON DE JESUS</t>
  </si>
  <si>
    <t>402-4611402-5</t>
  </si>
  <si>
    <t>200019604625026</t>
  </si>
  <si>
    <t>VASQUEZ MARTINEZ</t>
  </si>
  <si>
    <t>KELVIN M.</t>
  </si>
  <si>
    <t>402-4811053-4</t>
  </si>
  <si>
    <t>200019604818891</t>
  </si>
  <si>
    <t xml:space="preserve">FRANCISCO EST. </t>
  </si>
  <si>
    <t>402-3757181-1</t>
  </si>
  <si>
    <t>200019604624680</t>
  </si>
  <si>
    <t>ALCANTARA GARCIA</t>
  </si>
  <si>
    <t xml:space="preserve">YASEL A. </t>
  </si>
  <si>
    <t>402-2951159-3</t>
  </si>
  <si>
    <t>200019604315749</t>
  </si>
  <si>
    <t>BATISTA FELIZ</t>
  </si>
  <si>
    <t xml:space="preserve">JORGE L.  </t>
  </si>
  <si>
    <t>402-1922653-3</t>
  </si>
  <si>
    <t>200019604316013</t>
  </si>
  <si>
    <t>BERIGUETE</t>
  </si>
  <si>
    <t>LEVIS</t>
  </si>
  <si>
    <t>402-4277753-6</t>
  </si>
  <si>
    <t>200019603702624</t>
  </si>
  <si>
    <t>BLANCO CABRAL</t>
  </si>
  <si>
    <t>NARCISO</t>
  </si>
  <si>
    <t>402-2767186-0</t>
  </si>
  <si>
    <t>200019604315725</t>
  </si>
  <si>
    <t>CARABALLO</t>
  </si>
  <si>
    <t>JHON LUIS</t>
  </si>
  <si>
    <t>402-3453261-8</t>
  </si>
  <si>
    <t>200019603952976</t>
  </si>
  <si>
    <t>CUELLO BAUTISTA</t>
  </si>
  <si>
    <t>402-3101097-2</t>
  </si>
  <si>
    <t>200019604315544</t>
  </si>
  <si>
    <t>CUEVAS CARVAJAL</t>
  </si>
  <si>
    <t>NELKIS</t>
  </si>
  <si>
    <t>402-1024538-3</t>
  </si>
  <si>
    <t>200019603702600</t>
  </si>
  <si>
    <t xml:space="preserve">DE JESUS DE JESUS                  </t>
  </si>
  <si>
    <t xml:space="preserve">ERIC.       </t>
  </si>
  <si>
    <t>402-3814110-1</t>
  </si>
  <si>
    <t>200019604315584</t>
  </si>
  <si>
    <t>DE JESUS RINCON</t>
  </si>
  <si>
    <t>402-3374829-8</t>
  </si>
  <si>
    <t>200019603252491</t>
  </si>
  <si>
    <t>DE LA CRUZ MATOS</t>
  </si>
  <si>
    <t>402-2927613-0</t>
  </si>
  <si>
    <t>200019604315742</t>
  </si>
  <si>
    <t xml:space="preserve">DE JESUS DE JESUS </t>
  </si>
  <si>
    <t xml:space="preserve">KAROLIN </t>
  </si>
  <si>
    <t>402-4813335-3</t>
  </si>
  <si>
    <t>200019605096561</t>
  </si>
  <si>
    <t>DE LOS SANTOS CELESTINO</t>
  </si>
  <si>
    <t>ANGEL LUIS</t>
  </si>
  <si>
    <t>402-3549499-0</t>
  </si>
  <si>
    <t>200019603970720</t>
  </si>
  <si>
    <t>DE LOS SANTOS SEVERINO</t>
  </si>
  <si>
    <t>DARLIN ML.</t>
  </si>
  <si>
    <t>402-1396472-5</t>
  </si>
  <si>
    <t>200019603952892</t>
  </si>
  <si>
    <t>DEL ROSARIO</t>
  </si>
  <si>
    <t xml:space="preserve">CRISTOPHER </t>
  </si>
  <si>
    <t>402-2943319-4</t>
  </si>
  <si>
    <t>200019604315551</t>
  </si>
  <si>
    <t>DEL ROSARIO AQUINO</t>
  </si>
  <si>
    <t>402-4767501-6</t>
  </si>
  <si>
    <t>200019604315803</t>
  </si>
  <si>
    <t>DEL ROSARIO VALDEZ</t>
  </si>
  <si>
    <t>WILLIAM ANT.</t>
  </si>
  <si>
    <t>402-3320114-0</t>
  </si>
  <si>
    <t>200019603953001</t>
  </si>
  <si>
    <t>DISLA TEJEDA</t>
  </si>
  <si>
    <t>402-0973753-1</t>
  </si>
  <si>
    <t>200019603952693</t>
  </si>
  <si>
    <t>DOÑE PINEDA</t>
  </si>
  <si>
    <t>CARLOS DANIEL</t>
  </si>
  <si>
    <t>402-4586683-1</t>
  </si>
  <si>
    <t>200019604315811</t>
  </si>
  <si>
    <t>ENIS</t>
  </si>
  <si>
    <t>LUIS WILBER</t>
  </si>
  <si>
    <t>402-3010288-7</t>
  </si>
  <si>
    <t>200019604315565</t>
  </si>
  <si>
    <t>FABIAN LOPEZ</t>
  </si>
  <si>
    <t>JUAN ERIBERTO</t>
  </si>
  <si>
    <t>402-4468887-1</t>
  </si>
  <si>
    <t>200019604315861</t>
  </si>
  <si>
    <t xml:space="preserve">CRISTOFER </t>
  </si>
  <si>
    <t>402-1886407-8</t>
  </si>
  <si>
    <t>200019603952840</t>
  </si>
  <si>
    <t>JUAN GUZMAN</t>
  </si>
  <si>
    <t>LEWIS</t>
  </si>
  <si>
    <t>402-2942215-5</t>
  </si>
  <si>
    <t>200019603702240</t>
  </si>
  <si>
    <t>LANTIGUA RODRIGUEZ</t>
  </si>
  <si>
    <t>WILMER JS.</t>
  </si>
  <si>
    <t>402-3371360-7</t>
  </si>
  <si>
    <t>200019603952733</t>
  </si>
  <si>
    <t>ENCARNACION DE LA ROSA</t>
  </si>
  <si>
    <t xml:space="preserve">CRISTIAN </t>
  </si>
  <si>
    <t>402-1444207-7</t>
  </si>
  <si>
    <t>200019604315973</t>
  </si>
  <si>
    <t>LOAMMY DANIEL</t>
  </si>
  <si>
    <t>402-1368731-8</t>
  </si>
  <si>
    <t>200019604342472</t>
  </si>
  <si>
    <t>LOPEZ RUDENCIDO</t>
  </si>
  <si>
    <t xml:space="preserve">GERSON </t>
  </si>
  <si>
    <t>402-3293264-6</t>
  </si>
  <si>
    <t>200019603953006</t>
  </si>
  <si>
    <t>JEIRON M.</t>
  </si>
  <si>
    <t>402-3762551-8</t>
  </si>
  <si>
    <t>200019603952916</t>
  </si>
  <si>
    <t>MARTINEZ JIMENEZ</t>
  </si>
  <si>
    <t>402-4107651-8</t>
  </si>
  <si>
    <t>200019603970751</t>
  </si>
  <si>
    <t>MENDEZ DE LOS SANTOS</t>
  </si>
  <si>
    <t>FRANCIS G.</t>
  </si>
  <si>
    <t>402-3957729-5</t>
  </si>
  <si>
    <t>200019603952668</t>
  </si>
  <si>
    <t>MINYETTI PAUL</t>
  </si>
  <si>
    <t>REYMOND</t>
  </si>
  <si>
    <t>402-3115729-4</t>
  </si>
  <si>
    <t>200019604041808</t>
  </si>
  <si>
    <t>MORETA CAPELLAN</t>
  </si>
  <si>
    <t>EDGAR A.</t>
  </si>
  <si>
    <t>402-1469651-6</t>
  </si>
  <si>
    <t>200019604316056</t>
  </si>
  <si>
    <t>MORILLO REYES</t>
  </si>
  <si>
    <t>402-1514301-3</t>
  </si>
  <si>
    <t>200019604316137</t>
  </si>
  <si>
    <t>PRENZA FAMILIA</t>
  </si>
  <si>
    <t xml:space="preserve">GUSTAVO </t>
  </si>
  <si>
    <t>402-2948234-0</t>
  </si>
  <si>
    <t>200019603702237</t>
  </si>
  <si>
    <t>REYES PIÑA</t>
  </si>
  <si>
    <t>402-1579307-2</t>
  </si>
  <si>
    <t>200019603702492</t>
  </si>
  <si>
    <t>SANTOS FELIZ</t>
  </si>
  <si>
    <t>402-1276419-1</t>
  </si>
  <si>
    <t>200019603952852</t>
  </si>
  <si>
    <t>TOLENTINO GARCIA</t>
  </si>
  <si>
    <t>402-4272472-8</t>
  </si>
  <si>
    <t>200019603253269</t>
  </si>
  <si>
    <t>ALCANTARA VASQUEZ</t>
  </si>
  <si>
    <t>ENGLER S.</t>
  </si>
  <si>
    <t>402-2987025-4</t>
  </si>
  <si>
    <t>200019605382189</t>
  </si>
  <si>
    <t>BATISTA MATEO</t>
  </si>
  <si>
    <t>FRANCISCO J.</t>
  </si>
  <si>
    <t>402-1812972-0</t>
  </si>
  <si>
    <t>200019605382140</t>
  </si>
  <si>
    <t>BRITO CALIZAN</t>
  </si>
  <si>
    <t>ANTHONY S.</t>
  </si>
  <si>
    <t>402-3170230-5</t>
  </si>
  <si>
    <t>200019605382194</t>
  </si>
  <si>
    <t>BRITO JEREZ</t>
  </si>
  <si>
    <t>WIRKIS A.</t>
  </si>
  <si>
    <t>402-1210933-0</t>
  </si>
  <si>
    <t>200019605382133</t>
  </si>
  <si>
    <t>CALZADO ELIAS</t>
  </si>
  <si>
    <t>JEREMY</t>
  </si>
  <si>
    <t>402-3624702-5</t>
  </si>
  <si>
    <t>200019605382082</t>
  </si>
  <si>
    <t xml:space="preserve">CARVAJAL NOVAS </t>
  </si>
  <si>
    <t>FABIAN J.</t>
  </si>
  <si>
    <t>402-3100524-6</t>
  </si>
  <si>
    <t>200019605382210</t>
  </si>
  <si>
    <t>CID VOLQUEZ</t>
  </si>
  <si>
    <t>DANNER J.</t>
  </si>
  <si>
    <t>402-1912251-8</t>
  </si>
  <si>
    <t>200019605395528</t>
  </si>
  <si>
    <t>CHALAS JORGE</t>
  </si>
  <si>
    <t>402-4402777-3</t>
  </si>
  <si>
    <t>200019605382148</t>
  </si>
  <si>
    <t>DARLIN A.</t>
  </si>
  <si>
    <t>402-1854493-6</t>
  </si>
  <si>
    <t>200019605408915</t>
  </si>
  <si>
    <t>DE LA CRUZ MORENO</t>
  </si>
  <si>
    <t>ARGENI</t>
  </si>
  <si>
    <t>402-3068301-9</t>
  </si>
  <si>
    <t>200019605382228</t>
  </si>
  <si>
    <t>WILMER N.</t>
  </si>
  <si>
    <t>402-1223631-5</t>
  </si>
  <si>
    <t>200019605382113</t>
  </si>
  <si>
    <t>DE LA ROSA ESPIRITU SANTO</t>
  </si>
  <si>
    <t>402-2941399-8</t>
  </si>
  <si>
    <t>200019605382224</t>
  </si>
  <si>
    <t>DE LA ROSA RAMOS</t>
  </si>
  <si>
    <t>402-2860898-6</t>
  </si>
  <si>
    <t>200019605382184</t>
  </si>
  <si>
    <t>DE LEON GOMEZ</t>
  </si>
  <si>
    <t xml:space="preserve">LUISITO </t>
  </si>
  <si>
    <t>402-0086643-8</t>
  </si>
  <si>
    <t>200019605382043</t>
  </si>
  <si>
    <t>DE LOS SANTOS DE LEON</t>
  </si>
  <si>
    <t>EDGAR</t>
  </si>
  <si>
    <t>402-3124105-6</t>
  </si>
  <si>
    <t>200019605539157</t>
  </si>
  <si>
    <t>DE LOS SANTOS MORA</t>
  </si>
  <si>
    <t>402-5123759-6</t>
  </si>
  <si>
    <t>200019605382013</t>
  </si>
  <si>
    <t>DEIVY</t>
  </si>
  <si>
    <t>402-4587206-0</t>
  </si>
  <si>
    <t>200019605382151</t>
  </si>
  <si>
    <t>DE OLEO ROBLE</t>
  </si>
  <si>
    <t>402-0936920-2</t>
  </si>
  <si>
    <t>200019605382037</t>
  </si>
  <si>
    <t>ESCALANTE PIÑA</t>
  </si>
  <si>
    <t>NATHAEL</t>
  </si>
  <si>
    <t>402-3700754-3</t>
  </si>
  <si>
    <t>200019605382083</t>
  </si>
  <si>
    <t>FRIAS DE LOS SANTOS</t>
  </si>
  <si>
    <t xml:space="preserve">JUAN GABIEL </t>
  </si>
  <si>
    <t>402-3357977-6</t>
  </si>
  <si>
    <t>200019605382069</t>
  </si>
  <si>
    <t>GALVAN PIÑA</t>
  </si>
  <si>
    <t>OSCAR DE JS.</t>
  </si>
  <si>
    <t>402-3119439-6</t>
  </si>
  <si>
    <t>200019605382230</t>
  </si>
  <si>
    <t>GARCIA SUERO</t>
  </si>
  <si>
    <t>402-0021622-0</t>
  </si>
  <si>
    <t>200019605382042</t>
  </si>
  <si>
    <t>GARCIA YEREMI</t>
  </si>
  <si>
    <t>YONATAN P.</t>
  </si>
  <si>
    <t>402-5036398-9</t>
  </si>
  <si>
    <t>200019605382072</t>
  </si>
  <si>
    <t>GERMAN DE JESUS</t>
  </si>
  <si>
    <t>402-4889489-7</t>
  </si>
  <si>
    <t>200019605427183</t>
  </si>
  <si>
    <t>GIRON CAMPUSANO</t>
  </si>
  <si>
    <t>402-4193667-9</t>
  </si>
  <si>
    <t>200019605507368</t>
  </si>
  <si>
    <t>GOMEZ TORRES</t>
  </si>
  <si>
    <t>CHRISTOPHER</t>
  </si>
  <si>
    <t>402-1291090-1</t>
  </si>
  <si>
    <t>200019605382115</t>
  </si>
  <si>
    <t>GONZALEZ FELIZ</t>
  </si>
  <si>
    <t>DIEGO E.</t>
  </si>
  <si>
    <t>402-4122831-7</t>
  </si>
  <si>
    <t>200019605382147</t>
  </si>
  <si>
    <t>GONZALEZ GUERRERO</t>
  </si>
  <si>
    <t>402-3860392-8</t>
  </si>
  <si>
    <t>200019605382105</t>
  </si>
  <si>
    <t>GUILLEN DE LOS SANTOS</t>
  </si>
  <si>
    <t>YOAN</t>
  </si>
  <si>
    <t>402-5071511-3</t>
  </si>
  <si>
    <t>200019605382052</t>
  </si>
  <si>
    <t>HEREDIA SEVERINO</t>
  </si>
  <si>
    <t>YOKELBIS</t>
  </si>
  <si>
    <t>402-3779844-8</t>
  </si>
  <si>
    <t>200019605382123</t>
  </si>
  <si>
    <t>JIMENEZ FAMILIA</t>
  </si>
  <si>
    <t>JOHAN S.</t>
  </si>
  <si>
    <t>402-3351786-7</t>
  </si>
  <si>
    <t>200019605382009</t>
  </si>
  <si>
    <t>CRISTHOPHER</t>
  </si>
  <si>
    <t>402-3006837-7</t>
  </si>
  <si>
    <t>200019605382208</t>
  </si>
  <si>
    <t>MARTE DOLORES</t>
  </si>
  <si>
    <t xml:space="preserve">MOISES </t>
  </si>
  <si>
    <t>402-4436541-3</t>
  </si>
  <si>
    <t>200019605382149</t>
  </si>
  <si>
    <t>MARTINEZ HERNANDEZ</t>
  </si>
  <si>
    <t>GUILLERMO F</t>
  </si>
  <si>
    <t>402-1331472-3</t>
  </si>
  <si>
    <t>200019605382096</t>
  </si>
  <si>
    <t>MEDINA MEDINA</t>
  </si>
  <si>
    <t>402-3291581-5</t>
  </si>
  <si>
    <t>200019605382216</t>
  </si>
  <si>
    <t xml:space="preserve">MORENO MORENO    </t>
  </si>
  <si>
    <t>402-3860393-6</t>
  </si>
  <si>
    <t>200019605382085</t>
  </si>
  <si>
    <t>MORILLO DE LOS SANTOS</t>
  </si>
  <si>
    <t>WANYER Y.</t>
  </si>
  <si>
    <t>402-2916471-6</t>
  </si>
  <si>
    <t>200019605382223</t>
  </si>
  <si>
    <t>OZORIO RAMIREZ</t>
  </si>
  <si>
    <t>402-1996640-1</t>
  </si>
  <si>
    <t>200019605382202</t>
  </si>
  <si>
    <t>PAYANO HEREDIA</t>
  </si>
  <si>
    <t>402-3125627-8</t>
  </si>
  <si>
    <t>200019605382175</t>
  </si>
  <si>
    <t>JOAN</t>
  </si>
  <si>
    <t>402-4095414-5</t>
  </si>
  <si>
    <t>200019605382107</t>
  </si>
  <si>
    <t>PIRON OGANDO</t>
  </si>
  <si>
    <t>WAGNER</t>
  </si>
  <si>
    <t>402-0121182-4</t>
  </si>
  <si>
    <t>200019605382003</t>
  </si>
  <si>
    <t>RUDECINDO ADON</t>
  </si>
  <si>
    <t>402-3693897-9</t>
  </si>
  <si>
    <t>200019605456412</t>
  </si>
  <si>
    <t>ALAN</t>
  </si>
  <si>
    <t>402-1875497-2</t>
  </si>
  <si>
    <t>200019605382163</t>
  </si>
  <si>
    <t>SANTA RAMIREZ</t>
  </si>
  <si>
    <t>WINDER D.</t>
  </si>
  <si>
    <t>402-1203387-8</t>
  </si>
  <si>
    <t>200019605382092</t>
  </si>
  <si>
    <t>SANTANA</t>
  </si>
  <si>
    <t>FREDERICK</t>
  </si>
  <si>
    <t>402-2907047-5</t>
  </si>
  <si>
    <t>200019605405494</t>
  </si>
  <si>
    <t>DARWING A.</t>
  </si>
  <si>
    <t>402-3098624-8</t>
  </si>
  <si>
    <t>200019605382229</t>
  </si>
  <si>
    <t>SANTOS DE LA CRUZ</t>
  </si>
  <si>
    <t>402-2929978-5</t>
  </si>
  <si>
    <t>200019605382168</t>
  </si>
  <si>
    <t>SHEPHARD SHEPHARD</t>
  </si>
  <si>
    <t>YOHN</t>
  </si>
  <si>
    <t>402-3787964-4</t>
  </si>
  <si>
    <t>200019605382104</t>
  </si>
  <si>
    <t>SOSA PLATA</t>
  </si>
  <si>
    <t>ANDY PABLO</t>
  </si>
  <si>
    <t>402-2908797-4</t>
  </si>
  <si>
    <t>200019605382167</t>
  </si>
  <si>
    <t xml:space="preserve">TEJADA </t>
  </si>
  <si>
    <t>402-3241955-2</t>
  </si>
  <si>
    <t>200019605382178</t>
  </si>
  <si>
    <t>VALENZUELA OGANDO</t>
  </si>
  <si>
    <t>RAYNEL</t>
  </si>
  <si>
    <t>402-4423938-6</t>
  </si>
  <si>
    <t>200019605382109</t>
  </si>
  <si>
    <t>DIEGO JOSE</t>
  </si>
  <si>
    <t>402-3769106-4</t>
  </si>
  <si>
    <t>200019605389932</t>
  </si>
  <si>
    <t xml:space="preserve">ZAPATA </t>
  </si>
  <si>
    <t>LORENZO E.</t>
  </si>
  <si>
    <t>402-4409411-2</t>
  </si>
  <si>
    <t>200019605405496</t>
  </si>
  <si>
    <t>ADAD CALZADO</t>
  </si>
  <si>
    <t>MILENNI</t>
  </si>
  <si>
    <t>402-3343746-2</t>
  </si>
  <si>
    <t>200019605382029</t>
  </si>
  <si>
    <t>BAEZ ENCARNACION</t>
  </si>
  <si>
    <t>WANDA M.</t>
  </si>
  <si>
    <t>402-1869165-3</t>
  </si>
  <si>
    <t>200019605382180</t>
  </si>
  <si>
    <t>CAMACHO MIRANDA</t>
  </si>
  <si>
    <t>EVIANNYS R.</t>
  </si>
  <si>
    <t>402-1869476-4</t>
  </si>
  <si>
    <t>200019605382199</t>
  </si>
  <si>
    <t>MATOS LINARES</t>
  </si>
  <si>
    <t>ARISLEYDI</t>
  </si>
  <si>
    <t>402-3363239-3</t>
  </si>
  <si>
    <t>200019605382049</t>
  </si>
  <si>
    <t xml:space="preserve">MERCEDES CASTILLO </t>
  </si>
  <si>
    <t xml:space="preserve">GHISSET L. </t>
  </si>
  <si>
    <t>402-5074415-4</t>
  </si>
  <si>
    <t>200019605382033</t>
  </si>
  <si>
    <t>REYES TIRADO</t>
  </si>
  <si>
    <t>STEYSSY N.</t>
  </si>
  <si>
    <t>402-1886352-6</t>
  </si>
  <si>
    <t>200019605382219</t>
  </si>
  <si>
    <t>OCTAÑO CALZADO</t>
  </si>
  <si>
    <t>NATIVIDAD</t>
  </si>
  <si>
    <t>402-5232227-2</t>
  </si>
  <si>
    <t>200019605389930</t>
  </si>
  <si>
    <t>FRANCO DEL ORBE</t>
  </si>
  <si>
    <t>402-1000681-7</t>
  </si>
  <si>
    <t>200019603952675</t>
  </si>
  <si>
    <t>MARINERA AVSEC</t>
  </si>
  <si>
    <t>FORTUNA BELTRE</t>
  </si>
  <si>
    <t>CASILDA</t>
  </si>
  <si>
    <t>402-2201182-3</t>
  </si>
  <si>
    <t>200010120251707</t>
  </si>
  <si>
    <t>DURAN GRULLON</t>
  </si>
  <si>
    <t>PAMELA ANDRELINA</t>
  </si>
  <si>
    <t>224-0054314-0</t>
  </si>
  <si>
    <t>200010120251516</t>
  </si>
  <si>
    <t>ALBOLEDA OGANDO</t>
  </si>
  <si>
    <t>CESAR I.</t>
  </si>
  <si>
    <t>402-0975852-9</t>
  </si>
  <si>
    <t>200019604316119</t>
  </si>
  <si>
    <t>ENCARNACION SANCHEZ</t>
  </si>
  <si>
    <t>402-0136139-7</t>
  </si>
  <si>
    <t>200019605096536</t>
  </si>
  <si>
    <t>HENRIQUEZ DE AZA</t>
  </si>
  <si>
    <t>JEFFRY A.</t>
  </si>
  <si>
    <t>402-1869236-2</t>
  </si>
  <si>
    <t>200019603702239</t>
  </si>
  <si>
    <t>ALMONTE MEJIA</t>
  </si>
  <si>
    <t>JEILEX ALEXANDER</t>
  </si>
  <si>
    <t>402-3862551-7</t>
  </si>
  <si>
    <t>200019603702307</t>
  </si>
  <si>
    <t>RECIO RECIO</t>
  </si>
  <si>
    <t>JOSE ENRIQUE</t>
  </si>
  <si>
    <t>402-1827433-6</t>
  </si>
  <si>
    <t>200019603702254</t>
  </si>
  <si>
    <t>RIVERA ARAGONES</t>
  </si>
  <si>
    <t>RODILZON</t>
  </si>
  <si>
    <t>402-2318719-2</t>
  </si>
  <si>
    <t>200010701149559</t>
  </si>
  <si>
    <t>ALVARADO CORCINO</t>
  </si>
  <si>
    <t>YORKI</t>
  </si>
  <si>
    <t>402-1251382-0</t>
  </si>
  <si>
    <t>200019604316048</t>
  </si>
  <si>
    <t>CASTILLO GOMEZ</t>
  </si>
  <si>
    <t>ALBELIS</t>
  </si>
  <si>
    <t>402-3616010-3</t>
  </si>
  <si>
    <t>200019604315718</t>
  </si>
  <si>
    <t>DEL CARMEN RAMIREZ</t>
  </si>
  <si>
    <t>402-3349903-3</t>
  </si>
  <si>
    <t>200019604315793</t>
  </si>
  <si>
    <t>JOAN G.</t>
  </si>
  <si>
    <t>402-3173192-4</t>
  </si>
  <si>
    <t>200019603702519</t>
  </si>
  <si>
    <t>MARTE</t>
  </si>
  <si>
    <t>JUAN YUNIOR</t>
  </si>
  <si>
    <t>402-1210182-4</t>
  </si>
  <si>
    <t>200019604342452</t>
  </si>
  <si>
    <t>CONTRERAS CONTRERAS</t>
  </si>
  <si>
    <t>402-5086789-4</t>
  </si>
  <si>
    <t>200019603953069</t>
  </si>
  <si>
    <t>RAMOS</t>
  </si>
  <si>
    <t>FRANLLY</t>
  </si>
  <si>
    <t>402-1580737-7</t>
  </si>
  <si>
    <t>200019603266682</t>
  </si>
  <si>
    <t>RUIZ CASTILLO</t>
  </si>
  <si>
    <t>ADAN ARIEL</t>
  </si>
  <si>
    <t>402-3060616-8</t>
  </si>
  <si>
    <t>200019602252349</t>
  </si>
  <si>
    <t>SALAZAR GARCIA</t>
  </si>
  <si>
    <t>RAMY MARIE</t>
  </si>
  <si>
    <t>402-0034241-4</t>
  </si>
  <si>
    <t>200019604624705</t>
  </si>
  <si>
    <t>MONTERO GURIDYS</t>
  </si>
  <si>
    <t>PRISELI J.</t>
  </si>
  <si>
    <t>402-3350600-1</t>
  </si>
  <si>
    <t>200019603252795</t>
  </si>
  <si>
    <t>MENDEZ NAVARRO</t>
  </si>
  <si>
    <t>PEDRO GABRIEL</t>
  </si>
  <si>
    <t>402-4121979-5</t>
  </si>
  <si>
    <t>CESAC</t>
  </si>
  <si>
    <t>200019603484571</t>
  </si>
  <si>
    <t>BENITEZ BATISTA</t>
  </si>
  <si>
    <t>KERELMI</t>
  </si>
  <si>
    <t>402-3775847-5</t>
  </si>
  <si>
    <t>200019603252502</t>
  </si>
  <si>
    <t>CASTILLO SANTANA</t>
  </si>
  <si>
    <t>MAYELIN</t>
  </si>
  <si>
    <t>402-2169266-4</t>
  </si>
  <si>
    <t>ENC. DIV. DE EVALUACION DE INGRESOS</t>
  </si>
  <si>
    <t>200010120279307</t>
  </si>
  <si>
    <t>MANZUETA BELEN</t>
  </si>
  <si>
    <t>005-0045347-7</t>
  </si>
  <si>
    <t>200010120279598</t>
  </si>
  <si>
    <t>RASO MANEJADOR  AVSEC</t>
  </si>
  <si>
    <t>MORA VALDEZ</t>
  </si>
  <si>
    <t>JERNELIS</t>
  </si>
  <si>
    <t>223-0137147-6</t>
  </si>
  <si>
    <t>200010120285980</t>
  </si>
  <si>
    <t>GONZALEZ RODRIGUEZ</t>
  </si>
  <si>
    <t>MAXIMO DANIEL</t>
  </si>
  <si>
    <t>402-2074886-3</t>
  </si>
  <si>
    <t>MANEJADOR K-9 EN LA SECCION DE DETECCIÓN DE EXPLOSIVOS</t>
  </si>
  <si>
    <t>200010120266307</t>
  </si>
  <si>
    <t>CABO AB</t>
  </si>
  <si>
    <t>CRUZ DE LA CRUZ</t>
  </si>
  <si>
    <t>ALEJITO ANTONIO</t>
  </si>
  <si>
    <t>402-1137014-9</t>
  </si>
  <si>
    <t>200010120291262</t>
  </si>
  <si>
    <t>PEREZ MONTERO</t>
  </si>
  <si>
    <t>ROSA ALBANIA</t>
  </si>
  <si>
    <t>001-1919095-7</t>
  </si>
  <si>
    <t>200010120266585</t>
  </si>
  <si>
    <t>BUTEN DE LA CRUZ</t>
  </si>
  <si>
    <t>BLADIMIR</t>
  </si>
  <si>
    <t>001-1923197-5</t>
  </si>
  <si>
    <t>200010120266637</t>
  </si>
  <si>
    <t>004-0026930-4</t>
  </si>
  <si>
    <t>200010120286523</t>
  </si>
  <si>
    <t>MIGUELINA</t>
  </si>
  <si>
    <t>008-0033766-9</t>
  </si>
  <si>
    <t>200010120281450</t>
  </si>
  <si>
    <t>KATIUSCA</t>
  </si>
  <si>
    <t>008-0037903-4</t>
  </si>
  <si>
    <t>200010120265968</t>
  </si>
  <si>
    <t>FELIZ LEBRON</t>
  </si>
  <si>
    <t>ORLANDY ANTONIO</t>
  </si>
  <si>
    <t>022-0038057-0</t>
  </si>
  <si>
    <t>AUX. SECC. EVALUACION DE LA AMENAZA</t>
  </si>
  <si>
    <t>200010120266514</t>
  </si>
  <si>
    <t>CALCAÑO MERCEDES</t>
  </si>
  <si>
    <t>065-0042336-0</t>
  </si>
  <si>
    <t>200010120265706</t>
  </si>
  <si>
    <t>REYES HERNANDEZ</t>
  </si>
  <si>
    <t>ANA MERCEDES</t>
  </si>
  <si>
    <t>092-0018128-8</t>
  </si>
  <si>
    <t>200010120285786</t>
  </si>
  <si>
    <t>CUELLO LOPEZ</t>
  </si>
  <si>
    <t>131-0001142-1</t>
  </si>
  <si>
    <t>200010120266488</t>
  </si>
  <si>
    <t>MUÑOZ DEL ROSARIO</t>
  </si>
  <si>
    <t>138-0008350-6</t>
  </si>
  <si>
    <t>200010120265874</t>
  </si>
  <si>
    <t>LOPEZ SANTA</t>
  </si>
  <si>
    <t>YULI ALEXANDER</t>
  </si>
  <si>
    <t>154-0001463-3</t>
  </si>
  <si>
    <t>200010120266695</t>
  </si>
  <si>
    <t>KEVIN</t>
  </si>
  <si>
    <t>154-0001645-5</t>
  </si>
  <si>
    <t>200010120266666</t>
  </si>
  <si>
    <t>TAVAREZ PEGUERO</t>
  </si>
  <si>
    <t>MICHELL</t>
  </si>
  <si>
    <t>223-0158727-9</t>
  </si>
  <si>
    <t>200010120266543</t>
  </si>
  <si>
    <t>LUNA REYES</t>
  </si>
  <si>
    <t>223-0166998-6</t>
  </si>
  <si>
    <t>200010120266349</t>
  </si>
  <si>
    <t>REYNOSO GOMEZ</t>
  </si>
  <si>
    <t>DAHANA</t>
  </si>
  <si>
    <t>223-0175968-8</t>
  </si>
  <si>
    <t>200010120287030</t>
  </si>
  <si>
    <t>PEREZ ASTACIO</t>
  </si>
  <si>
    <t>ANA SOFIA</t>
  </si>
  <si>
    <t>223-01761981</t>
  </si>
  <si>
    <t>200010120285663</t>
  </si>
  <si>
    <t>SABINO PERALTA</t>
  </si>
  <si>
    <t>ELIZA AURA</t>
  </si>
  <si>
    <t>223-0177366-3</t>
  </si>
  <si>
    <t>OPERADORA C-4</t>
  </si>
  <si>
    <t>200010120281463</t>
  </si>
  <si>
    <t>DE LOS SANTOS ROSARIO</t>
  </si>
  <si>
    <t>MICHAEL</t>
  </si>
  <si>
    <t>223-0180795-8</t>
  </si>
  <si>
    <t>200010120266873</t>
  </si>
  <si>
    <t>DE LEON MOREL</t>
  </si>
  <si>
    <t>CARLOS ALFREDO</t>
  </si>
  <si>
    <t>225-0077799-4</t>
  </si>
  <si>
    <t>200010120266860</t>
  </si>
  <si>
    <t>CORDERO RODRIGUEZ</t>
  </si>
  <si>
    <t>RANSES LEONIDA</t>
  </si>
  <si>
    <t>225-0078958-5</t>
  </si>
  <si>
    <t>AUX. ENC. SECC. PUNTO CONTACTO</t>
  </si>
  <si>
    <t>200010120265913</t>
  </si>
  <si>
    <t>ROJAS GUZMAN</t>
  </si>
  <si>
    <t>EDITA ROSA</t>
  </si>
  <si>
    <t>225-0090044-8</t>
  </si>
  <si>
    <t>200010120286918</t>
  </si>
  <si>
    <t>PIMENTEL TORRES</t>
  </si>
  <si>
    <t>YANAIRY</t>
  </si>
  <si>
    <t>227-0004836-0</t>
  </si>
  <si>
    <t>200010120267018</t>
  </si>
  <si>
    <t>BELTRE CUELLO</t>
  </si>
  <si>
    <t>ALEJANDRINA</t>
  </si>
  <si>
    <t>229-0026783-6</t>
  </si>
  <si>
    <t>200010120286264</t>
  </si>
  <si>
    <t>MANZUETA LUGO</t>
  </si>
  <si>
    <t>402-0055157-6</t>
  </si>
  <si>
    <t>200010120286581</t>
  </si>
  <si>
    <t>HEREDIA BAEZ</t>
  </si>
  <si>
    <t>OSCAR MANUEL</t>
  </si>
  <si>
    <t>402-0876733-1</t>
  </si>
  <si>
    <t>ENC. SECC. DE VERIFICACION DE INSTALACIONES, PROCEDIM</t>
  </si>
  <si>
    <t>200010120281227</t>
  </si>
  <si>
    <t>LORENA GLORIANNY</t>
  </si>
  <si>
    <t>402-0926214-2</t>
  </si>
  <si>
    <t>200010120280749</t>
  </si>
  <si>
    <t>LAURENCIO CONTRERAS</t>
  </si>
  <si>
    <t>LEIDY LAURA</t>
  </si>
  <si>
    <t>402-1025831-1</t>
  </si>
  <si>
    <t>200010120281272</t>
  </si>
  <si>
    <t>FELIZ TERRERO</t>
  </si>
  <si>
    <t>402-1150981-1</t>
  </si>
  <si>
    <t>ENC. SECC. DE SISTEMA DE ADMINISTRACION DE BIENES (SIAB)</t>
  </si>
  <si>
    <t>200010120280671</t>
  </si>
  <si>
    <t>VENTURA RAMIREZ</t>
  </si>
  <si>
    <t>VICTORIA</t>
  </si>
  <si>
    <t>402-1229380-3</t>
  </si>
  <si>
    <t>200010120281023</t>
  </si>
  <si>
    <t>SANCHEZ MORILLO</t>
  </si>
  <si>
    <t>RAMESI</t>
  </si>
  <si>
    <t>402-0976139-0</t>
  </si>
  <si>
    <t>200010120291987</t>
  </si>
  <si>
    <t>CHIVILLI MORENO</t>
  </si>
  <si>
    <t>402-1360099-8</t>
  </si>
  <si>
    <t>200010120285760</t>
  </si>
  <si>
    <t>CANDY</t>
  </si>
  <si>
    <t>402-1533675-7</t>
  </si>
  <si>
    <t>200010120286015</t>
  </si>
  <si>
    <t>CABO MANEJADOR AVSEC</t>
  </si>
  <si>
    <t>MEDINA MORIS</t>
  </si>
  <si>
    <t>402-2119574-2</t>
  </si>
  <si>
    <t>ERD/MIDE</t>
  </si>
  <si>
    <t>200010120271169</t>
  </si>
  <si>
    <t>DE LOS SANTOS FERMIN</t>
  </si>
  <si>
    <t>STARLYN ASIER</t>
  </si>
  <si>
    <t>402-2429069-8</t>
  </si>
  <si>
    <t>200010120269896</t>
  </si>
  <si>
    <t>MEDINA CONTRERAS</t>
  </si>
  <si>
    <t>FABIOLA</t>
  </si>
  <si>
    <t>402-2429350-2</t>
  </si>
  <si>
    <t>200010120265780</t>
  </si>
  <si>
    <t>RAFAEL ANDRES</t>
  </si>
  <si>
    <t>402-2450248-0</t>
  </si>
  <si>
    <t>200010120265939</t>
  </si>
  <si>
    <t>DIROCHE HERNANDEZ</t>
  </si>
  <si>
    <t>402-2488934-1</t>
  </si>
  <si>
    <t>200010120286617</t>
  </si>
  <si>
    <t>MARTINEZ GOMEZ</t>
  </si>
  <si>
    <t>YINI LISSANNY</t>
  </si>
  <si>
    <t>402-2495078-8</t>
  </si>
  <si>
    <t>200010120270636</t>
  </si>
  <si>
    <t>MATEO MARTINEZ</t>
  </si>
  <si>
    <t>GREGORY ALEXANDER</t>
  </si>
  <si>
    <t>402-2518043-5</t>
  </si>
  <si>
    <t>200010120281308</t>
  </si>
  <si>
    <t>DE LOS SANTOS MONTERO</t>
  </si>
  <si>
    <t>402-2547368-1</t>
  </si>
  <si>
    <t>200010120280642</t>
  </si>
  <si>
    <t>REYES REYES</t>
  </si>
  <si>
    <t>RUSEIDY JAZMIN</t>
  </si>
  <si>
    <t>402-2567286-0</t>
  </si>
  <si>
    <t>200010120286400</t>
  </si>
  <si>
    <t>LOPEZ GUERRERO</t>
  </si>
  <si>
    <t>OLIVER ELADIO</t>
  </si>
  <si>
    <t>402-2584511-0</t>
  </si>
  <si>
    <t>ENC. SECC. EVALUACION DE ACREDITACION</t>
  </si>
  <si>
    <t>200010120280778</t>
  </si>
  <si>
    <t>DE LA ROSA JAVIER</t>
  </si>
  <si>
    <t>JUANA MAYEHINNE</t>
  </si>
  <si>
    <t>402-2589120-5</t>
  </si>
  <si>
    <t>200010120267034</t>
  </si>
  <si>
    <t>SOLER RAMIREZ</t>
  </si>
  <si>
    <t>402-2597873-9</t>
  </si>
  <si>
    <t>200010120281492</t>
  </si>
  <si>
    <t>ANYI SAORI</t>
  </si>
  <si>
    <t>402-2623257-3</t>
  </si>
  <si>
    <t>200010120286468</t>
  </si>
  <si>
    <t>MENDEZ MEDINA</t>
  </si>
  <si>
    <t>DEURIS ENMANUEL</t>
  </si>
  <si>
    <t>402-2631072-6</t>
  </si>
  <si>
    <t>200010120281337</t>
  </si>
  <si>
    <t>402-2641311-6</t>
  </si>
  <si>
    <t>200010120267047</t>
  </si>
  <si>
    <t>DE OLEO</t>
  </si>
  <si>
    <t>ANABEL ESTEPHANY</t>
  </si>
  <si>
    <t>402-2665898-3</t>
  </si>
  <si>
    <t>200010120286390</t>
  </si>
  <si>
    <t>MARIA RAMIREZ</t>
  </si>
  <si>
    <t>VISSAEL ANTONIO</t>
  </si>
  <si>
    <t>402-2668385-8</t>
  </si>
  <si>
    <t>INSPECTORIA GENERAL</t>
  </si>
  <si>
    <t>200010120286439</t>
  </si>
  <si>
    <t>CALZADO CASTILLO</t>
  </si>
  <si>
    <t>WANDELIN</t>
  </si>
  <si>
    <t>223-0179299-4</t>
  </si>
  <si>
    <t>200010120290205</t>
  </si>
  <si>
    <t>DIAZ REYES</t>
  </si>
  <si>
    <t>MARIA ALEJANDRA</t>
  </si>
  <si>
    <t>402-2677370-9</t>
  </si>
  <si>
    <t>200010120285948</t>
  </si>
  <si>
    <t>ADON DIAZ</t>
  </si>
  <si>
    <t>ONIEL</t>
  </si>
  <si>
    <t>402-2692424-5</t>
  </si>
  <si>
    <t>AUXILIAR DE LA DIV. DE REGISTRO Y CONTROL</t>
  </si>
  <si>
    <t>200010120280545</t>
  </si>
  <si>
    <t>BERROA DE LOS SANTOS</t>
  </si>
  <si>
    <t>JHOAN MIGUEL</t>
  </si>
  <si>
    <t>402-2767704-0</t>
  </si>
  <si>
    <t>200010120286413</t>
  </si>
  <si>
    <t>JAVIER DEGOLLADO</t>
  </si>
  <si>
    <t>ROSA ELENA</t>
  </si>
  <si>
    <t>402-2816131-7</t>
  </si>
  <si>
    <t>200010120280244</t>
  </si>
  <si>
    <t>ADON DE LEON</t>
  </si>
  <si>
    <t>ALEXIS</t>
  </si>
  <si>
    <t>402-2826182-8</t>
  </si>
  <si>
    <t>200010120281036</t>
  </si>
  <si>
    <t>MEDINA CUEVAS</t>
  </si>
  <si>
    <t>VIRNELYZ</t>
  </si>
  <si>
    <t>402-3568149-7</t>
  </si>
  <si>
    <t>AUXILIAR DE LA DIV. DE CONTROL DE EXAMENES POLIGRAFIA</t>
  </si>
  <si>
    <t>200010120286280</t>
  </si>
  <si>
    <t>MORETA DE LOS SANTOS</t>
  </si>
  <si>
    <t>JUANA ROSAIDA</t>
  </si>
  <si>
    <t>402-3572761-3</t>
  </si>
  <si>
    <t>200010120286659</t>
  </si>
  <si>
    <t>VALLEJO VELOZ</t>
  </si>
  <si>
    <t>MARILENNY</t>
  </si>
  <si>
    <t>402-3721342-2</t>
  </si>
  <si>
    <t>200010120286536</t>
  </si>
  <si>
    <t>CONCEPCION SUAREZ</t>
  </si>
  <si>
    <t>VIRGILIO ENRIQUE</t>
  </si>
  <si>
    <t>402-3868516-4</t>
  </si>
  <si>
    <t>200010120286866</t>
  </si>
  <si>
    <t>MARINERA MANEJADOR AVSEC</t>
  </si>
  <si>
    <t>CABRERA GERARDO</t>
  </si>
  <si>
    <t>ZULEICA ALEXANDRA</t>
  </si>
  <si>
    <t>223-0158790-7</t>
  </si>
  <si>
    <t>AUXI. SECC. DE ANALISIS DE EXAMEN DE RUTINA/NUEVO INGR.</t>
  </si>
  <si>
    <t>ARD/MIDE</t>
  </si>
  <si>
    <t>200010120251422</t>
  </si>
  <si>
    <t>FELICIANA</t>
  </si>
  <si>
    <t>227-0003021-0</t>
  </si>
  <si>
    <t>200010120252269</t>
  </si>
  <si>
    <t>DIANA ESTHER</t>
  </si>
  <si>
    <t>402-2324712-9</t>
  </si>
  <si>
    <t>AUXILIAR SECC. DE ESTADISTICA</t>
  </si>
  <si>
    <t>200010120255606</t>
  </si>
  <si>
    <t>YULISSA</t>
  </si>
  <si>
    <t>402-2491786-0</t>
  </si>
  <si>
    <t>AUXILIAR DE DIV. CONTROL DE EXAMENES POLIGRAFIA</t>
  </si>
  <si>
    <t>200010120252638</t>
  </si>
  <si>
    <t>GUZMAN ROSARIO</t>
  </si>
  <si>
    <t>ISRAEL ISIDRO</t>
  </si>
  <si>
    <t>402-2739073-5</t>
  </si>
  <si>
    <t>200012800489472</t>
  </si>
  <si>
    <t>CASTILLO BELTRE</t>
  </si>
  <si>
    <t>CANDIDA DENISSE</t>
  </si>
  <si>
    <t>402-1310809-1</t>
  </si>
  <si>
    <t>PERSONAL REACCION RAPIDA</t>
  </si>
  <si>
    <t>200019600067466</t>
  </si>
  <si>
    <t>LEIDY</t>
  </si>
  <si>
    <t>001-1939292-6</t>
  </si>
  <si>
    <t>200010120290454</t>
  </si>
  <si>
    <t>OLIVERO FELIZ</t>
  </si>
  <si>
    <t>DARIO JONAS</t>
  </si>
  <si>
    <t>019-0021434-5</t>
  </si>
  <si>
    <t>200010120290771</t>
  </si>
  <si>
    <t>DE LA ROSA DIAZ</t>
  </si>
  <si>
    <t>WILLKIN ORLANDO</t>
  </si>
  <si>
    <t>223-0174735-2</t>
  </si>
  <si>
    <t>200010120290616</t>
  </si>
  <si>
    <t>GUZMAN SABINO</t>
  </si>
  <si>
    <t>PRICILA</t>
  </si>
  <si>
    <t>223-0181930-0</t>
  </si>
  <si>
    <t>200010120291369</t>
  </si>
  <si>
    <t>PANIAGUA PADILLA</t>
  </si>
  <si>
    <t>LEISLY NICOLE</t>
  </si>
  <si>
    <t>402-0038227-9</t>
  </si>
  <si>
    <t>200010120290904</t>
  </si>
  <si>
    <t>REYES BELTRAN</t>
  </si>
  <si>
    <t>ANYELI CRISTINA</t>
  </si>
  <si>
    <t>402-0050169-6</t>
  </si>
  <si>
    <t>200010120290328</t>
  </si>
  <si>
    <t>402-0074494-0</t>
  </si>
  <si>
    <t>200010120291246</t>
  </si>
  <si>
    <t>ELVIS ESCEKIEL</t>
  </si>
  <si>
    <t>402-1130887-5</t>
  </si>
  <si>
    <t>AUXILIAR DEPTO. ADMINISTRATIVO</t>
  </si>
  <si>
    <t>200010120290962</t>
  </si>
  <si>
    <t>OGANDO GERMAN</t>
  </si>
  <si>
    <t>SIANNY MELODIS</t>
  </si>
  <si>
    <t>402-1221645-7</t>
  </si>
  <si>
    <t>200010120290292</t>
  </si>
  <si>
    <t>FAMILIA NOVA</t>
  </si>
  <si>
    <t>ANGEL MIRO</t>
  </si>
  <si>
    <t>402-1392947-0</t>
  </si>
  <si>
    <t>200010120291783</t>
  </si>
  <si>
    <t>CUEVAS</t>
  </si>
  <si>
    <t>402-1465988-6</t>
  </si>
  <si>
    <t>AUXILIAR DEPTO. DE RECLUTAMIENTO Y SELECCION PERSONAL</t>
  </si>
  <si>
    <t>200010120290836</t>
  </si>
  <si>
    <t>CUEVAS FERRERAS</t>
  </si>
  <si>
    <t>LOVERKIS SAUL</t>
  </si>
  <si>
    <t>402-2367757-2</t>
  </si>
  <si>
    <t>200010120290234</t>
  </si>
  <si>
    <t>JIMENEZ OZUNA</t>
  </si>
  <si>
    <t>DIANA CAROLINA</t>
  </si>
  <si>
    <t>402-2487065-5</t>
  </si>
  <si>
    <t>200010120290593</t>
  </si>
  <si>
    <t>DE JESUS SANTOS</t>
  </si>
  <si>
    <t>FLEIDIZ MANUEL</t>
  </si>
  <si>
    <t>402-2490643-4</t>
  </si>
  <si>
    <t>200010120290768</t>
  </si>
  <si>
    <t>MADE ROSARIO</t>
  </si>
  <si>
    <t>MARLENY</t>
  </si>
  <si>
    <t>402-2499318-4</t>
  </si>
  <si>
    <t>200010120292012</t>
  </si>
  <si>
    <t>WINSTON NATHANAEL</t>
  </si>
  <si>
    <t>402-2564828-2</t>
  </si>
  <si>
    <t>200010120290959</t>
  </si>
  <si>
    <t>FAMILIA NOVAS</t>
  </si>
  <si>
    <t>402-2632318-2</t>
  </si>
  <si>
    <t>200010120291628</t>
  </si>
  <si>
    <t>GUZMAN CASTILLO</t>
  </si>
  <si>
    <t>PERLA MARIA</t>
  </si>
  <si>
    <t>402-2646944-9</t>
  </si>
  <si>
    <t>200010120291288</t>
  </si>
  <si>
    <t>TAVAREZ MEDINA</t>
  </si>
  <si>
    <t>DARIANA</t>
  </si>
  <si>
    <t>402-2712777-2</t>
  </si>
  <si>
    <t>200010120290195</t>
  </si>
  <si>
    <t>DINI GARO</t>
  </si>
  <si>
    <t>NELIZ ESMERALDA</t>
  </si>
  <si>
    <t>402-2757339-7</t>
  </si>
  <si>
    <t>AUXILIAR DE VALIDACION</t>
  </si>
  <si>
    <t>200010120290247</t>
  </si>
  <si>
    <t>RIVERA VALDEZ</t>
  </si>
  <si>
    <t>DIANA</t>
  </si>
  <si>
    <t>402-2849198-7</t>
  </si>
  <si>
    <t>200010120291819</t>
  </si>
  <si>
    <t>DE LA CRUZ MOTA</t>
  </si>
  <si>
    <t>KARELYN</t>
  </si>
  <si>
    <t>402-3722521-0</t>
  </si>
  <si>
    <t>MENSAJERA</t>
  </si>
  <si>
    <t>200010120290111</t>
  </si>
  <si>
    <t>VALDEZ</t>
  </si>
  <si>
    <t>CHIRINA</t>
  </si>
  <si>
    <t>402-3765728-9</t>
  </si>
  <si>
    <t>200010120291495</t>
  </si>
  <si>
    <t>DE JESUS FELIZ</t>
  </si>
  <si>
    <t>DIANNE</t>
  </si>
  <si>
    <t>402-3773744-6</t>
  </si>
  <si>
    <t>200010120290852</t>
  </si>
  <si>
    <t>DIANNA</t>
  </si>
  <si>
    <t>402-3773745-3</t>
  </si>
  <si>
    <t>200010120291767</t>
  </si>
  <si>
    <t>MEDINA PIMENTEL</t>
  </si>
  <si>
    <t>VIRGILIO</t>
  </si>
  <si>
    <t>402-2265122-2</t>
  </si>
  <si>
    <t>200010120259482</t>
  </si>
  <si>
    <t>DOMINIT MICHELLE</t>
  </si>
  <si>
    <t>402-2579920-0</t>
  </si>
  <si>
    <t>200010120287221</t>
  </si>
  <si>
    <t>JAQUEZ MONTES DE OCA</t>
  </si>
  <si>
    <t>402-3885444-8</t>
  </si>
  <si>
    <t>200010120290438</t>
  </si>
  <si>
    <t>DIAZ DE LOS SANTOS</t>
  </si>
  <si>
    <t>ANA CRISTINA</t>
  </si>
  <si>
    <t>402-3928029-6</t>
  </si>
  <si>
    <t>200010120290496</t>
  </si>
  <si>
    <t>SORIANO VALDEZ</t>
  </si>
  <si>
    <t>FRANKELIN</t>
  </si>
  <si>
    <t>402-3953621-8</t>
  </si>
  <si>
    <t>200010120290690</t>
  </si>
  <si>
    <t>ADAMES TAVERAS</t>
  </si>
  <si>
    <t>JOSE SANTIAGO</t>
  </si>
  <si>
    <t>402-1185406-8</t>
  </si>
  <si>
    <t>200010120266611</t>
  </si>
  <si>
    <t>MONTERO ROBLES</t>
  </si>
  <si>
    <t>KIMBERLY</t>
  </si>
  <si>
    <t>402-2577302-3</t>
  </si>
  <si>
    <t>OPERADORA DEL C-4</t>
  </si>
  <si>
    <t>200019601628391</t>
  </si>
  <si>
    <t>MOSQUEA BERROA</t>
  </si>
  <si>
    <t>MARIA REINA</t>
  </si>
  <si>
    <t>402-2410680-3</t>
  </si>
  <si>
    <t>200010120266103</t>
  </si>
  <si>
    <t>RODRIGUEZ RINCON</t>
  </si>
  <si>
    <t>CLARA INES</t>
  </si>
  <si>
    <t>402-3692011-8</t>
  </si>
  <si>
    <t>200010120285728</t>
  </si>
  <si>
    <t>SANCHEZ MORLA</t>
  </si>
  <si>
    <t>RONALD ISAEL</t>
  </si>
  <si>
    <t>402-1306727-1</t>
  </si>
  <si>
    <t>200010120281476</t>
  </si>
  <si>
    <t>MARCIAL DE JESUS</t>
  </si>
  <si>
    <t>YISSEL</t>
  </si>
  <si>
    <t>402-1014361-2</t>
  </si>
  <si>
    <t>AUXILIAR DIV. DE REGISTRO Y CONTROL DE DOCUMENTOS</t>
  </si>
  <si>
    <t>200012403701801</t>
  </si>
  <si>
    <t>LORENZO ALVAREZ</t>
  </si>
  <si>
    <t>FRANGELIS</t>
  </si>
  <si>
    <t>002-0166793-8</t>
  </si>
  <si>
    <t>200010120270539</t>
  </si>
  <si>
    <t>BERROA DE LA ROSA</t>
  </si>
  <si>
    <t>004-0027072-4</t>
  </si>
  <si>
    <t>200010120269867</t>
  </si>
  <si>
    <t>PEREZ BELTRAN</t>
  </si>
  <si>
    <t>402-1024340-4</t>
  </si>
  <si>
    <t>200010120291408</t>
  </si>
  <si>
    <t>LORA ROSARIO</t>
  </si>
  <si>
    <t>CLARIBEL PATRICIA</t>
  </si>
  <si>
    <t>008-0035998-6</t>
  </si>
  <si>
    <t>200010120280260</t>
  </si>
  <si>
    <t>GUZMAN DE LA CRUZ</t>
  </si>
  <si>
    <t>008-0036029-9</t>
  </si>
  <si>
    <t>200010120270212</t>
  </si>
  <si>
    <t>AUDELIA</t>
  </si>
  <si>
    <t>008-0037856-4</t>
  </si>
  <si>
    <t>200010120280859</t>
  </si>
  <si>
    <t>OVANDO GALAN</t>
  </si>
  <si>
    <t>YAMEL</t>
  </si>
  <si>
    <t>010-0120540-8</t>
  </si>
  <si>
    <t>200010120280370</t>
  </si>
  <si>
    <t>EDUARDO JOSE</t>
  </si>
  <si>
    <t>402-2361554-9</t>
  </si>
  <si>
    <t>200010120266679</t>
  </si>
  <si>
    <t>CASTILLO EUGENIA</t>
  </si>
  <si>
    <t>ARGENIS</t>
  </si>
  <si>
    <t>011-0044665-5</t>
  </si>
  <si>
    <t>200010120271101</t>
  </si>
  <si>
    <t>DE LA CRUZ SOLER</t>
  </si>
  <si>
    <t>YARODYS</t>
  </si>
  <si>
    <t>012-0113152-9</t>
  </si>
  <si>
    <t>200010120265926</t>
  </si>
  <si>
    <t>VARGAS SANCHEZ</t>
  </si>
  <si>
    <t>JUAN ERNESTO</t>
  </si>
  <si>
    <t>022-0038130-5</t>
  </si>
  <si>
    <t>200010120270186</t>
  </si>
  <si>
    <t>BENITEZ GUZMAN</t>
  </si>
  <si>
    <t>FRANCHESKA SABATANY</t>
  </si>
  <si>
    <t>023-0171155-8</t>
  </si>
  <si>
    <t>200010120280095</t>
  </si>
  <si>
    <t>DEL CARMEN FELICIANO</t>
  </si>
  <si>
    <t>ROSMERY</t>
  </si>
  <si>
    <t>027-0049257-8</t>
  </si>
  <si>
    <t>AUXILIAR DE LA DIV. DE ENTRENAMIENTOS</t>
  </si>
  <si>
    <t>200010120280134</t>
  </si>
  <si>
    <t>BREA</t>
  </si>
  <si>
    <t>037-0123064-5</t>
  </si>
  <si>
    <t>200010120270270</t>
  </si>
  <si>
    <t>NOVAS</t>
  </si>
  <si>
    <t>REINALDO</t>
  </si>
  <si>
    <t>402-2646187-5</t>
  </si>
  <si>
    <t>AUXILIAR SECC. DE PUNTO DE CONTACTO</t>
  </si>
  <si>
    <t>DIRECCION DE INTELIGENCIA</t>
  </si>
  <si>
    <t>200010120291000</t>
  </si>
  <si>
    <t>SOLIS SOSA</t>
  </si>
  <si>
    <t>DOMINGA</t>
  </si>
  <si>
    <t>044-0025487-8</t>
  </si>
  <si>
    <t>200010120265670</t>
  </si>
  <si>
    <t>CASTILLO VERAS</t>
  </si>
  <si>
    <t>LEONEL JOSE</t>
  </si>
  <si>
    <t>047-0210106-6</t>
  </si>
  <si>
    <t>200010120266844</t>
  </si>
  <si>
    <t>MARTINEZ</t>
  </si>
  <si>
    <t>VICTOR ALFONSO</t>
  </si>
  <si>
    <t>060-0024175-9</t>
  </si>
  <si>
    <t>200010120269919</t>
  </si>
  <si>
    <t>HIDALGO CALCAÑO</t>
  </si>
  <si>
    <t>065-0040266-1</t>
  </si>
  <si>
    <t>200010120270940</t>
  </si>
  <si>
    <t>MARTE DRULLARD</t>
  </si>
  <si>
    <t>065-0042172-9</t>
  </si>
  <si>
    <t>200010120266365</t>
  </si>
  <si>
    <t>065-0042297-4</t>
  </si>
  <si>
    <t>200010120266501</t>
  </si>
  <si>
    <t>DE JESUS DE LOS SANTOS</t>
  </si>
  <si>
    <t>JOSE ALFREDO</t>
  </si>
  <si>
    <t>065-0042581-1</t>
  </si>
  <si>
    <t>200010120280639</t>
  </si>
  <si>
    <t>BAUTISTA FERMIN</t>
  </si>
  <si>
    <t>EDUARD</t>
  </si>
  <si>
    <t>065-0043315-3</t>
  </si>
  <si>
    <t>200010120265696</t>
  </si>
  <si>
    <t>GUZMAN NUÑEZ</t>
  </si>
  <si>
    <t>071-0061205-5</t>
  </si>
  <si>
    <t>200010120270720</t>
  </si>
  <si>
    <t>FERMIN NUÑEZ</t>
  </si>
  <si>
    <t>JOB</t>
  </si>
  <si>
    <t>065-0043126-4</t>
  </si>
  <si>
    <t>200010120271130</t>
  </si>
  <si>
    <t>RODRIGUEZ CARDENES</t>
  </si>
  <si>
    <t>071-0061447-3</t>
  </si>
  <si>
    <t>200010120269760</t>
  </si>
  <si>
    <t>BISIOSOS</t>
  </si>
  <si>
    <t>EDISON MIGUEL</t>
  </si>
  <si>
    <t>097-0031560-0</t>
  </si>
  <si>
    <t>200010120286921</t>
  </si>
  <si>
    <t>MARTINEZ CUEVAS</t>
  </si>
  <si>
    <t>KELVIN RAFAEL</t>
  </si>
  <si>
    <t>102-0013441-8</t>
  </si>
  <si>
    <t>200010120270746</t>
  </si>
  <si>
    <t>RIVERA POLANCO</t>
  </si>
  <si>
    <t>FARLING</t>
  </si>
  <si>
    <t>102-0013470-7</t>
  </si>
  <si>
    <t>200010120269964</t>
  </si>
  <si>
    <t>DAIGORO</t>
  </si>
  <si>
    <t>102-0013608-2</t>
  </si>
  <si>
    <t>200010120270788</t>
  </si>
  <si>
    <t>POLANCO MEJIA</t>
  </si>
  <si>
    <t>RICARDO JOSE</t>
  </si>
  <si>
    <t>105-0000578-9</t>
  </si>
  <si>
    <t>200010120270364</t>
  </si>
  <si>
    <t>REYES MOTA</t>
  </si>
  <si>
    <t>138-0008248-2</t>
  </si>
  <si>
    <t>200010120270869</t>
  </si>
  <si>
    <t>BRITO MERCEDES</t>
  </si>
  <si>
    <t>GREY STEFFANY</t>
  </si>
  <si>
    <t>138-0008289-6</t>
  </si>
  <si>
    <t>200010120270403</t>
  </si>
  <si>
    <t>DE LOS SANTOS PANIAGUA</t>
  </si>
  <si>
    <t>MARTOS JULIO</t>
  </si>
  <si>
    <t>152-0001047-6</t>
  </si>
  <si>
    <t>200010120281133</t>
  </si>
  <si>
    <t>ZORRILLA GARCIA</t>
  </si>
  <si>
    <t>KAREN BEATRIZ</t>
  </si>
  <si>
    <t>223-0111166-6</t>
  </si>
  <si>
    <t xml:space="preserve">DIRECCION DE INTELIGENCIA </t>
  </si>
  <si>
    <t>200010120270254</t>
  </si>
  <si>
    <t>RAMON SEGURA</t>
  </si>
  <si>
    <t>WILLY JOEL</t>
  </si>
  <si>
    <t>223-0114361-0</t>
  </si>
  <si>
    <t>200010120270571</t>
  </si>
  <si>
    <t>DELGADO DELGADO</t>
  </si>
  <si>
    <t>223-0148785-0</t>
  </si>
  <si>
    <t>200010120270924</t>
  </si>
  <si>
    <t>BURGOS TATIS</t>
  </si>
  <si>
    <t>WALDY MIGUEL</t>
  </si>
  <si>
    <t>223-0149199-3</t>
  </si>
  <si>
    <t>200010120269663</t>
  </si>
  <si>
    <t>SALAZAR DEL ROSARIO</t>
  </si>
  <si>
    <t>MARLENY PAOLA</t>
  </si>
  <si>
    <t>223-0152922-2</t>
  </si>
  <si>
    <t>200010120269838</t>
  </si>
  <si>
    <t>MARTINEZ LINARES</t>
  </si>
  <si>
    <t>AUSTRIA PALOMA</t>
  </si>
  <si>
    <t>223-0154402-3</t>
  </si>
  <si>
    <t>200010120271253</t>
  </si>
  <si>
    <t>GARCIA CONTRERAS</t>
  </si>
  <si>
    <t>223-0165106-7</t>
  </si>
  <si>
    <t>200010120286992</t>
  </si>
  <si>
    <t>SORIANO HEREDIA</t>
  </si>
  <si>
    <t>223-0169138-6</t>
  </si>
  <si>
    <t>200010120280998</t>
  </si>
  <si>
    <t>RUDECINDO PRENZA</t>
  </si>
  <si>
    <t>PAULINA</t>
  </si>
  <si>
    <t>223-0176482-9</t>
  </si>
  <si>
    <t>200010120270445</t>
  </si>
  <si>
    <t>POLANCO RUDECINDO</t>
  </si>
  <si>
    <t>ICELSA ALTAGRACIA</t>
  </si>
  <si>
    <t>223-0177648-4</t>
  </si>
  <si>
    <t>200010120280422</t>
  </si>
  <si>
    <t>PEREZ ALVARADO</t>
  </si>
  <si>
    <t>RANDY STEVEN</t>
  </si>
  <si>
    <t>223-0178284-7</t>
  </si>
  <si>
    <t>200010120280927</t>
  </si>
  <si>
    <t>HERNANDEZ ESTEVEZ</t>
  </si>
  <si>
    <t>225-0077124-5</t>
  </si>
  <si>
    <t>200010120281230</t>
  </si>
  <si>
    <t>LUIS RAMON</t>
  </si>
  <si>
    <t>008-0037558-6</t>
  </si>
  <si>
    <t>SUB-DIRECCION DE TRANSPORTACION</t>
  </si>
  <si>
    <t>200010302026396</t>
  </si>
  <si>
    <t>BUTTEN RUDECINDO</t>
  </si>
  <si>
    <t>225-0083557-8</t>
  </si>
  <si>
    <t>200010120270076</t>
  </si>
  <si>
    <t>ALBUEZ</t>
  </si>
  <si>
    <t>JULIO</t>
  </si>
  <si>
    <t>225-0085187-2</t>
  </si>
  <si>
    <t>200010120270461</t>
  </si>
  <si>
    <t>DE LA CRUZ BEATO</t>
  </si>
  <si>
    <t>JOHNNY ENMANUEL</t>
  </si>
  <si>
    <t>225-0086971-8</t>
  </si>
  <si>
    <t>200010120286293</t>
  </si>
  <si>
    <t>BELTRES PEREZ</t>
  </si>
  <si>
    <t>NATHALI</t>
  </si>
  <si>
    <t>225-0088519-3</t>
  </si>
  <si>
    <t>200010120270199</t>
  </si>
  <si>
    <t>PEREZ REYNOSO</t>
  </si>
  <si>
    <t>ARISMENDY</t>
  </si>
  <si>
    <t>225-0089121-7</t>
  </si>
  <si>
    <t>200010120269951</t>
  </si>
  <si>
    <t>MARTINEZ CONSTANZA</t>
  </si>
  <si>
    <t>225-0090919-1</t>
  </si>
  <si>
    <t>200010120280273</t>
  </si>
  <si>
    <t>227-0003325-5</t>
  </si>
  <si>
    <t>200010120286170</t>
  </si>
  <si>
    <t>BERROA VENTURA</t>
  </si>
  <si>
    <t>ROSA AMALIA</t>
  </si>
  <si>
    <t>227-0004755-2</t>
  </si>
  <si>
    <t>200010120285647</t>
  </si>
  <si>
    <t>DE LA CRUZ MARMOLEJO</t>
  </si>
  <si>
    <t>DAISON</t>
  </si>
  <si>
    <t>227-0004806-3</t>
  </si>
  <si>
    <t>200010120286484</t>
  </si>
  <si>
    <t>TEJADA DE LEON</t>
  </si>
  <si>
    <t>MARIA DOLORES</t>
  </si>
  <si>
    <t>402-0069456-6</t>
  </si>
  <si>
    <t>200010120281007</t>
  </si>
  <si>
    <t>MUÑOZ BURGOS</t>
  </si>
  <si>
    <t>ESCARLIN DEYANIRA</t>
  </si>
  <si>
    <t>402-0912094-4</t>
  </si>
  <si>
    <t>200010120270856</t>
  </si>
  <si>
    <t>MENDEZ SANTANA</t>
  </si>
  <si>
    <t>DENYS MANUEL</t>
  </si>
  <si>
    <t>402-0916159-1</t>
  </si>
  <si>
    <t>200010120280309</t>
  </si>
  <si>
    <t>HERNANDEZ CARRERAS</t>
  </si>
  <si>
    <t>402-0944769-3</t>
  </si>
  <si>
    <t>200010120286303</t>
  </si>
  <si>
    <t>RAMOS COMPRES</t>
  </si>
  <si>
    <t>402-1010726-0</t>
  </si>
  <si>
    <t>200010120280956</t>
  </si>
  <si>
    <t>CONCEPCION LEYBA</t>
  </si>
  <si>
    <t>DANILSY</t>
  </si>
  <si>
    <t>402-1015973-3</t>
  </si>
  <si>
    <t>200010120285883</t>
  </si>
  <si>
    <t>ADON DE JESUS</t>
  </si>
  <si>
    <t>MARIANELY</t>
  </si>
  <si>
    <t>402-1030056-8</t>
  </si>
  <si>
    <t>200010120280053</t>
  </si>
  <si>
    <t>DE LOS SANTOS OZORIA</t>
  </si>
  <si>
    <t>LEUDY</t>
  </si>
  <si>
    <t>402-1038177-4</t>
  </si>
  <si>
    <t>200010120285977</t>
  </si>
  <si>
    <t>CRUZ REYES</t>
  </si>
  <si>
    <t>402-1047399-3</t>
  </si>
  <si>
    <t>200010120286358</t>
  </si>
  <si>
    <t>PEÑA MEDINA</t>
  </si>
  <si>
    <t>DIORQUELINA ORIALY</t>
  </si>
  <si>
    <t>402-1051450-7</t>
  </si>
  <si>
    <t>200010120281395</t>
  </si>
  <si>
    <t>MARY FRANCISCA</t>
  </si>
  <si>
    <t>402-1078770-7</t>
  </si>
  <si>
    <t>200010120280202</t>
  </si>
  <si>
    <t>BONIFACIO BELTRAN</t>
  </si>
  <si>
    <t>402-1121565-8</t>
  </si>
  <si>
    <t>200010120269993</t>
  </si>
  <si>
    <t>JAQUEZ</t>
  </si>
  <si>
    <t>402-1198466-7</t>
  </si>
  <si>
    <t>200010120281256</t>
  </si>
  <si>
    <t>MATOS SEGURA</t>
  </si>
  <si>
    <t>FLORENCIA</t>
  </si>
  <si>
    <t>402-1223811-3</t>
  </si>
  <si>
    <t>200010120286277</t>
  </si>
  <si>
    <t>ORELBY</t>
  </si>
  <si>
    <t>402-1251019-8</t>
  </si>
  <si>
    <t>200010120281214</t>
  </si>
  <si>
    <t>BELLO</t>
  </si>
  <si>
    <t>402-1259790-6</t>
  </si>
  <si>
    <t>200010120271091</t>
  </si>
  <si>
    <t>VASQUEZ HIDALGO</t>
  </si>
  <si>
    <t>JUAN STARLYN</t>
  </si>
  <si>
    <t>402-1268522-2</t>
  </si>
  <si>
    <t>200010120280312</t>
  </si>
  <si>
    <t>402-1283383-0</t>
  </si>
  <si>
    <t>200010120280736</t>
  </si>
  <si>
    <t>BOCK POLANCO</t>
  </si>
  <si>
    <t>ERICK FRANCISCO</t>
  </si>
  <si>
    <t>402-1286001-5</t>
  </si>
  <si>
    <t>200010120286222</t>
  </si>
  <si>
    <t>PLAZA REGALADO</t>
  </si>
  <si>
    <t>402-1374173-5</t>
  </si>
  <si>
    <t>200010120286756</t>
  </si>
  <si>
    <t>DE OLEO MEDRANO</t>
  </si>
  <si>
    <t>FRANK JULIO</t>
  </si>
  <si>
    <t>402-1379537-6</t>
  </si>
  <si>
    <t>200010120286426</t>
  </si>
  <si>
    <t>DIAZ BAEZ</t>
  </si>
  <si>
    <t>CHARENY ELIZABETH</t>
  </si>
  <si>
    <t>402-1428262-2</t>
  </si>
  <si>
    <t>200010120286332</t>
  </si>
  <si>
    <t>FERRERAS DEL ROSARIO</t>
  </si>
  <si>
    <t>HECTOR EMILIO</t>
  </si>
  <si>
    <t>402-1469601-1</t>
  </si>
  <si>
    <t>200010120265722</t>
  </si>
  <si>
    <t>VENTURA CASTRO</t>
  </si>
  <si>
    <t>NEYFI TOMAS</t>
  </si>
  <si>
    <t>402-1475657-5</t>
  </si>
  <si>
    <t>200010120285757</t>
  </si>
  <si>
    <t>JIMENEZ MANZANILLO</t>
  </si>
  <si>
    <t>ELAYNE</t>
  </si>
  <si>
    <t>402-1485787-8</t>
  </si>
  <si>
    <t>200010120285773</t>
  </si>
  <si>
    <t>RASO MANEJADOR KAVSEC</t>
  </si>
  <si>
    <t>NATHANAEL</t>
  </si>
  <si>
    <t>402-1487409-7</t>
  </si>
  <si>
    <t>200010120266640</t>
  </si>
  <si>
    <t>RAMIREZ RUDECINDO</t>
  </si>
  <si>
    <t>VIRGINIA</t>
  </si>
  <si>
    <t>402-1543089-9</t>
  </si>
  <si>
    <t>ENC. SECC. DE RIESGO LABORAL</t>
  </si>
  <si>
    <t>200010120269825</t>
  </si>
  <si>
    <t>RODRIGUEZ CAMPOS</t>
  </si>
  <si>
    <t>JUAN BAUTISTA</t>
  </si>
  <si>
    <t>402-2146431-2</t>
  </si>
  <si>
    <t>200010120281434</t>
  </si>
  <si>
    <t>MALDONADO PEGUERO</t>
  </si>
  <si>
    <t>JENGW HUILL</t>
  </si>
  <si>
    <t>402-2162207-5</t>
  </si>
  <si>
    <t>200010120271156</t>
  </si>
  <si>
    <t>HAZIN VASQUEZ</t>
  </si>
  <si>
    <t>PEDRO MIGUEL</t>
  </si>
  <si>
    <t>402-2248864-1</t>
  </si>
  <si>
    <t>200010120266051</t>
  </si>
  <si>
    <t>MARTINEZ VARGAS</t>
  </si>
  <si>
    <t>RUDY OSMEL</t>
  </si>
  <si>
    <t>402-2293537-7</t>
  </si>
  <si>
    <t>200010120270542</t>
  </si>
  <si>
    <t>REYES TURBI</t>
  </si>
  <si>
    <t>ANTONIO BLADIMIL</t>
  </si>
  <si>
    <t>402-2302285-2</t>
  </si>
  <si>
    <t>200010120270995</t>
  </si>
  <si>
    <t>VASQUEZ LANDO</t>
  </si>
  <si>
    <t>YUNIOR ABRAHAM</t>
  </si>
  <si>
    <t>402-2305264-4</t>
  </si>
  <si>
    <t>200010120269980</t>
  </si>
  <si>
    <t>PEREZ OZUNA</t>
  </si>
  <si>
    <t>DAWRLIN ORLANDO</t>
  </si>
  <si>
    <t>402-2339284-2</t>
  </si>
  <si>
    <t>200010120280943</t>
  </si>
  <si>
    <t>GARCIA SANCHEZ</t>
  </si>
  <si>
    <t>402-2344247-2</t>
  </si>
  <si>
    <t>200010120266048</t>
  </si>
  <si>
    <t>PERALTA GUERRERO</t>
  </si>
  <si>
    <t>JULEISSY</t>
  </si>
  <si>
    <t>402-2376315-8</t>
  </si>
  <si>
    <t>200010120266527</t>
  </si>
  <si>
    <t>MATOS CABRERA</t>
  </si>
  <si>
    <t>YEIRON DAWASKY</t>
  </si>
  <si>
    <t>402-2395681-0</t>
  </si>
  <si>
    <t>200010120266750</t>
  </si>
  <si>
    <t>RODRIGUEZ TORRES</t>
  </si>
  <si>
    <t>402-2445102-7</t>
  </si>
  <si>
    <t>200010120266462</t>
  </si>
  <si>
    <t>LUNA CASTILLO</t>
  </si>
  <si>
    <t>402-2448805-2</t>
  </si>
  <si>
    <t>200010120280257</t>
  </si>
  <si>
    <t>FELIPE RODRIGUEZ</t>
  </si>
  <si>
    <t>LEWIS MANUEL</t>
  </si>
  <si>
    <t>402-2448811-0</t>
  </si>
  <si>
    <t>200010120270513</t>
  </si>
  <si>
    <t>AMMI ENMANUEL</t>
  </si>
  <si>
    <t>402-2456871-3</t>
  </si>
  <si>
    <t>200010120280480</t>
  </si>
  <si>
    <t>SALCEDO ALVAREZ</t>
  </si>
  <si>
    <t>FRANCIS ANTONIO</t>
  </si>
  <si>
    <t>402-2471192-5</t>
  </si>
  <si>
    <t>200010120286374</t>
  </si>
  <si>
    <t>RAYNER ISMAEL</t>
  </si>
  <si>
    <t>402-2498561-0</t>
  </si>
  <si>
    <t>200010120280781</t>
  </si>
  <si>
    <t>ENCARNACION POLANCO</t>
  </si>
  <si>
    <t>ALTAGRACIA</t>
  </si>
  <si>
    <t>402-2500644-0</t>
  </si>
  <si>
    <t>200010120280189</t>
  </si>
  <si>
    <t>MINAYA ORTIZ</t>
  </si>
  <si>
    <t>DEIVI ALEXANDER</t>
  </si>
  <si>
    <t>402-2514507-3</t>
  </si>
  <si>
    <t>200010120269728</t>
  </si>
  <si>
    <t>ROSA ROSARIO</t>
  </si>
  <si>
    <t>402-2532943-8</t>
  </si>
  <si>
    <t>200010120265900</t>
  </si>
  <si>
    <t>RAMIREZ VALDEZ</t>
  </si>
  <si>
    <t>YEANDRO</t>
  </si>
  <si>
    <t>402-2536801-4</t>
  </si>
  <si>
    <t>200010120286882</t>
  </si>
  <si>
    <t>YIRANDI LIDABEL</t>
  </si>
  <si>
    <t>402-2540928-9</t>
  </si>
  <si>
    <t>200010120271237</t>
  </si>
  <si>
    <t>RONDON CORNIELLE</t>
  </si>
  <si>
    <t>PAMELA NICOLE</t>
  </si>
  <si>
    <t>402-2543994-8</t>
  </si>
  <si>
    <t>200010120270238</t>
  </si>
  <si>
    <t>DISLA DISLA</t>
  </si>
  <si>
    <t>402-2547643-7</t>
  </si>
  <si>
    <t>200010120270898</t>
  </si>
  <si>
    <t>MONTERO</t>
  </si>
  <si>
    <t>ERICK ISAAC</t>
  </si>
  <si>
    <t>402-2553187-6</t>
  </si>
  <si>
    <t>200010120280338</t>
  </si>
  <si>
    <t>PEÑA MATEO</t>
  </si>
  <si>
    <t>JESUSAN</t>
  </si>
  <si>
    <t>402-2554195-8</t>
  </si>
  <si>
    <t>200010120270335</t>
  </si>
  <si>
    <t>MARTE MUESES</t>
  </si>
  <si>
    <t>402-2556639-3</t>
  </si>
  <si>
    <t>200010120280752</t>
  </si>
  <si>
    <t>GARCIA MALDONADO</t>
  </si>
  <si>
    <t>TONY</t>
  </si>
  <si>
    <t>402-2564620-3</t>
  </si>
  <si>
    <t>200010120266297</t>
  </si>
  <si>
    <t>HERRERA NOESI</t>
  </si>
  <si>
    <t>MARINO ANTONIO</t>
  </si>
  <si>
    <t>402-2566451-1</t>
  </si>
  <si>
    <t>200010120280231</t>
  </si>
  <si>
    <t>SANTANA AVELINO</t>
  </si>
  <si>
    <t>CANDIDO JUAN</t>
  </si>
  <si>
    <t>402-2575016-1</t>
  </si>
  <si>
    <t>200010120280477</t>
  </si>
  <si>
    <t>GERALDINO ANDUJAR</t>
  </si>
  <si>
    <t>RAYMUNDO</t>
  </si>
  <si>
    <t>402-2580133-7</t>
  </si>
  <si>
    <t>200010120270937</t>
  </si>
  <si>
    <t>CRUZ MARINE</t>
  </si>
  <si>
    <t>CHARLES ANTONIO</t>
  </si>
  <si>
    <t>402-2590153-3</t>
  </si>
  <si>
    <t>200010120269689</t>
  </si>
  <si>
    <t>CARRERAS RAMIREZ</t>
  </si>
  <si>
    <t>RAFELIN</t>
  </si>
  <si>
    <t>402-2600467-5</t>
  </si>
  <si>
    <t>200010120286387</t>
  </si>
  <si>
    <t>MEDINA GOMEZ</t>
  </si>
  <si>
    <t>ZOILA BERENICE</t>
  </si>
  <si>
    <t>402-2605646-9</t>
  </si>
  <si>
    <t>200010120286798</t>
  </si>
  <si>
    <t>MARTE TINEO</t>
  </si>
  <si>
    <t>402-2615330-8</t>
  </si>
  <si>
    <t>200010120281188</t>
  </si>
  <si>
    <t>PIERRE NUÑEZ</t>
  </si>
  <si>
    <t>402-2618299-2</t>
  </si>
  <si>
    <t>200010120285867</t>
  </si>
  <si>
    <t>BAEZ MANZANILLO</t>
  </si>
  <si>
    <t>GENESIS MORELIA</t>
  </si>
  <si>
    <t>402-1405546-5</t>
  </si>
  <si>
    <t>200010120280561</t>
  </si>
  <si>
    <t>ENCARNACION JAVIER</t>
  </si>
  <si>
    <t>VICTOR DANIEL</t>
  </si>
  <si>
    <t>402-2632737-3</t>
  </si>
  <si>
    <t>200010120285540</t>
  </si>
  <si>
    <t>PERDOMO POLANCO</t>
  </si>
  <si>
    <t>RICHY JUNIOR</t>
  </si>
  <si>
    <t>402-2639101-5</t>
  </si>
  <si>
    <t>200010120280901</t>
  </si>
  <si>
    <t>ROA DEL ROSARIO</t>
  </si>
  <si>
    <t>YOAN MANUEL</t>
  </si>
  <si>
    <t>402-2642657-1</t>
  </si>
  <si>
    <t>200012320743914</t>
  </si>
  <si>
    <t>MELENDEZ MEDINA</t>
  </si>
  <si>
    <t>402-2658730-7</t>
  </si>
  <si>
    <t>200010120270966</t>
  </si>
  <si>
    <t>402-2670141-1</t>
  </si>
  <si>
    <t>200010120286811</t>
  </si>
  <si>
    <t>CESPEDES TEJEDA</t>
  </si>
  <si>
    <t>YENSI</t>
  </si>
  <si>
    <t>402-2670630-3</t>
  </si>
  <si>
    <t>200010120285870</t>
  </si>
  <si>
    <t>SANTANA PEREZ</t>
  </si>
  <si>
    <t>OMARLIN MIGUEL</t>
  </si>
  <si>
    <t>402-2673715-9</t>
  </si>
  <si>
    <t>200010120280493</t>
  </si>
  <si>
    <t>ARIAS ENCARNACION</t>
  </si>
  <si>
    <t>JUAN RAFAEL</t>
  </si>
  <si>
    <t>402-0062982-8</t>
  </si>
  <si>
    <t>200010120291301</t>
  </si>
  <si>
    <t>PEREZ ADAMES</t>
  </si>
  <si>
    <t>DAURY CRISTOBAL</t>
  </si>
  <si>
    <t>402-2678016-7</t>
  </si>
  <si>
    <t>200010120270351</t>
  </si>
  <si>
    <t>GONZALEZ HERNANDEZ</t>
  </si>
  <si>
    <t>YAMELIS</t>
  </si>
  <si>
    <t>402-2678477-1</t>
  </si>
  <si>
    <t>200010120266705</t>
  </si>
  <si>
    <t>114-0000139-9</t>
  </si>
  <si>
    <t>200010120221371</t>
  </si>
  <si>
    <t>JACINTO MONTERO</t>
  </si>
  <si>
    <t>402-2712795-4</t>
  </si>
  <si>
    <t>200010120280723</t>
  </si>
  <si>
    <t>SOSA ABREU</t>
  </si>
  <si>
    <t>DERLYN ESTHER</t>
  </si>
  <si>
    <t>402-2749341-4</t>
  </si>
  <si>
    <t>200010120280516</t>
  </si>
  <si>
    <t>ADONIS SAMUEL</t>
  </si>
  <si>
    <t>402-2774056-6</t>
  </si>
  <si>
    <t>200010120285634</t>
  </si>
  <si>
    <t>MEJIA FRIAS</t>
  </si>
  <si>
    <t>RAYMI DE JESUS</t>
  </si>
  <si>
    <t>402-2785065-4</t>
  </si>
  <si>
    <t>200010120280299</t>
  </si>
  <si>
    <t>GUZMAN CONCEPCION</t>
  </si>
  <si>
    <t>402-2790626-6</t>
  </si>
  <si>
    <t>200010120286057</t>
  </si>
  <si>
    <t>PAREDES FRIAS</t>
  </si>
  <si>
    <t>093-0076352-2</t>
  </si>
  <si>
    <t>200010120280383</t>
  </si>
  <si>
    <t>GUZMAN SANTANA</t>
  </si>
  <si>
    <t>MOISES MANUEL</t>
  </si>
  <si>
    <t>402-2806894-2</t>
  </si>
  <si>
    <t>200010120280707</t>
  </si>
  <si>
    <t>SANTANA HOLLIDAY</t>
  </si>
  <si>
    <t>ERIC</t>
  </si>
  <si>
    <t>402-2831797-6</t>
  </si>
  <si>
    <t>200010120280972</t>
  </si>
  <si>
    <t>REYES JAVIER</t>
  </si>
  <si>
    <t>ALBA IRIS</t>
  </si>
  <si>
    <t>402-2838766-4</t>
  </si>
  <si>
    <t>200010120285906</t>
  </si>
  <si>
    <t>SEVERINO HERRERA</t>
  </si>
  <si>
    <t>402-2844466-3</t>
  </si>
  <si>
    <t>200010120286507</t>
  </si>
  <si>
    <t>SANTANA RINCON</t>
  </si>
  <si>
    <t>DAMIAN ORLANDO</t>
  </si>
  <si>
    <t>402-2849277-9</t>
  </si>
  <si>
    <t>200010120286633</t>
  </si>
  <si>
    <t>JIMENEZ HEREDIA</t>
  </si>
  <si>
    <t>YERINSON</t>
  </si>
  <si>
    <t>402-3660195-7</t>
  </si>
  <si>
    <t>200010120286073</t>
  </si>
  <si>
    <t>REGALADO CAPELLAN</t>
  </si>
  <si>
    <t>IVELY LUZ</t>
  </si>
  <si>
    <t>402-2608236-6</t>
  </si>
  <si>
    <t>200010120291738</t>
  </si>
  <si>
    <t>DE LA CRUZ GUTIERREZ</t>
  </si>
  <si>
    <t>KELVIN</t>
  </si>
  <si>
    <t>402-1169232-8</t>
  </si>
  <si>
    <t>AUXILIAR SUDDIRECCION DE INTELIGENCIA</t>
  </si>
  <si>
    <t>200012320740412</t>
  </si>
  <si>
    <t>HERNANDEZ LEONARDO</t>
  </si>
  <si>
    <t>KELVIN FRANCISCO</t>
  </si>
  <si>
    <t>402-2617319-9</t>
  </si>
  <si>
    <t>200012320692023</t>
  </si>
  <si>
    <t>MORETA ROSARIO</t>
  </si>
  <si>
    <t>RONALD</t>
  </si>
  <si>
    <t>223-0177996-7</t>
  </si>
  <si>
    <t>AUXILIAR DE SUB-DIRECCION DE INTELIGENCIA</t>
  </si>
  <si>
    <t>200012320740580</t>
  </si>
  <si>
    <t>OGANDO VARGAS</t>
  </si>
  <si>
    <t>226-0022005-1</t>
  </si>
  <si>
    <t>200019600059241</t>
  </si>
  <si>
    <t>RODRIGUEZ NUÑEZ</t>
  </si>
  <si>
    <t>CARLOS ENRIQUE</t>
  </si>
  <si>
    <t>402-2517227-5</t>
  </si>
  <si>
    <t>200012320740962</t>
  </si>
  <si>
    <t>ROSARIO COLLADO</t>
  </si>
  <si>
    <t>FRANKNEWSVELT</t>
  </si>
  <si>
    <t>402-2430917-5</t>
  </si>
  <si>
    <t>200012320692722</t>
  </si>
  <si>
    <t>MONTERO RODRIGUEZ</t>
  </si>
  <si>
    <t>402-0054061-1</t>
  </si>
  <si>
    <t>AUXILIAR TERMINAL DE CARGA</t>
  </si>
  <si>
    <t>200012320790569</t>
  </si>
  <si>
    <t>MEDRANO MATOS</t>
  </si>
  <si>
    <t>402-2792874-0</t>
  </si>
  <si>
    <t>200019600225387</t>
  </si>
  <si>
    <t>GARCIA LIRANZO</t>
  </si>
  <si>
    <t>FRANK CARLOS</t>
  </si>
  <si>
    <t>047-0215390-1</t>
  </si>
  <si>
    <t>200010120291013</t>
  </si>
  <si>
    <t>RIVAS FERRERAS</t>
  </si>
  <si>
    <t>078-0015495-2</t>
  </si>
  <si>
    <t>200010120291136</t>
  </si>
  <si>
    <t>PEREZ JIMENEZ</t>
  </si>
  <si>
    <t>DAUEL SIMON</t>
  </si>
  <si>
    <t>113-0004909-2</t>
  </si>
  <si>
    <t>200010120290276</t>
  </si>
  <si>
    <t>BAUTISTA MAÑON</t>
  </si>
  <si>
    <t>227-0004571-3</t>
  </si>
  <si>
    <t>200010120291518</t>
  </si>
  <si>
    <t>GABRIELA PAOLA</t>
  </si>
  <si>
    <t>402-1149603-5</t>
  </si>
  <si>
    <t>200010120291893</t>
  </si>
  <si>
    <t>GARCIA ALMONTE</t>
  </si>
  <si>
    <t>FRANCHY MIGUEL</t>
  </si>
  <si>
    <t>402-1154359-6</t>
  </si>
  <si>
    <t>200010120291372</t>
  </si>
  <si>
    <t>FAMILIA RECIO</t>
  </si>
  <si>
    <t>402-1168109-9</t>
  </si>
  <si>
    <t>200010120291770</t>
  </si>
  <si>
    <t>CEPEDA SANTOS</t>
  </si>
  <si>
    <t>402-1221141-7</t>
  </si>
  <si>
    <t>200010120291039</t>
  </si>
  <si>
    <t>CASANOVA GALVEZ</t>
  </si>
  <si>
    <t>JESUS GABRIEL</t>
  </si>
  <si>
    <t>402-1261281-2</t>
  </si>
  <si>
    <t>200010120290315</t>
  </si>
  <si>
    <t>BELKYS ERIDANIA</t>
  </si>
  <si>
    <t>175-0000439-9</t>
  </si>
  <si>
    <t>200010120266174</t>
  </si>
  <si>
    <t>CORDERO FERNANDEZ</t>
  </si>
  <si>
    <t>YENDY</t>
  </si>
  <si>
    <t>402-1343929-8</t>
  </si>
  <si>
    <t>200010120291851</t>
  </si>
  <si>
    <t>402-1563694-1</t>
  </si>
  <si>
    <t>200010120290124</t>
  </si>
  <si>
    <t>ROSARIO MARTINEZ</t>
  </si>
  <si>
    <t>402-2228847-0</t>
  </si>
  <si>
    <t>200010120291741</t>
  </si>
  <si>
    <t>NOVAS FELIZ</t>
  </si>
  <si>
    <t>DIONIS GELPISON</t>
  </si>
  <si>
    <t>402-2273207-1</t>
  </si>
  <si>
    <t>200010120291482</t>
  </si>
  <si>
    <t>WILTON JOSE</t>
  </si>
  <si>
    <t>402-2278660-6</t>
  </si>
  <si>
    <t>200010120290263</t>
  </si>
  <si>
    <t>SIERRA SERRATA</t>
  </si>
  <si>
    <t>GERALDINO</t>
  </si>
  <si>
    <t>402-2295287-7</t>
  </si>
  <si>
    <t>200010120291259</t>
  </si>
  <si>
    <t>HENRIQUEZ CONCEPCION</t>
  </si>
  <si>
    <t>402-2342606-1</t>
  </si>
  <si>
    <t>200010120290991</t>
  </si>
  <si>
    <t>RAYNER MAURICIO</t>
  </si>
  <si>
    <t>402-2483434-7</t>
  </si>
  <si>
    <t>200010120290975</t>
  </si>
  <si>
    <t>SANCHEZ CALZADO</t>
  </si>
  <si>
    <t>402-2505110-7</t>
  </si>
  <si>
    <t>200010120290399</t>
  </si>
  <si>
    <t>ESTEBAN JOEL</t>
  </si>
  <si>
    <t>402-2513223-8</t>
  </si>
  <si>
    <t>200010120291181</t>
  </si>
  <si>
    <t>SORIANO VALERA</t>
  </si>
  <si>
    <t>JUAN JULIO</t>
  </si>
  <si>
    <t>402-2528950-9</t>
  </si>
  <si>
    <t>200010120290289</t>
  </si>
  <si>
    <t>ABREU ABREU</t>
  </si>
  <si>
    <t>DENNY</t>
  </si>
  <si>
    <t>402-2550110-1</t>
  </si>
  <si>
    <t>AUXILIAR DE LA SECC. DE INTELIGENCIA</t>
  </si>
  <si>
    <t>200010120291343</t>
  </si>
  <si>
    <t>FIGUEROA DE LA CRUZ</t>
  </si>
  <si>
    <t>EVELYN</t>
  </si>
  <si>
    <t>402-2566599-7</t>
  </si>
  <si>
    <t>200010120290603</t>
  </si>
  <si>
    <t>FELIZ MEDRANO</t>
  </si>
  <si>
    <t>CRISTO DEIVI</t>
  </si>
  <si>
    <t>402-2574203-6</t>
  </si>
  <si>
    <t>200010120291220</t>
  </si>
  <si>
    <t>FELIZ HERNANDEZ</t>
  </si>
  <si>
    <t>LUISANGEL</t>
  </si>
  <si>
    <t>402-2629288-2</t>
  </si>
  <si>
    <t>200010120291194</t>
  </si>
  <si>
    <t>RINCON HACHE</t>
  </si>
  <si>
    <t>JULIANA</t>
  </si>
  <si>
    <t>402-2652001-9</t>
  </si>
  <si>
    <t>OPERADORA C-3</t>
  </si>
  <si>
    <t>200010120291521</t>
  </si>
  <si>
    <t>SANCHEZ FLORIAN</t>
  </si>
  <si>
    <t>DANIELIN</t>
  </si>
  <si>
    <t>402-2687029-9</t>
  </si>
  <si>
    <t>200010120290250</t>
  </si>
  <si>
    <t>SANCHEZ BRITO</t>
  </si>
  <si>
    <t>DARLYN EMILIO</t>
  </si>
  <si>
    <t>402-2689094-1</t>
  </si>
  <si>
    <t>200010120291437</t>
  </si>
  <si>
    <t>PEREZ LOPEZ</t>
  </si>
  <si>
    <t>ARIS ESTHER</t>
  </si>
  <si>
    <t>402-2689839-9</t>
  </si>
  <si>
    <t>200010120290409</t>
  </si>
  <si>
    <t>POLANCO HERNANDEZ</t>
  </si>
  <si>
    <t>JOHN ALBERT DE JESUS</t>
  </si>
  <si>
    <t>402-2714416-5</t>
  </si>
  <si>
    <t>200010120290823</t>
  </si>
  <si>
    <t>402-2734811-3</t>
  </si>
  <si>
    <t>DIRECCION DISCIPLINARIA</t>
  </si>
  <si>
    <t>200010120291796</t>
  </si>
  <si>
    <t>REYES ZAYAS</t>
  </si>
  <si>
    <t>STARLYN ALGEDY</t>
  </si>
  <si>
    <t>402-2751045-6</t>
  </si>
  <si>
    <t>ENC. SECC. DE DEPURACION</t>
  </si>
  <si>
    <t>200010120290917</t>
  </si>
  <si>
    <t>SOTO ARIAS</t>
  </si>
  <si>
    <t>DAYANARA LISBETH</t>
  </si>
  <si>
    <t>402-2633966-7</t>
  </si>
  <si>
    <t>200010120285964</t>
  </si>
  <si>
    <t>VICIOSO ENCARNACION</t>
  </si>
  <si>
    <t>MANUELA</t>
  </si>
  <si>
    <t>402-2759999-6</t>
  </si>
  <si>
    <t>200010120290522</t>
  </si>
  <si>
    <t>ANGELES UREÑA</t>
  </si>
  <si>
    <t>FREDELYN</t>
  </si>
  <si>
    <t>402-2795177-5</t>
  </si>
  <si>
    <t>200010120290784</t>
  </si>
  <si>
    <t>LINARES DE LA ROSA</t>
  </si>
  <si>
    <t>LUIS EDUARDO</t>
  </si>
  <si>
    <t>402-2817806-3</t>
  </si>
  <si>
    <t>ENC. SECC. DE EVALUACION DE LA AMENAZA</t>
  </si>
  <si>
    <t>200010120291958</t>
  </si>
  <si>
    <t>OZUNA MENA</t>
  </si>
  <si>
    <t>REYMIN DANIEL</t>
  </si>
  <si>
    <t>402-2835162-9</t>
  </si>
  <si>
    <t>OPERADOR RADIO</t>
  </si>
  <si>
    <t>200010120291084</t>
  </si>
  <si>
    <t>LUIS DIEGO</t>
  </si>
  <si>
    <t>402-2850717-0</t>
  </si>
  <si>
    <t>200010120292025</t>
  </si>
  <si>
    <t>LINARES SANTANA</t>
  </si>
  <si>
    <t>YERALI</t>
  </si>
  <si>
    <t>402-3462631-1</t>
  </si>
  <si>
    <t>200010120290810</t>
  </si>
  <si>
    <t>IMO EZEQUIEL</t>
  </si>
  <si>
    <t>402-3537432-5</t>
  </si>
  <si>
    <t>200010120291204</t>
  </si>
  <si>
    <t>VELEZ NUÑEZ</t>
  </si>
  <si>
    <t>YERFLY ABEL</t>
  </si>
  <si>
    <t>402-3555017-1</t>
  </si>
  <si>
    <t>200010120291657</t>
  </si>
  <si>
    <t>CELEDONIO</t>
  </si>
  <si>
    <t>ANGELA FRANCISCA</t>
  </si>
  <si>
    <t>402-3581030-2</t>
  </si>
  <si>
    <t>200010120291411</t>
  </si>
  <si>
    <t>DISHMEY BOYER</t>
  </si>
  <si>
    <t>MIGUEL ANTONIO</t>
  </si>
  <si>
    <t>402-3634489-7</t>
  </si>
  <si>
    <t>200010120290658</t>
  </si>
  <si>
    <t>SENA BATISTA</t>
  </si>
  <si>
    <t>SANTA ROSA</t>
  </si>
  <si>
    <t>223-0126162-8</t>
  </si>
  <si>
    <t>200010120270047</t>
  </si>
  <si>
    <t>BRAZOBAL DEL ROSARIO</t>
  </si>
  <si>
    <t>EDDY JOSUE</t>
  </si>
  <si>
    <t>402-3778120-4</t>
  </si>
  <si>
    <t>200010120290506</t>
  </si>
  <si>
    <t>VILORIO ASTACIO</t>
  </si>
  <si>
    <t>402-3809052-2</t>
  </si>
  <si>
    <t>200010120290072</t>
  </si>
  <si>
    <t>VISCAINO DIAZ</t>
  </si>
  <si>
    <t>FRANCISCA YAKAIRA</t>
  </si>
  <si>
    <t>402-3838895-9</t>
  </si>
  <si>
    <t>200010120290797</t>
  </si>
  <si>
    <t>REYES DUQUELA</t>
  </si>
  <si>
    <t>RAUDY ALFREDO</t>
  </si>
  <si>
    <t>402-1205799-2</t>
  </si>
  <si>
    <t>960-225234-9</t>
  </si>
  <si>
    <t>NUÑEZ HEREDIA</t>
  </si>
  <si>
    <t>402-0935366-9</t>
  </si>
  <si>
    <t>240-351350-7</t>
  </si>
  <si>
    <t>MARTIN ROSARIO</t>
  </si>
  <si>
    <t xml:space="preserve"> DANEURIS</t>
  </si>
  <si>
    <t>402-1928731-1</t>
  </si>
  <si>
    <t>960-431594-0</t>
  </si>
  <si>
    <t>SACARIAS</t>
  </si>
  <si>
    <t>402-1469209-3</t>
  </si>
  <si>
    <t>960-481883-6</t>
  </si>
  <si>
    <t>402-3113113-3</t>
  </si>
  <si>
    <t>960-395286-3</t>
  </si>
  <si>
    <t xml:space="preserve">GOMEZ </t>
  </si>
  <si>
    <t>402-3105121-6</t>
  </si>
  <si>
    <t>960-592993-5</t>
  </si>
  <si>
    <t>RUIZ POLANCO</t>
  </si>
  <si>
    <t>402-3436065-5</t>
  </si>
  <si>
    <t>960-395303-0</t>
  </si>
  <si>
    <t>RODRIGUEZ ALTAGRACIA</t>
  </si>
  <si>
    <t>TOMAS LEONARDO</t>
  </si>
  <si>
    <t>402-0879843-5</t>
  </si>
  <si>
    <t>960-593000-2</t>
  </si>
  <si>
    <t>VALVERDE ARIAS</t>
  </si>
  <si>
    <t>WILFREDO THOMAS</t>
  </si>
  <si>
    <t>402-4768826-6</t>
  </si>
  <si>
    <t>960-592999-2</t>
  </si>
  <si>
    <t>FRANJUL</t>
  </si>
  <si>
    <t>WILTON ENMANUEL</t>
  </si>
  <si>
    <t>402-2969382-1</t>
  </si>
  <si>
    <t>960-592995-4</t>
  </si>
  <si>
    <t>DE LEON LARA</t>
  </si>
  <si>
    <t xml:space="preserve"> YUNIOR</t>
  </si>
  <si>
    <t>402-2935886-2</t>
  </si>
  <si>
    <t>960-481910-6</t>
  </si>
  <si>
    <t xml:space="preserve">RUIZ RODRIGUEZ </t>
  </si>
  <si>
    <t>402-3320244-5</t>
  </si>
  <si>
    <t>960-395287-7</t>
  </si>
  <si>
    <t>BELTRAN MIESES</t>
  </si>
  <si>
    <t>SANTIAGO RAFAEL</t>
  </si>
  <si>
    <t>402-3353676-8</t>
  </si>
  <si>
    <t>AEROP. NT. DE PUNTA CANA</t>
  </si>
  <si>
    <t>960-464353-1</t>
  </si>
  <si>
    <t>RAMIREZ PAULA</t>
  </si>
  <si>
    <t>402-3206863-1</t>
  </si>
  <si>
    <t>960-592994-0</t>
  </si>
  <si>
    <t>YOLJEURIS BERNARDO</t>
  </si>
  <si>
    <t>402-3456098-1</t>
  </si>
  <si>
    <t>960-592991-7</t>
  </si>
  <si>
    <t>REYES ARACENA</t>
  </si>
  <si>
    <t>FRANKLIN JUNIOR</t>
  </si>
  <si>
    <t>402-5055522-0</t>
  </si>
  <si>
    <t>960-592994-7</t>
  </si>
  <si>
    <t>DE LOS SANTOS PICHARDO</t>
  </si>
  <si>
    <t>JEFRI JAVIER</t>
  </si>
  <si>
    <t>402-1580767-4</t>
  </si>
  <si>
    <t>960-395301-1</t>
  </si>
  <si>
    <t>ARIAS MATOS</t>
  </si>
  <si>
    <t xml:space="preserve">WILPHER STEVE </t>
  </si>
  <si>
    <t>402-1353735-6</t>
  </si>
  <si>
    <t>960-592996-1</t>
  </si>
  <si>
    <t>ADELIN ISMAEL</t>
  </si>
  <si>
    <t>402-3427650-5</t>
  </si>
  <si>
    <t>960-592997-9</t>
  </si>
  <si>
    <t>DE LOS SANTOS HEREDIA</t>
  </si>
  <si>
    <t>YAKARY</t>
  </si>
  <si>
    <t>005-0052493-9</t>
  </si>
  <si>
    <t>960-592994-2</t>
  </si>
  <si>
    <t>NUÑEZ ARAUJO</t>
  </si>
  <si>
    <t>CRISLY LISSETTE</t>
  </si>
  <si>
    <t>402-3002966-8</t>
  </si>
  <si>
    <t>332-000222-8</t>
  </si>
  <si>
    <t>PASCUAL LAUREANO</t>
  </si>
  <si>
    <t>JENNIFER</t>
  </si>
  <si>
    <t>402-1930401-7</t>
  </si>
  <si>
    <t>960-533776-0</t>
  </si>
  <si>
    <t>BAUTISTA LEONARDO</t>
  </si>
  <si>
    <t xml:space="preserve"> DARLY YOMEI</t>
  </si>
  <si>
    <t>402-4862007-8</t>
  </si>
  <si>
    <t>960-594086-1</t>
  </si>
  <si>
    <t>REYES VALDEZ</t>
  </si>
  <si>
    <t>YOSANNY</t>
  </si>
  <si>
    <t>402-3238588-6</t>
  </si>
  <si>
    <t>960-325272-7</t>
  </si>
  <si>
    <t>IDELY</t>
  </si>
  <si>
    <t>402-3352180-2</t>
  </si>
  <si>
    <t>960-325268-7</t>
  </si>
  <si>
    <t>SANCHEZ ORTIZ</t>
  </si>
  <si>
    <t>001-0053432-0</t>
  </si>
  <si>
    <t>200010120206309</t>
  </si>
  <si>
    <t>MONTAÑO BERROA</t>
  </si>
  <si>
    <t>JOSE MARGARITO</t>
  </si>
  <si>
    <t>001-0204197-7</t>
  </si>
  <si>
    <t>ENC. SECC. DE ORNATO</t>
  </si>
  <si>
    <t>200010120217123</t>
  </si>
  <si>
    <t>REYES DIAZ</t>
  </si>
  <si>
    <t>EVANGELISTA MARIA</t>
  </si>
  <si>
    <t>001-0224968-7</t>
  </si>
  <si>
    <t>200016700052045</t>
  </si>
  <si>
    <t>RAMONA MARCELINA</t>
  </si>
  <si>
    <t>001-0263627-1</t>
  </si>
  <si>
    <t>200010120218481</t>
  </si>
  <si>
    <t>GARCIA MELO</t>
  </si>
  <si>
    <t>001-0362038-1</t>
  </si>
  <si>
    <t>200010120217136</t>
  </si>
  <si>
    <t>LEYBA VICIOSO</t>
  </si>
  <si>
    <t>001-0450209-1</t>
  </si>
  <si>
    <t>200010120207421</t>
  </si>
  <si>
    <t>FELIZ RIVAS</t>
  </si>
  <si>
    <t>018-0073948-2</t>
  </si>
  <si>
    <t>200019602967281</t>
  </si>
  <si>
    <t>QUEZADA CEDANO</t>
  </si>
  <si>
    <t>NATALIE ESTHEFANY</t>
  </si>
  <si>
    <t>001-1868552-8</t>
  </si>
  <si>
    <t>AUXI. DEPTO. PRUEBA DE DOPAJE</t>
  </si>
  <si>
    <t>200019600712007</t>
  </si>
  <si>
    <t>GOMERA</t>
  </si>
  <si>
    <t>ERICK ALBERTO</t>
  </si>
  <si>
    <t>001-1402563-8</t>
  </si>
  <si>
    <t>200010231538160</t>
  </si>
  <si>
    <t>DISLA CASTRO</t>
  </si>
  <si>
    <t>MIRELLA ALTAGRACIA</t>
  </si>
  <si>
    <t>001-0460318-8</t>
  </si>
  <si>
    <t>200010120217149</t>
  </si>
  <si>
    <t>BEATRIZ</t>
  </si>
  <si>
    <t>001-0478484-8</t>
  </si>
  <si>
    <t>200010120206516</t>
  </si>
  <si>
    <t>ROBLES SANTOS</t>
  </si>
  <si>
    <t>ALICIA</t>
  </si>
  <si>
    <t>001-0484787-6</t>
  </si>
  <si>
    <t>ARCHIVISTA</t>
  </si>
  <si>
    <t>200010120206529</t>
  </si>
  <si>
    <t>001-0503905-1</t>
  </si>
  <si>
    <t>200016700052058</t>
  </si>
  <si>
    <t>AYDA</t>
  </si>
  <si>
    <t>001-0505859-8</t>
  </si>
  <si>
    <t>200016700052061</t>
  </si>
  <si>
    <t>YSABEL</t>
  </si>
  <si>
    <t>001-0603083-6</t>
  </si>
  <si>
    <t>REPOSTERA, COMEDOR P/M</t>
  </si>
  <si>
    <t>200010120277736</t>
  </si>
  <si>
    <t>PEREZ MARTINEZ</t>
  </si>
  <si>
    <t>MANUEL ANGEL</t>
  </si>
  <si>
    <t>020-0018214-3</t>
  </si>
  <si>
    <t>200013790002642</t>
  </si>
  <si>
    <t>FERNANDEZ</t>
  </si>
  <si>
    <t>102-0013418-6</t>
  </si>
  <si>
    <t>200010120257235</t>
  </si>
  <si>
    <t>SOTO VASQUEZ</t>
  </si>
  <si>
    <t>JOEL ALEXANDER</t>
  </si>
  <si>
    <t>001-1846312-4</t>
  </si>
  <si>
    <t>ENC. SECC. DE VIGILANCI Y MONITOREO ELECTRINICO</t>
  </si>
  <si>
    <t>200016500157034</t>
  </si>
  <si>
    <t>PEREZ SANTOS</t>
  </si>
  <si>
    <t>402-2306869-9</t>
  </si>
  <si>
    <t>AUXI. DIV. DE SEGUIMIENTO Y CONTROL</t>
  </si>
  <si>
    <t>200019603843639</t>
  </si>
  <si>
    <t>PANIAGUA VITINI</t>
  </si>
  <si>
    <t>GERALDY</t>
  </si>
  <si>
    <t>223-0082344-4</t>
  </si>
  <si>
    <t>ENC. SECC. DE ANALISIS DE EXAMEN ESPECIFICO</t>
  </si>
  <si>
    <t>200010120279190</t>
  </si>
  <si>
    <t>DIAZ PUJOL</t>
  </si>
  <si>
    <t>RAFAEL ERNESTO</t>
  </si>
  <si>
    <t>001-0506105-5</t>
  </si>
  <si>
    <t>ENC. SECC. DE ELECTRICIDAD</t>
  </si>
  <si>
    <t>200010120220330</t>
  </si>
  <si>
    <t>MONICA ALTAGRACIA</t>
  </si>
  <si>
    <t>001-0515853-9</t>
  </si>
  <si>
    <t>200010120219600</t>
  </si>
  <si>
    <t>RAMOS REYES</t>
  </si>
  <si>
    <t>FRANCISCO M.</t>
  </si>
  <si>
    <t>001-0521943-0</t>
  </si>
  <si>
    <t>ENC. UNIDAD DE ALBAÑILERIA</t>
  </si>
  <si>
    <t>200010120220136</t>
  </si>
  <si>
    <t>CUEVAS MENDEZ</t>
  </si>
  <si>
    <t>MARIA ANTONIA</t>
  </si>
  <si>
    <t>001-0522802-7</t>
  </si>
  <si>
    <t>200010120228772</t>
  </si>
  <si>
    <t>MARTE DEL ROSARIO</t>
  </si>
  <si>
    <t>SIXTO</t>
  </si>
  <si>
    <t>001-0597338-2</t>
  </si>
  <si>
    <t>200016700053743</t>
  </si>
  <si>
    <t>GARCIA DISLA</t>
  </si>
  <si>
    <t>DULCE MARIA</t>
  </si>
  <si>
    <t>136-0017465-3</t>
  </si>
  <si>
    <t>200019603492691</t>
  </si>
  <si>
    <t>RAMIREZ MATOS</t>
  </si>
  <si>
    <t>MARTHA MARIBEL</t>
  </si>
  <si>
    <t>001-0634709-9</t>
  </si>
  <si>
    <t>200010120217518</t>
  </si>
  <si>
    <t>ZENON</t>
  </si>
  <si>
    <t>001-0738957-9</t>
  </si>
  <si>
    <t>200010120229302</t>
  </si>
  <si>
    <t>DE LA CRUZ</t>
  </si>
  <si>
    <t>ISRAEL</t>
  </si>
  <si>
    <t>001-0752776-4</t>
  </si>
  <si>
    <t>200016700052087</t>
  </si>
  <si>
    <t>PIMENTEL JIMENEZ</t>
  </si>
  <si>
    <t>DELSY M. DE LOS A.</t>
  </si>
  <si>
    <t>001-0757319-8</t>
  </si>
  <si>
    <t>200010120218957</t>
  </si>
  <si>
    <t>RAMIREZ CASTILLO</t>
  </si>
  <si>
    <t>JUANA FRANCISCA</t>
  </si>
  <si>
    <t>001-0952759-8</t>
  </si>
  <si>
    <t>200010120217521</t>
  </si>
  <si>
    <t>SIVELIS</t>
  </si>
  <si>
    <t>001-0960465-2</t>
  </si>
  <si>
    <t>200010120207696</t>
  </si>
  <si>
    <t>REYES SORIANO</t>
  </si>
  <si>
    <t>001-1024706-1</t>
  </si>
  <si>
    <t>REPOSTERA</t>
  </si>
  <si>
    <t>200010120229315</t>
  </si>
  <si>
    <t>MATOS POLANCO</t>
  </si>
  <si>
    <t>SHANELLA EMILIA</t>
  </si>
  <si>
    <t>402-0160605-6</t>
  </si>
  <si>
    <t>200019607054938</t>
  </si>
  <si>
    <t>MERCEDES CALZADO</t>
  </si>
  <si>
    <t>YUDELKIS</t>
  </si>
  <si>
    <t>001-1048499-5</t>
  </si>
  <si>
    <t>ENC. DIV. DE SERVICIO GENERALES</t>
  </si>
  <si>
    <t>200010120206833</t>
  </si>
  <si>
    <t>GONZALEZ MATOS</t>
  </si>
  <si>
    <t>MANUELA ALTAGRACIA</t>
  </si>
  <si>
    <t>001-1189787-2</t>
  </si>
  <si>
    <t>200010120208695</t>
  </si>
  <si>
    <t>FERNANDO ARTURO</t>
  </si>
  <si>
    <t>001-1264820-9</t>
  </si>
  <si>
    <t>AYDTE. DE PINTURA</t>
  </si>
  <si>
    <t>200010120228808</t>
  </si>
  <si>
    <t>WASHINGTON</t>
  </si>
  <si>
    <t>001-1328138-0</t>
  </si>
  <si>
    <t>200010120228031</t>
  </si>
  <si>
    <t>ALCANTARA CONSORO</t>
  </si>
  <si>
    <t>FELIX</t>
  </si>
  <si>
    <t>001-1370897-8</t>
  </si>
  <si>
    <t>AUXILIAR DE MECANICO</t>
  </si>
  <si>
    <t>200010120209762</t>
  </si>
  <si>
    <t>LAGARES SEGURA</t>
  </si>
  <si>
    <t>001-1467470-8</t>
  </si>
  <si>
    <t>200010120209209</t>
  </si>
  <si>
    <t>RICARDO ANT.</t>
  </si>
  <si>
    <t>001-1479144-5</t>
  </si>
  <si>
    <t>ENC. DIV. SOPORTE TEC.</t>
  </si>
  <si>
    <t>DIRECC. DE TEC. DE LA INF.COM.</t>
  </si>
  <si>
    <t>200010120209296</t>
  </si>
  <si>
    <t>CORDERO JAVIER</t>
  </si>
  <si>
    <t>MARGARITA P.</t>
  </si>
  <si>
    <t>001-1502864-9</t>
  </si>
  <si>
    <t>200010120210036</t>
  </si>
  <si>
    <t>ASIMILADO MILITAR ODONTOLOGA</t>
  </si>
  <si>
    <t>TINEO BAEZ</t>
  </si>
  <si>
    <t>KAROL MARIA</t>
  </si>
  <si>
    <t>001-1531870-1</t>
  </si>
  <si>
    <t>200010120209403</t>
  </si>
  <si>
    <t>MENDEZ UREÑA</t>
  </si>
  <si>
    <t>ERIC MAYOBANEX</t>
  </si>
  <si>
    <t>001-1699481-5</t>
  </si>
  <si>
    <t>200010120218494</t>
  </si>
  <si>
    <t>BRITO MIESES</t>
  </si>
  <si>
    <t>005-0030889-5</t>
  </si>
  <si>
    <t>200010120211462</t>
  </si>
  <si>
    <t>DE LA ROSA RAMIREZ</t>
  </si>
  <si>
    <t>WENDY MARGARITA</t>
  </si>
  <si>
    <t>012-0073624-5</t>
  </si>
  <si>
    <t>200010120212733</t>
  </si>
  <si>
    <t>GOMEZ GONZALEZ</t>
  </si>
  <si>
    <t>ROBERTO HOMERO</t>
  </si>
  <si>
    <t>018-0044978-5</t>
  </si>
  <si>
    <t>200010401004597</t>
  </si>
  <si>
    <t>JERSON</t>
  </si>
  <si>
    <t>019-0012645-7</t>
  </si>
  <si>
    <t>200010120218504</t>
  </si>
  <si>
    <t>KEILA WANDA</t>
  </si>
  <si>
    <t>020-0016710-2</t>
  </si>
  <si>
    <t>200010120272883</t>
  </si>
  <si>
    <t>FRIAS DE JESUS</t>
  </si>
  <si>
    <t>SIMEONA</t>
  </si>
  <si>
    <t>023-0079264-1</t>
  </si>
  <si>
    <t>200010120217356</t>
  </si>
  <si>
    <t>DE LA ROSA LAUREANO</t>
  </si>
  <si>
    <t>ROSA ESTHER</t>
  </si>
  <si>
    <t>025-0034068-8</t>
  </si>
  <si>
    <t>AUX. SECC. DE FISCALIZACION</t>
  </si>
  <si>
    <t>200010120218449</t>
  </si>
  <si>
    <t>DORILENA</t>
  </si>
  <si>
    <t>026-0076021-5</t>
  </si>
  <si>
    <t>ENC. SECC. DE EVALUACION DEL DESEMPEÑO</t>
  </si>
  <si>
    <t>200012100646671</t>
  </si>
  <si>
    <t>JIMENEZ CASADO</t>
  </si>
  <si>
    <t>CAROLINA KATIUSKA</t>
  </si>
  <si>
    <t>026-0081962-3</t>
  </si>
  <si>
    <t>AUXILIAR DE LA SECC. DE VALIDACION</t>
  </si>
  <si>
    <t>200012100642112</t>
  </si>
  <si>
    <t>VILLALONA CASTILLO</t>
  </si>
  <si>
    <t>YANATAN</t>
  </si>
  <si>
    <t>026-0117426-7</t>
  </si>
  <si>
    <t>200012100642183</t>
  </si>
  <si>
    <t>FEVIANA</t>
  </si>
  <si>
    <t>026-0118483-7</t>
  </si>
  <si>
    <t>200012100642196</t>
  </si>
  <si>
    <t>GARCIA VOLQUEZ</t>
  </si>
  <si>
    <t>AIDA MARIA</t>
  </si>
  <si>
    <t>028-0000793-8</t>
  </si>
  <si>
    <t>ENC. SECCION DE FISCALIZACIÓN</t>
  </si>
  <si>
    <t>200010120272964</t>
  </si>
  <si>
    <t>BARRERA BAEZ</t>
  </si>
  <si>
    <t>JUANA NERIS</t>
  </si>
  <si>
    <t>031-0172765-3</t>
  </si>
  <si>
    <t>200010120220204</t>
  </si>
  <si>
    <t>ABEL GOMEZ</t>
  </si>
  <si>
    <t>031-0210310-2</t>
  </si>
  <si>
    <t>200012540047445</t>
  </si>
  <si>
    <t>034-0021090-6</t>
  </si>
  <si>
    <t>200010120236926</t>
  </si>
  <si>
    <t>MACHUCA PUENTE</t>
  </si>
  <si>
    <t>JUANA G.</t>
  </si>
  <si>
    <t>037-0074911-6</t>
  </si>
  <si>
    <t>200010700876247</t>
  </si>
  <si>
    <t>VALDEZ ALMONTE</t>
  </si>
  <si>
    <t>WALKIRIS MARIA</t>
  </si>
  <si>
    <t>037-0092346-3</t>
  </si>
  <si>
    <t>200010700875688</t>
  </si>
  <si>
    <t>ASIMILADO MILITAR MAGISTER DERECHO PENAL</t>
  </si>
  <si>
    <t>CASTRO FELICIANO</t>
  </si>
  <si>
    <t>LUIS ANTONIO</t>
  </si>
  <si>
    <t>223-0078458-8</t>
  </si>
  <si>
    <t>ENC. DEPTO. AYUDANTIA</t>
  </si>
  <si>
    <t>200010120286510</t>
  </si>
  <si>
    <t>PAULINO SANCHEZ</t>
  </si>
  <si>
    <t>JUANA MARIA</t>
  </si>
  <si>
    <t>054-0050728-0</t>
  </si>
  <si>
    <t>200012540041603</t>
  </si>
  <si>
    <t>ANDREA</t>
  </si>
  <si>
    <t>054-0080063-6</t>
  </si>
  <si>
    <t>200012540041616</t>
  </si>
  <si>
    <t>GONZALEZ</t>
  </si>
  <si>
    <t>BERNARDA</t>
  </si>
  <si>
    <t>065-0013137-7</t>
  </si>
  <si>
    <t>200011510161486</t>
  </si>
  <si>
    <t>ANDUJAR MALDONADO</t>
  </si>
  <si>
    <t>065-0023094-8</t>
  </si>
  <si>
    <t>200011510161554</t>
  </si>
  <si>
    <t>FERMIN HERNANDEZ</t>
  </si>
  <si>
    <t>065-0025342-9</t>
  </si>
  <si>
    <t>200011510161570</t>
  </si>
  <si>
    <t>GARCIA ROUSTAND</t>
  </si>
  <si>
    <t>065-0030069-1</t>
  </si>
  <si>
    <t>200011520106616</t>
  </si>
  <si>
    <t>CONTRERAS VALENZUELA</t>
  </si>
  <si>
    <t>GABRIELA MERCEDES</t>
  </si>
  <si>
    <t>402-1333179-2</t>
  </si>
  <si>
    <t>AUXILIAR DE SOPORTE TECNICO</t>
  </si>
  <si>
    <t>200019603096495</t>
  </si>
  <si>
    <t>MORROBEL SANTOS</t>
  </si>
  <si>
    <t>FRANCISCO ANDRES</t>
  </si>
  <si>
    <t>402-2533824-9</t>
  </si>
  <si>
    <t>200019606048614</t>
  </si>
  <si>
    <t>PEÑA VASQUEZ</t>
  </si>
  <si>
    <t>JENNY ESTHER</t>
  </si>
  <si>
    <t>065-0030661-5</t>
  </si>
  <si>
    <t>200011510161790</t>
  </si>
  <si>
    <t>BAEZ PAULINO</t>
  </si>
  <si>
    <t>YAMELIS MARIAL</t>
  </si>
  <si>
    <t>402-3305807-8</t>
  </si>
  <si>
    <t>200019605486488</t>
  </si>
  <si>
    <t>ALBULQUERQUE LEOCADIO</t>
  </si>
  <si>
    <t>NANYELI</t>
  </si>
  <si>
    <t>402-1276635-2</t>
  </si>
  <si>
    <t>200019603322961</t>
  </si>
  <si>
    <t>ROJAS Y ANTIGUA</t>
  </si>
  <si>
    <t>GERALDO</t>
  </si>
  <si>
    <t>066-0007830-4</t>
  </si>
  <si>
    <t>ENC. AREA VERDE/MANTENIMIENTO</t>
  </si>
  <si>
    <t>200011510170435</t>
  </si>
  <si>
    <t>ORTEGA SANTOS</t>
  </si>
  <si>
    <t>ANA FRANCISCA</t>
  </si>
  <si>
    <t>066-0012445-4</t>
  </si>
  <si>
    <t>200011510165149</t>
  </si>
  <si>
    <t>LORA ANDUJAR</t>
  </si>
  <si>
    <t>RAYSA</t>
  </si>
  <si>
    <t>066-0018776-6</t>
  </si>
  <si>
    <t>ASES.LEG. Y SECRET.COMTE.SEG.</t>
  </si>
  <si>
    <t>200011510162799</t>
  </si>
  <si>
    <t>MERCADO MARTE</t>
  </si>
  <si>
    <t>PATRIA</t>
  </si>
  <si>
    <t>066-0023094-7</t>
  </si>
  <si>
    <t>200010120224873</t>
  </si>
  <si>
    <t>VASQUEZ BAUTISTA</t>
  </si>
  <si>
    <t>SANTA JUANA</t>
  </si>
  <si>
    <t>090-0004373-8</t>
  </si>
  <si>
    <t>200012100642293</t>
  </si>
  <si>
    <t>VARGAS</t>
  </si>
  <si>
    <t>093-0024766-6</t>
  </si>
  <si>
    <t>ENC. SECC. DE EBANISTERIA</t>
  </si>
  <si>
    <t>200010120213509</t>
  </si>
  <si>
    <t>ROJAS PUENTES</t>
  </si>
  <si>
    <t>ROSAURA</t>
  </si>
  <si>
    <t>097-0017975-8</t>
  </si>
  <si>
    <t>200010700876506</t>
  </si>
  <si>
    <t>ESPINAL JIMENEZ</t>
  </si>
  <si>
    <t>CARMEN MARIA</t>
  </si>
  <si>
    <t>119-0000138-6</t>
  </si>
  <si>
    <t>AUXILIAR DE LA  SECCION DE FISCALIZACIÓN</t>
  </si>
  <si>
    <t>200011520106755</t>
  </si>
  <si>
    <t>MEDINA DE VALDEZ</t>
  </si>
  <si>
    <t>121-0002891-4</t>
  </si>
  <si>
    <t>SERV. SECC. ANTI-DOPING</t>
  </si>
  <si>
    <t>200010700875947</t>
  </si>
  <si>
    <t>DE LA CRUZ TEJADA</t>
  </si>
  <si>
    <t>123-0008277-8</t>
  </si>
  <si>
    <t>CHOFER</t>
  </si>
  <si>
    <t>200010120220220</t>
  </si>
  <si>
    <t>ROSARIO ULLOA</t>
  </si>
  <si>
    <t>OLGA ALTAGRACIA</t>
  </si>
  <si>
    <t>123-0012989-2</t>
  </si>
  <si>
    <t>200010700939362</t>
  </si>
  <si>
    <t>FERRERAS PEREZ</t>
  </si>
  <si>
    <t>DORIS VANESA</t>
  </si>
  <si>
    <t>223-0028764-0</t>
  </si>
  <si>
    <t>ENC. DIV. DE VALIDACION</t>
  </si>
  <si>
    <t>200010120214524</t>
  </si>
  <si>
    <t>MARTINEZ MARMOLEJOS</t>
  </si>
  <si>
    <t>FAUSTO LEANDRO</t>
  </si>
  <si>
    <t>037-0069705-9</t>
  </si>
  <si>
    <t>200010700925127</t>
  </si>
  <si>
    <t>CASTILLO SANCHEZ</t>
  </si>
  <si>
    <t>CATHERINE D.</t>
  </si>
  <si>
    <t>223-0035541-3</t>
  </si>
  <si>
    <t>ENC. DIV. DE GESTION DE RIESGOS</t>
  </si>
  <si>
    <t>DIRECC. DE PLANIFIAC. Y DESARROLLO</t>
  </si>
  <si>
    <t>200010120220233</t>
  </si>
  <si>
    <t>SIRENA MOSQUEA</t>
  </si>
  <si>
    <t>CRISTINA MARIA</t>
  </si>
  <si>
    <t>223-0036967-9</t>
  </si>
  <si>
    <t>ENC. DIV. ADMINISTRATIVA SERVIDORES</t>
  </si>
  <si>
    <t>200010120219736</t>
  </si>
  <si>
    <t>BARETT CASTILLO</t>
  </si>
  <si>
    <t>VICTOR RONALD</t>
  </si>
  <si>
    <t>223-0040173-8</t>
  </si>
  <si>
    <t>ENC. DEPTO. DEPURACION Y VALIDACION</t>
  </si>
  <si>
    <t>200010120214854</t>
  </si>
  <si>
    <t>OGANDO LIRIANO</t>
  </si>
  <si>
    <t>LISMEIRY YAMILLET</t>
  </si>
  <si>
    <t>402-3034186-5</t>
  </si>
  <si>
    <t>200019602091174</t>
  </si>
  <si>
    <t>ALMONTE FELIX</t>
  </si>
  <si>
    <t>RHINA MARISOL</t>
  </si>
  <si>
    <t>223-0045956-1</t>
  </si>
  <si>
    <t>ENC. DIV. DE ALMACEN</t>
  </si>
  <si>
    <t>200010120214919</t>
  </si>
  <si>
    <t>JAVIER MERCEDES</t>
  </si>
  <si>
    <t>CYNTHIA</t>
  </si>
  <si>
    <t>223-0061983-4</t>
  </si>
  <si>
    <t>200010120217398</t>
  </si>
  <si>
    <t>MOSQUEA</t>
  </si>
  <si>
    <t>226-0011350-4</t>
  </si>
  <si>
    <t>LIMPIA BOTAS</t>
  </si>
  <si>
    <t>200010120283898</t>
  </si>
  <si>
    <t>MATEO SANTANA</t>
  </si>
  <si>
    <t>MARCO ANTONIO</t>
  </si>
  <si>
    <t>402-2829121-3</t>
  </si>
  <si>
    <t>200010120280192</t>
  </si>
  <si>
    <t>DOMINGUEZ DOMINGUEZ</t>
  </si>
  <si>
    <t>YONAIRY</t>
  </si>
  <si>
    <t>402-4019024-5</t>
  </si>
  <si>
    <t>200019601628402</t>
  </si>
  <si>
    <t>RICARDO SOLANO</t>
  </si>
  <si>
    <t>223-0149602-6</t>
  </si>
  <si>
    <t>200010120251406</t>
  </si>
  <si>
    <t>MERAN BAEZ</t>
  </si>
  <si>
    <t>GABRIEL ALEJANDRO</t>
  </si>
  <si>
    <t>001-1828108-8</t>
  </si>
  <si>
    <t>200010120237064</t>
  </si>
  <si>
    <t>ASIMILADO MILITAR MANEJADORK-9 AVSEC</t>
  </si>
  <si>
    <t>JEFFRY MARTIN</t>
  </si>
  <si>
    <t>001-1854864-3</t>
  </si>
  <si>
    <t>200010120240792</t>
  </si>
  <si>
    <t>ANA PAOLA</t>
  </si>
  <si>
    <t>001-1857601-6</t>
  </si>
  <si>
    <t>200010120240802</t>
  </si>
  <si>
    <t>MORENO SANTANA</t>
  </si>
  <si>
    <t>JOHANNY ANTONIA</t>
  </si>
  <si>
    <t>001-1919890-1</t>
  </si>
  <si>
    <t>200010120233893</t>
  </si>
  <si>
    <t>ASIMILADO MILITAR AVSEC LIC. PSICOLOGA CLINICA</t>
  </si>
  <si>
    <t>ANA JULIA</t>
  </si>
  <si>
    <t>402-2012375-2</t>
  </si>
  <si>
    <t>200019603752580</t>
  </si>
  <si>
    <t>ALCANTARA CANELA</t>
  </si>
  <si>
    <t>ZULEICA</t>
  </si>
  <si>
    <t>002-0167571-7</t>
  </si>
  <si>
    <t>200010120254966</t>
  </si>
  <si>
    <t>ALMANZAR TEJEDA</t>
  </si>
  <si>
    <t>DARIANA YUSLEIKA</t>
  </si>
  <si>
    <t>003-0111037-5</t>
  </si>
  <si>
    <t>200010120251147</t>
  </si>
  <si>
    <t>LARA SOTO</t>
  </si>
  <si>
    <t>KELVIN ARIEL</t>
  </si>
  <si>
    <t>003-0115095-9</t>
  </si>
  <si>
    <t>200010120244073</t>
  </si>
  <si>
    <t>GUILLEN VASQUEZ</t>
  </si>
  <si>
    <t>YOSEARALDI</t>
  </si>
  <si>
    <t>402-2342148-4</t>
  </si>
  <si>
    <t>200010120244727</t>
  </si>
  <si>
    <t>CASTILLO OLIVO</t>
  </si>
  <si>
    <t>YULIBER A.</t>
  </si>
  <si>
    <t>004-0025243-3</t>
  </si>
  <si>
    <t>200010120254979</t>
  </si>
  <si>
    <t>VALERA ORTIZ</t>
  </si>
  <si>
    <t>ARILEYDI</t>
  </si>
  <si>
    <t>004-0025821-6</t>
  </si>
  <si>
    <t>200010120240860</t>
  </si>
  <si>
    <t>DE LEON DE LEON</t>
  </si>
  <si>
    <t>005-0049343-2</t>
  </si>
  <si>
    <t>200010120244099</t>
  </si>
  <si>
    <t>JORGE MANUEL</t>
  </si>
  <si>
    <t>005-0051148-0</t>
  </si>
  <si>
    <t>200010120244109</t>
  </si>
  <si>
    <t>PAYANO</t>
  </si>
  <si>
    <t>DALVIN</t>
  </si>
  <si>
    <t>005-0052144-8</t>
  </si>
  <si>
    <t>200010120247232</t>
  </si>
  <si>
    <t>JACOBO MARTINEZ</t>
  </si>
  <si>
    <t>008-0030463-6</t>
  </si>
  <si>
    <t>200010120220699</t>
  </si>
  <si>
    <t>ASIMILADO MILITAR INSTRUCTOR AVSEC</t>
  </si>
  <si>
    <t>RODRIGUEZ SORIANO</t>
  </si>
  <si>
    <t>AMADA MAGDALENA</t>
  </si>
  <si>
    <t>008-0033153-0</t>
  </si>
  <si>
    <t>ENC. SECC. LEGISLACION INTERNACIONAL</t>
  </si>
  <si>
    <t>200010120237873</t>
  </si>
  <si>
    <t>ASIMILADO MILITAR SUPERVISOR AVSEC</t>
  </si>
  <si>
    <t>RAMIREZ DE LOS SANTOS</t>
  </si>
  <si>
    <t>JUAN PIO</t>
  </si>
  <si>
    <t>008-0033462-5</t>
  </si>
  <si>
    <t>200010120226130</t>
  </si>
  <si>
    <t>EVANGELISTA DE LA CRUZ</t>
  </si>
  <si>
    <t>FELIX A.</t>
  </si>
  <si>
    <t>008-0033903-8</t>
  </si>
  <si>
    <t>200010120251930</t>
  </si>
  <si>
    <t>ORTEGA TELLO</t>
  </si>
  <si>
    <t>402-2216327-7</t>
  </si>
  <si>
    <t>200010120237763</t>
  </si>
  <si>
    <t>GURIDIS FABIAN</t>
  </si>
  <si>
    <t>YENY</t>
  </si>
  <si>
    <t>008-0035376-5</t>
  </si>
  <si>
    <t>200010120254995</t>
  </si>
  <si>
    <t>BASORA TELLERIA</t>
  </si>
  <si>
    <t>227-0000603-8</t>
  </si>
  <si>
    <t>200010120230375</t>
  </si>
  <si>
    <t>MONTERO ALCANTARA</t>
  </si>
  <si>
    <t>EVANGELINA</t>
  </si>
  <si>
    <t>402-2350754-8</t>
  </si>
  <si>
    <t>200019601628372</t>
  </si>
  <si>
    <t>MARY NELIS</t>
  </si>
  <si>
    <t>008-0036224-6</t>
  </si>
  <si>
    <t>AUXLIAR SECC. DE INTELIGENCIA</t>
  </si>
  <si>
    <t>200010120255004</t>
  </si>
  <si>
    <t>TERESA YULISSA</t>
  </si>
  <si>
    <t>008-0036579-3</t>
  </si>
  <si>
    <t>200010120247245</t>
  </si>
  <si>
    <t>GOMEZ CASTILLO</t>
  </si>
  <si>
    <t>LIDER MIGUEL</t>
  </si>
  <si>
    <t>008-0037669-1</t>
  </si>
  <si>
    <t>200010120256511</t>
  </si>
  <si>
    <t>GONZALEZ RAMOS</t>
  </si>
  <si>
    <t>ELIEZER</t>
  </si>
  <si>
    <t>402-3233638-4</t>
  </si>
  <si>
    <t>200019601628387</t>
  </si>
  <si>
    <t>RAMIREZ BATISTA</t>
  </si>
  <si>
    <t>010-0103814-8</t>
  </si>
  <si>
    <t>200010120241542</t>
  </si>
  <si>
    <t>NICOL MELISSA</t>
  </si>
  <si>
    <t>011-0037766-0</t>
  </si>
  <si>
    <t>200010120234135</t>
  </si>
  <si>
    <t>HERRERA RODRIGUEZ</t>
  </si>
  <si>
    <t>ROLENNY</t>
  </si>
  <si>
    <t>012-0118782-8</t>
  </si>
  <si>
    <t>200010120241555</t>
  </si>
  <si>
    <t>ASIMILADO MILITAR AVSEC LIC. INGENIERO INDUSTRIAL</t>
  </si>
  <si>
    <t>REYES GOMEZ</t>
  </si>
  <si>
    <t>YOAN ML.</t>
  </si>
  <si>
    <t>014-0021245-0</t>
  </si>
  <si>
    <t>200010120230058</t>
  </si>
  <si>
    <t>ALCANTARA FIGUEREO</t>
  </si>
  <si>
    <t>ENME FRANCISCO</t>
  </si>
  <si>
    <t>015-0005920-7</t>
  </si>
  <si>
    <t xml:space="preserve">ENC. SECC. LEGAL DE LA DIR. JURIDICA </t>
  </si>
  <si>
    <t xml:space="preserve">AEROP. INT. DE LAS AMERICAS </t>
  </si>
  <si>
    <t>200010120234009</t>
  </si>
  <si>
    <t>015-0006200-3</t>
  </si>
  <si>
    <t>200010120255046</t>
  </si>
  <si>
    <t>PEREZ MARCELO</t>
  </si>
  <si>
    <t>NEURYS</t>
  </si>
  <si>
    <t>016-0018812-0</t>
  </si>
  <si>
    <t>200010120260086</t>
  </si>
  <si>
    <t>ADAMES GREGORIO</t>
  </si>
  <si>
    <t>016-0018942-5</t>
  </si>
  <si>
    <t>200010120244125</t>
  </si>
  <si>
    <t>GARCIA BAEZ</t>
  </si>
  <si>
    <t>SERGIO</t>
  </si>
  <si>
    <t>016-0019880-6</t>
  </si>
  <si>
    <t>200010120247931</t>
  </si>
  <si>
    <t>PEREZ LEDESMA</t>
  </si>
  <si>
    <t>OVANIS MICHEL</t>
  </si>
  <si>
    <t>018-0066297-3</t>
  </si>
  <si>
    <t>200010120235134</t>
  </si>
  <si>
    <t>NIEVE MARIA</t>
  </si>
  <si>
    <t>018-0070437-9</t>
  </si>
  <si>
    <t>200010120230498</t>
  </si>
  <si>
    <t>NENLLER</t>
  </si>
  <si>
    <t>018-0071427-9</t>
  </si>
  <si>
    <t>200010120237161</t>
  </si>
  <si>
    <t>SEPULVEDA SALDAÑA</t>
  </si>
  <si>
    <t>CRISTIAN DANIEL</t>
  </si>
  <si>
    <t>018-0072460-9</t>
  </si>
  <si>
    <t>200010120252036</t>
  </si>
  <si>
    <t>PEREZ GARO</t>
  </si>
  <si>
    <t>ODALIS ARTURO</t>
  </si>
  <si>
    <t>018-0074909-3</t>
  </si>
  <si>
    <t>200010120241571</t>
  </si>
  <si>
    <t>PEREZ SEGURA</t>
  </si>
  <si>
    <t>KEIROL ALBERTO</t>
  </si>
  <si>
    <t>018-0078457-9</t>
  </si>
  <si>
    <t>200010120237174</t>
  </si>
  <si>
    <t>SEGURA FERRERAS</t>
  </si>
  <si>
    <t>MAISON DENIEL</t>
  </si>
  <si>
    <t>019-0018616-2</t>
  </si>
  <si>
    <t>200010120230508</t>
  </si>
  <si>
    <t>CUEVAS ADON</t>
  </si>
  <si>
    <t>LOUVIS YANESA</t>
  </si>
  <si>
    <t>402-2057379-0</t>
  </si>
  <si>
    <t>200010120234850</t>
  </si>
  <si>
    <t>ASIMILADO MILITAR MANEJADOR K-9 AVSEC</t>
  </si>
  <si>
    <t>VOLQUEZ</t>
  </si>
  <si>
    <t>WELLINGTON MANUEL</t>
  </si>
  <si>
    <t>020-0017322-5</t>
  </si>
  <si>
    <t>200012130139049</t>
  </si>
  <si>
    <t>JANNAT JISLEENNY</t>
  </si>
  <si>
    <t>020-0017737-4</t>
  </si>
  <si>
    <t>200010120251192</t>
  </si>
  <si>
    <t>020-0017958-6</t>
  </si>
  <si>
    <t>200010120227100</t>
  </si>
  <si>
    <t>PEÑA RIVERA</t>
  </si>
  <si>
    <t>FRANCIS ANIBAL</t>
  </si>
  <si>
    <t>023-0135719-6</t>
  </si>
  <si>
    <t>ENC. SECC. SOPORTE TECNICO Y MANTENIENTO</t>
  </si>
  <si>
    <t>200010120230977</t>
  </si>
  <si>
    <t>ANDUJAR MORLA</t>
  </si>
  <si>
    <t>JAIRO A.</t>
  </si>
  <si>
    <t>023-0160885-3</t>
  </si>
  <si>
    <t>200010120247957</t>
  </si>
  <si>
    <t>HINOJOSA</t>
  </si>
  <si>
    <t>SUJEIDY SORANGEL</t>
  </si>
  <si>
    <t>027-0048540-8</t>
  </si>
  <si>
    <t>200010120251215</t>
  </si>
  <si>
    <t>RUIZ GUZMAN</t>
  </si>
  <si>
    <t>YANCARLOS</t>
  </si>
  <si>
    <t>037-0101150-8</t>
  </si>
  <si>
    <t>200010120230553</t>
  </si>
  <si>
    <t>MARMOLEJOS SANTOS</t>
  </si>
  <si>
    <t>YUDELKA</t>
  </si>
  <si>
    <t>037-0106782-3</t>
  </si>
  <si>
    <t>200010120230980</t>
  </si>
  <si>
    <t>HERNANDEZ BOBADILLA</t>
  </si>
  <si>
    <t>EMMANUEL ANTONIO</t>
  </si>
  <si>
    <t>040-0014075-8</t>
  </si>
  <si>
    <t>200010120237242</t>
  </si>
  <si>
    <t>MIGUELA</t>
  </si>
  <si>
    <t>043-0005172-1</t>
  </si>
  <si>
    <t>200010120244837</t>
  </si>
  <si>
    <t>JOSE LOPEZ</t>
  </si>
  <si>
    <t>ANALDO ANT.</t>
  </si>
  <si>
    <t>047-0197971-0</t>
  </si>
  <si>
    <t>200010120226538</t>
  </si>
  <si>
    <t>SANTANA MARTE</t>
  </si>
  <si>
    <t>LEODANIEL</t>
  </si>
  <si>
    <t>052-0012734-7</t>
  </si>
  <si>
    <t>200010120221300</t>
  </si>
  <si>
    <t>GARCIA SANTIAGO</t>
  </si>
  <si>
    <t>WILLYN MANUEL</t>
  </si>
  <si>
    <t>054-0145226-2</t>
  </si>
  <si>
    <t>200010120235147</t>
  </si>
  <si>
    <t>SALCEDO SALCEDO</t>
  </si>
  <si>
    <t>YANERY</t>
  </si>
  <si>
    <t>054-0146516-5</t>
  </si>
  <si>
    <t>200010120230582</t>
  </si>
  <si>
    <t>DIAZ GRULLON</t>
  </si>
  <si>
    <t>RAYNES MERIANNY</t>
  </si>
  <si>
    <t>054-0152769-1</t>
  </si>
  <si>
    <t>200010120244879</t>
  </si>
  <si>
    <t>WENDY MERCEDES</t>
  </si>
  <si>
    <t>054-0153271-7</t>
  </si>
  <si>
    <t>200010120251260</t>
  </si>
  <si>
    <t>SUAREZ HIDALGO</t>
  </si>
  <si>
    <t>YOESMIL ANTONIO</t>
  </si>
  <si>
    <t>058-0033726-2</t>
  </si>
  <si>
    <t>200010120255790</t>
  </si>
  <si>
    <t>YINET</t>
  </si>
  <si>
    <t>058-0034802-0</t>
  </si>
  <si>
    <t>200010120255800</t>
  </si>
  <si>
    <t>ROSA DE LA CRUZ</t>
  </si>
  <si>
    <t>ANTONIELI</t>
  </si>
  <si>
    <t>058-0035082-8</t>
  </si>
  <si>
    <t>200010120248037</t>
  </si>
  <si>
    <t>FRIAS FRIAS</t>
  </si>
  <si>
    <t>EURI MANUEL</t>
  </si>
  <si>
    <t>059-0021434-6</t>
  </si>
  <si>
    <t>200010120255813</t>
  </si>
  <si>
    <t>FRIAS ALMONTES</t>
  </si>
  <si>
    <t>LUIS RAFAEL</t>
  </si>
  <si>
    <t>059-0022246-3</t>
  </si>
  <si>
    <t>200010120242444</t>
  </si>
  <si>
    <t>DE LA CRUZ JOSE</t>
  </si>
  <si>
    <t>FRANCISCO RENE</t>
  </si>
  <si>
    <t>060-0023643-7</t>
  </si>
  <si>
    <t>200010120234177</t>
  </si>
  <si>
    <t>BRATINI PADILLA</t>
  </si>
  <si>
    <t>FRANK FELIX</t>
  </si>
  <si>
    <t>060-0024463-9</t>
  </si>
  <si>
    <t>200010120255842</t>
  </si>
  <si>
    <t>YOELVIN</t>
  </si>
  <si>
    <t>131-0000876-5</t>
  </si>
  <si>
    <t>200010120241021</t>
  </si>
  <si>
    <t>AMARO PEREZ</t>
  </si>
  <si>
    <t>EDGAR MICHAEL</t>
  </si>
  <si>
    <t>402-1425344-1</t>
  </si>
  <si>
    <t>AUXILIAR DE EMPAQUE</t>
  </si>
  <si>
    <t>200019600548992</t>
  </si>
  <si>
    <t>SANCHEZ MALDONADO</t>
  </si>
  <si>
    <t>ERICA</t>
  </si>
  <si>
    <t>065-0036996-9</t>
  </si>
  <si>
    <t>200010120234203</t>
  </si>
  <si>
    <t>FERMIN SHEPHARD</t>
  </si>
  <si>
    <t>MARCOS AURELIO</t>
  </si>
  <si>
    <t>065-0037500-8</t>
  </si>
  <si>
    <t>200010120234216</t>
  </si>
  <si>
    <t>LINO POLANCO</t>
  </si>
  <si>
    <t>YOELSY</t>
  </si>
  <si>
    <t>065-0039633-5</t>
  </si>
  <si>
    <t>200010120240967</t>
  </si>
  <si>
    <t>PAYANO SENA</t>
  </si>
  <si>
    <t>ELIZABETH MARIA</t>
  </si>
  <si>
    <t>065-0040300-8</t>
  </si>
  <si>
    <t>200010120237967</t>
  </si>
  <si>
    <t>BUENO ACOSTA</t>
  </si>
  <si>
    <t>MARIO ANTONIO</t>
  </si>
  <si>
    <t>065-0040411-3</t>
  </si>
  <si>
    <t>200010120255075</t>
  </si>
  <si>
    <t>ALTAGRACIA SILVESTRE</t>
  </si>
  <si>
    <t>ESNAURY</t>
  </si>
  <si>
    <t>065-0041239-7</t>
  </si>
  <si>
    <t>200010120260099</t>
  </si>
  <si>
    <t>GERALDINO CALCAÑO</t>
  </si>
  <si>
    <t>065-0042033-3</t>
  </si>
  <si>
    <t>200010120251273</t>
  </si>
  <si>
    <t>HIDALGO DE LA CRUZ</t>
  </si>
  <si>
    <t>SENCION</t>
  </si>
  <si>
    <t>066-0024681-0</t>
  </si>
  <si>
    <t>AUXILIAR DE LA SUB-DIRECCION DE OPERACIONES AVSEC</t>
  </si>
  <si>
    <t>200010120237970</t>
  </si>
  <si>
    <t>TAVERAS BATISTA</t>
  </si>
  <si>
    <t>066-0024694-3</t>
  </si>
  <si>
    <t>AUXILIAR ADMINISTRATIVA</t>
  </si>
  <si>
    <t>200010120255088</t>
  </si>
  <si>
    <t>FRIAS</t>
  </si>
  <si>
    <t>066-0025059-8</t>
  </si>
  <si>
    <t>AUX. SECC. VETERINARIA</t>
  </si>
  <si>
    <t>200010120230595</t>
  </si>
  <si>
    <t>FERNANDEZ MALDONADO</t>
  </si>
  <si>
    <t>ESPERANZA</t>
  </si>
  <si>
    <t>066-0025686-8</t>
  </si>
  <si>
    <t>200010120240996</t>
  </si>
  <si>
    <t>SALA ORTEGA</t>
  </si>
  <si>
    <t>066-0025708-0</t>
  </si>
  <si>
    <t>200010120273167</t>
  </si>
  <si>
    <t>RAMIREZ ESPINAL</t>
  </si>
  <si>
    <t>CASANDRA</t>
  </si>
  <si>
    <t>066-0025795-7</t>
  </si>
  <si>
    <t>200010120247342</t>
  </si>
  <si>
    <t>DIAZ FERNANDEZ</t>
  </si>
  <si>
    <t>PELAGIA</t>
  </si>
  <si>
    <t>066-0025966-4</t>
  </si>
  <si>
    <t>200010120247355</t>
  </si>
  <si>
    <t>ORTIZ ANDUJAR</t>
  </si>
  <si>
    <t>MELIDO</t>
  </si>
  <si>
    <t>066-0026234-6</t>
  </si>
  <si>
    <t>200010120242473</t>
  </si>
  <si>
    <t>BRITO JIMENEZ</t>
  </si>
  <si>
    <t>OSCAR ALEXANDER</t>
  </si>
  <si>
    <t>067-0014411-3</t>
  </si>
  <si>
    <t>200010120241610</t>
  </si>
  <si>
    <t>PIMENTEL</t>
  </si>
  <si>
    <t>YEREMY</t>
  </si>
  <si>
    <t>067-0015831-1</t>
  </si>
  <si>
    <t>200010120256553</t>
  </si>
  <si>
    <t>VICTOR RAUL</t>
  </si>
  <si>
    <t>068-0056253-7</t>
  </si>
  <si>
    <t>200010120247384</t>
  </si>
  <si>
    <t>GORIS MELO</t>
  </si>
  <si>
    <t>NOLVIN</t>
  </si>
  <si>
    <t>071-0048818-3</t>
  </si>
  <si>
    <t>200010120241623</t>
  </si>
  <si>
    <t>RIVAS RODRIGUEZ</t>
  </si>
  <si>
    <t>LESLYE MARIA</t>
  </si>
  <si>
    <t>402-2606902-5</t>
  </si>
  <si>
    <t>200019600481867</t>
  </si>
  <si>
    <t>ROJAS JIMENEZ</t>
  </si>
  <si>
    <t>071-0055335-8</t>
  </si>
  <si>
    <t>200010120241636</t>
  </si>
  <si>
    <t>SOCORRO GARCIA</t>
  </si>
  <si>
    <t>EDICKSON</t>
  </si>
  <si>
    <t>071-0058989-9</t>
  </si>
  <si>
    <t>200010120260109</t>
  </si>
  <si>
    <t>VILLANUEVA ESPINAL</t>
  </si>
  <si>
    <t>ANTHONY ARIEL</t>
  </si>
  <si>
    <t>073-0017897-2</t>
  </si>
  <si>
    <t>200010120237255</t>
  </si>
  <si>
    <t>AQUINO ALCANTARA</t>
  </si>
  <si>
    <t>YESSICA MALENNY</t>
  </si>
  <si>
    <t>074-0004633-5</t>
  </si>
  <si>
    <t>200010120241649</t>
  </si>
  <si>
    <t>JOSE NIN</t>
  </si>
  <si>
    <t>FRANKLIN MANUEL</t>
  </si>
  <si>
    <t>077-0008328-5</t>
  </si>
  <si>
    <t>200010120255130</t>
  </si>
  <si>
    <t>SEGURA SANTANA</t>
  </si>
  <si>
    <t>078-0014916-8</t>
  </si>
  <si>
    <t>200010120259770</t>
  </si>
  <si>
    <t>ASIMILADO MILITAR SUPERVISORA AVSEC</t>
  </si>
  <si>
    <t>BELTRE REYES</t>
  </si>
  <si>
    <t>LIDIA ANTONIA</t>
  </si>
  <si>
    <t>079-0014399-6</t>
  </si>
  <si>
    <t>200010120234274</t>
  </si>
  <si>
    <t>MEDINA GIL</t>
  </si>
  <si>
    <t>081-0013464-5</t>
  </si>
  <si>
    <t>200010120260316</t>
  </si>
  <si>
    <t>JIMENEZ AQUINO</t>
  </si>
  <si>
    <t>FAUSTO PASCUAL</t>
  </si>
  <si>
    <t>090-0026276-7</t>
  </si>
  <si>
    <t>200010120260235</t>
  </si>
  <si>
    <t>CABRERA GONZALEZ</t>
  </si>
  <si>
    <t>096-0027721-5</t>
  </si>
  <si>
    <t>200010120241665</t>
  </si>
  <si>
    <t>ALMONTE CASTILLO</t>
  </si>
  <si>
    <t>WILTON MANUEL</t>
  </si>
  <si>
    <t>097-0024389-3</t>
  </si>
  <si>
    <t>200010120230113</t>
  </si>
  <si>
    <t>REYES LUCIANO</t>
  </si>
  <si>
    <t>ORELBIS</t>
  </si>
  <si>
    <t>097-0025572-3</t>
  </si>
  <si>
    <t>200010120237297</t>
  </si>
  <si>
    <t>JEUFRET</t>
  </si>
  <si>
    <t>097-0025764-6</t>
  </si>
  <si>
    <t>200010120226237</t>
  </si>
  <si>
    <t>ASIMILADO MILITAR MANEJADOR AVSEC</t>
  </si>
  <si>
    <t>SANCHEZ VILLA</t>
  </si>
  <si>
    <t>097-0027921-0</t>
  </si>
  <si>
    <t>200010120230126</t>
  </si>
  <si>
    <t>ENCARNACION SENA</t>
  </si>
  <si>
    <t>113-0002373-3</t>
  </si>
  <si>
    <t>200010120237336</t>
  </si>
  <si>
    <t>MERAN</t>
  </si>
  <si>
    <t>LENNI JAVIER</t>
  </si>
  <si>
    <t>116-0002283-1</t>
  </si>
  <si>
    <t>200010120226240</t>
  </si>
  <si>
    <t>JACKLYN IRVIN</t>
  </si>
  <si>
    <t>116-0003170-9</t>
  </si>
  <si>
    <t>200010120244934</t>
  </si>
  <si>
    <t>MARIZOL</t>
  </si>
  <si>
    <t>117-0007858-4</t>
  </si>
  <si>
    <t>PSICOLOGA</t>
  </si>
  <si>
    <t>200010120247436</t>
  </si>
  <si>
    <t>119-0004045-9</t>
  </si>
  <si>
    <t>200010120255172</t>
  </si>
  <si>
    <t>ROSARIO MALDONADO</t>
  </si>
  <si>
    <t>HIPOLITO</t>
  </si>
  <si>
    <t>119-0004300-8</t>
  </si>
  <si>
    <t>200010120247449</t>
  </si>
  <si>
    <t>PAYANO SUERO</t>
  </si>
  <si>
    <t>FELIX RAFAEL</t>
  </si>
  <si>
    <t>119-0004474-1</t>
  </si>
  <si>
    <t>200010120259819</t>
  </si>
  <si>
    <t>MARTINEZ LIRIANO</t>
  </si>
  <si>
    <t>ROSAURY</t>
  </si>
  <si>
    <t>119-0005308-0</t>
  </si>
  <si>
    <t>200010120256579</t>
  </si>
  <si>
    <t>JUNIOR ELICEO</t>
  </si>
  <si>
    <t>402-1443910-7</t>
  </si>
  <si>
    <t>200019601325400</t>
  </si>
  <si>
    <t>ESPINAL OLIVARES</t>
  </si>
  <si>
    <t>BANESSA</t>
  </si>
  <si>
    <t>119-0005341-1</t>
  </si>
  <si>
    <t>200010120256595</t>
  </si>
  <si>
    <t>SANCHEZ DURAN</t>
  </si>
  <si>
    <t>119-0005422-9</t>
  </si>
  <si>
    <t>200010120261344</t>
  </si>
  <si>
    <t>CABRERA NUÑEZ</t>
  </si>
  <si>
    <t>ESTARLING YHANSSEL</t>
  </si>
  <si>
    <t>122-0006693-9</t>
  </si>
  <si>
    <t>200010120237349</t>
  </si>
  <si>
    <t>128-0000569-1</t>
  </si>
  <si>
    <t>200010120238131</t>
  </si>
  <si>
    <t>RAMIREZ AGRAMONTE</t>
  </si>
  <si>
    <t>MILTON</t>
  </si>
  <si>
    <t>129-0004037-4</t>
  </si>
  <si>
    <t>200010120248066</t>
  </si>
  <si>
    <t>NOEL</t>
  </si>
  <si>
    <t>131-0000402-0</t>
  </si>
  <si>
    <t>200010120226253</t>
  </si>
  <si>
    <t>LOPEZ ESCALANTE</t>
  </si>
  <si>
    <t>EDUVIGES</t>
  </si>
  <si>
    <t>131-0000464-0</t>
  </si>
  <si>
    <t>200010120241733</t>
  </si>
  <si>
    <t>AURELIO</t>
  </si>
  <si>
    <t>131-0000840-1</t>
  </si>
  <si>
    <t>200010120248105</t>
  </si>
  <si>
    <t>MATOS LOPEZ</t>
  </si>
  <si>
    <t>OSCATIRY MIGUEL</t>
  </si>
  <si>
    <t>131-0000897-1</t>
  </si>
  <si>
    <t>200010120248121</t>
  </si>
  <si>
    <t>PEREZ CORNIELL</t>
  </si>
  <si>
    <t>131-0000993-8</t>
  </si>
  <si>
    <t>200010120255897</t>
  </si>
  <si>
    <t>STANLY ARIEL</t>
  </si>
  <si>
    <t>133-0001197-3</t>
  </si>
  <si>
    <t>200010120248134</t>
  </si>
  <si>
    <t>FAUSTO ALEIDYS</t>
  </si>
  <si>
    <t>137-0000635-9</t>
  </si>
  <si>
    <t>AUXILIAR DIV. REVISION Y ANALISIS PSEA</t>
  </si>
  <si>
    <t>200010120226282</t>
  </si>
  <si>
    <t>DANIEL ALEJANDRO</t>
  </si>
  <si>
    <t>138-0005680-9</t>
  </si>
  <si>
    <t>200010120241063</t>
  </si>
  <si>
    <t>LOPEZ SOLANO</t>
  </si>
  <si>
    <t>138-0007738-3</t>
  </si>
  <si>
    <t>200010120248176</t>
  </si>
  <si>
    <t>WAYATT MOTA</t>
  </si>
  <si>
    <t>JISMEILY MIGUELINA</t>
  </si>
  <si>
    <t>138-0007754-0</t>
  </si>
  <si>
    <t>200010120241076</t>
  </si>
  <si>
    <t>ALBURQUERQUE MAÑON</t>
  </si>
  <si>
    <t>HECTOR JULIO</t>
  </si>
  <si>
    <t>138-0007961-1</t>
  </si>
  <si>
    <t>200010120242499</t>
  </si>
  <si>
    <t>GISSEL MARIA</t>
  </si>
  <si>
    <t>138-0007971-0</t>
  </si>
  <si>
    <t>200010120252146</t>
  </si>
  <si>
    <t>MANUEL EMILIO</t>
  </si>
  <si>
    <t>146-0003113-3</t>
  </si>
  <si>
    <t>200010120255923</t>
  </si>
  <si>
    <t>ISAMAR</t>
  </si>
  <si>
    <t>154-0001413-8</t>
  </si>
  <si>
    <t>200010120248189</t>
  </si>
  <si>
    <t>GEURY</t>
  </si>
  <si>
    <t>154-0002165-3</t>
  </si>
  <si>
    <t>200010120256621</t>
  </si>
  <si>
    <t>SANCHEZ MARTINEZ</t>
  </si>
  <si>
    <t>223-0021977-5</t>
  </si>
  <si>
    <t>200010120238018</t>
  </si>
  <si>
    <t>PINALES</t>
  </si>
  <si>
    <t>223-0054927-0</t>
  </si>
  <si>
    <t>200010120230650</t>
  </si>
  <si>
    <t>SANCHEZ GUZMAN</t>
  </si>
  <si>
    <t>MARYULY MIGUELINA</t>
  </si>
  <si>
    <t>223-0064955-9</t>
  </si>
  <si>
    <t>ENC. SECC. DE ASES. LEGALES</t>
  </si>
  <si>
    <t>200010120238050</t>
  </si>
  <si>
    <t>MARTE DE LOS SANTOS</t>
  </si>
  <si>
    <t>INMACULADA</t>
  </si>
  <si>
    <t>223-0068406-9</t>
  </si>
  <si>
    <t>200010120230676</t>
  </si>
  <si>
    <t>RINCON DE JESUS</t>
  </si>
  <si>
    <t>GREGORY ARTURO</t>
  </si>
  <si>
    <t>223-0078192-3</t>
  </si>
  <si>
    <t>200010120227184</t>
  </si>
  <si>
    <t>CRUZ SALDIVAR</t>
  </si>
  <si>
    <t>HEILYN DAHELI</t>
  </si>
  <si>
    <t>223-0084240-2</t>
  </si>
  <si>
    <t>ADMIN. DE REDES Y COMUNIC. C-4</t>
  </si>
  <si>
    <t>200010120273099</t>
  </si>
  <si>
    <t>CONCEPCION ROSARIO</t>
  </si>
  <si>
    <t>PABLO ANT.</t>
  </si>
  <si>
    <t>223-0097554-1</t>
  </si>
  <si>
    <t>200010120241128</t>
  </si>
  <si>
    <t>PUJOLS</t>
  </si>
  <si>
    <t>223-0097835-4</t>
  </si>
  <si>
    <t>200010120227197</t>
  </si>
  <si>
    <t>MARTE LAUREANO</t>
  </si>
  <si>
    <t>223-0100128-9</t>
  </si>
  <si>
    <t>200010120237378</t>
  </si>
  <si>
    <t>HERNANDEZ HERNANDEZ</t>
  </si>
  <si>
    <t>LEIDY ALT.</t>
  </si>
  <si>
    <t>223-0101486-0</t>
  </si>
  <si>
    <t>200010120230207</t>
  </si>
  <si>
    <t>CONCEPCION REYES</t>
  </si>
  <si>
    <t>NANCI VANESA</t>
  </si>
  <si>
    <t>223-0111215-1</t>
  </si>
  <si>
    <t>200010120230236</t>
  </si>
  <si>
    <t>RODRIGUEZ WILLIAN</t>
  </si>
  <si>
    <t>223-0112428-9</t>
  </si>
  <si>
    <t>200010120230249</t>
  </si>
  <si>
    <t>MORENO</t>
  </si>
  <si>
    <t>JAVIER</t>
  </si>
  <si>
    <t>223-0115609-1</t>
  </si>
  <si>
    <t>AUXILIAR SECC. RECOPILACIO Y PROCEDIMIENTO</t>
  </si>
  <si>
    <t>200010120221520</t>
  </si>
  <si>
    <t>POLONIA FLORIAN</t>
  </si>
  <si>
    <t>JOHAN FCO.</t>
  </si>
  <si>
    <t>223-0116120-8</t>
  </si>
  <si>
    <t xml:space="preserve">INSTRUCTOR AVSEC </t>
  </si>
  <si>
    <t>200010120226392</t>
  </si>
  <si>
    <t>ASIMILADO MILITAR LIC.EN PSICOLOGIA CLINICA</t>
  </si>
  <si>
    <t>FREINDINA MARIA</t>
  </si>
  <si>
    <t>223-0120585-6</t>
  </si>
  <si>
    <t>AUXILIAR DE PSICOLOGIA</t>
  </si>
  <si>
    <t>200010120237433</t>
  </si>
  <si>
    <t>ESTALIN</t>
  </si>
  <si>
    <t>223-0121282-9</t>
  </si>
  <si>
    <t>200010120237446</t>
  </si>
  <si>
    <t>MENDOZA ALFONSECA</t>
  </si>
  <si>
    <t>WILSON RAFAEL</t>
  </si>
  <si>
    <t>223-0121302-5</t>
  </si>
  <si>
    <t>200010120241801</t>
  </si>
  <si>
    <t>MATOS RIJO</t>
  </si>
  <si>
    <t>YULY ANDERSON</t>
  </si>
  <si>
    <t>223-0124109-1</t>
  </si>
  <si>
    <t>200010120237462</t>
  </si>
  <si>
    <t>VICTOR ALBERTO</t>
  </si>
  <si>
    <t>223-0126679-1</t>
  </si>
  <si>
    <t>200010120259411</t>
  </si>
  <si>
    <t>223-0127447-2</t>
  </si>
  <si>
    <t>200010120226868</t>
  </si>
  <si>
    <t>ROMERO HIDALGO</t>
  </si>
  <si>
    <t>223-0131727-1</t>
  </si>
  <si>
    <t>200010120241843</t>
  </si>
  <si>
    <t>SEVERINO CARRERAS</t>
  </si>
  <si>
    <t>223-0133081-1</t>
  </si>
  <si>
    <t>200010120244358</t>
  </si>
  <si>
    <t>DURAN MENDOZA</t>
  </si>
  <si>
    <t>LUCAS EVANGELISTA</t>
  </si>
  <si>
    <t>223-0137426-4</t>
  </si>
  <si>
    <t>200010120259990</t>
  </si>
  <si>
    <t>DANNERY</t>
  </si>
  <si>
    <t>223-0138731-6</t>
  </si>
  <si>
    <t>ENC. SECC. DE INVESTIGACION</t>
  </si>
  <si>
    <t>200010120238199</t>
  </si>
  <si>
    <t>DIAZ CASANOVA</t>
  </si>
  <si>
    <t>GENNY</t>
  </si>
  <si>
    <t>223-0140738-7</t>
  </si>
  <si>
    <t>200010120231044</t>
  </si>
  <si>
    <t>FRANCO CASTILLO</t>
  </si>
  <si>
    <t>ELIAS BLADIMIR</t>
  </si>
  <si>
    <t>223-0141352-6</t>
  </si>
  <si>
    <t>SOPORTE TECNICO C-4</t>
  </si>
  <si>
    <t>200010120241131</t>
  </si>
  <si>
    <t>CASTRO DE LA CRUZ</t>
  </si>
  <si>
    <t>ANA PATRICIA</t>
  </si>
  <si>
    <t>223-0143503-2</t>
  </si>
  <si>
    <t>200010120244361</t>
  </si>
  <si>
    <t>RAMON BAEZ</t>
  </si>
  <si>
    <t>ROSA</t>
  </si>
  <si>
    <t>223-0146372-9</t>
  </si>
  <si>
    <t>200010120245056</t>
  </si>
  <si>
    <t>SIME FERRER</t>
  </si>
  <si>
    <t>JUAN RAMON</t>
  </si>
  <si>
    <t>223-0151708-6</t>
  </si>
  <si>
    <t>200010120260439</t>
  </si>
  <si>
    <t>RUBIO HERRERA</t>
  </si>
  <si>
    <t>223-0156097-9</t>
  </si>
  <si>
    <t>200010120241173</t>
  </si>
  <si>
    <t>223-0156579-6</t>
  </si>
  <si>
    <t>200010120247546</t>
  </si>
  <si>
    <t>RAMIREZ MARTE</t>
  </si>
  <si>
    <t>223-0159874-8</t>
  </si>
  <si>
    <t>200010120272838</t>
  </si>
  <si>
    <t>RODRIGUEZ NATERA</t>
  </si>
  <si>
    <t>RAHIDER</t>
  </si>
  <si>
    <t>223-0165641-3</t>
  </si>
  <si>
    <t>200010120251464</t>
  </si>
  <si>
    <t>CASTILLO CRUZ</t>
  </si>
  <si>
    <t>223-0170413-0</t>
  </si>
  <si>
    <t>200010120256003</t>
  </si>
  <si>
    <t>ALONDRA</t>
  </si>
  <si>
    <t>223-0173712-2</t>
  </si>
  <si>
    <t>200010120256634</t>
  </si>
  <si>
    <t>LORENZO JAVIER</t>
  </si>
  <si>
    <t>YOCAIRY</t>
  </si>
  <si>
    <t>223-0179416-4</t>
  </si>
  <si>
    <t>200010120256650</t>
  </si>
  <si>
    <t>VALDEZ PEREZ</t>
  </si>
  <si>
    <t>LUCY DENIS</t>
  </si>
  <si>
    <t>224-0062178-9</t>
  </si>
  <si>
    <t>AUXILIAR DIV. PSICOLOGIA</t>
  </si>
  <si>
    <t>200010120230757</t>
  </si>
  <si>
    <t>FELIZ MORETA</t>
  </si>
  <si>
    <t>ADRIAN ARTURO</t>
  </si>
  <si>
    <t>224-0071759-5</t>
  </si>
  <si>
    <t>200010120260390</t>
  </si>
  <si>
    <t>DE LA ROSA RODRIGUEZ</t>
  </si>
  <si>
    <t>DARWIN</t>
  </si>
  <si>
    <t>225-0019935-5</t>
  </si>
  <si>
    <t>200010120226790</t>
  </si>
  <si>
    <t>JORGE FERNANDEZ</t>
  </si>
  <si>
    <t>NURYS DOMINGA</t>
  </si>
  <si>
    <t>225-0037675-5</t>
  </si>
  <si>
    <t>200010120230809</t>
  </si>
  <si>
    <t>CIPION ARIAS</t>
  </si>
  <si>
    <t>225-0044521-2</t>
  </si>
  <si>
    <t>200010120226839</t>
  </si>
  <si>
    <t>RODRIGUEZ HERNANDEZ</t>
  </si>
  <si>
    <t>HARLLEN RAFAEL</t>
  </si>
  <si>
    <t>225-0048751-1</t>
  </si>
  <si>
    <t>200010120234685</t>
  </si>
  <si>
    <t>GONZALEZ LLUBERES</t>
  </si>
  <si>
    <t>GIRBERT</t>
  </si>
  <si>
    <t>225-0048999-6</t>
  </si>
  <si>
    <t>200010120234698</t>
  </si>
  <si>
    <t>RODRIGUEZ CARRERAS</t>
  </si>
  <si>
    <t>SERGIO LUIS</t>
  </si>
  <si>
    <t>225-0049530-8</t>
  </si>
  <si>
    <t>200010120248215</t>
  </si>
  <si>
    <t>DE JESUS PEÑA</t>
  </si>
  <si>
    <t>CLARIS</t>
  </si>
  <si>
    <t>225-0052892-6</t>
  </si>
  <si>
    <t>200010120226842</t>
  </si>
  <si>
    <t>GARCIA VARGAS</t>
  </si>
  <si>
    <t>DAVID VALENTIN</t>
  </si>
  <si>
    <t>225-0057885-5</t>
  </si>
  <si>
    <t>200010120241872</t>
  </si>
  <si>
    <t>ESQUEA GONZALEZ</t>
  </si>
  <si>
    <t>JUNIOR MIGUEL</t>
  </si>
  <si>
    <t>225-0059871-3</t>
  </si>
  <si>
    <t>200010120259929</t>
  </si>
  <si>
    <t>BENUAT</t>
  </si>
  <si>
    <t>NOEMI</t>
  </si>
  <si>
    <t>225-0060549-2</t>
  </si>
  <si>
    <t>200010120226855</t>
  </si>
  <si>
    <t>MAÑON ARIAS</t>
  </si>
  <si>
    <t>YILBERT JOSE</t>
  </si>
  <si>
    <t>225-0062729-8</t>
  </si>
  <si>
    <t>200010120237543</t>
  </si>
  <si>
    <t>CANDELARIO JIMENEZ</t>
  </si>
  <si>
    <t>EVA ROSANIA</t>
  </si>
  <si>
    <t>225-0063375-9</t>
  </si>
  <si>
    <t>200010120248228</t>
  </si>
  <si>
    <t>DE LA CRUZ BALDONADO</t>
  </si>
  <si>
    <t>225-0068893-6</t>
  </si>
  <si>
    <t>200010120252201</t>
  </si>
  <si>
    <t>DE LA ROSA ADON</t>
  </si>
  <si>
    <t>225-0072430-1</t>
  </si>
  <si>
    <t>200010120235189</t>
  </si>
  <si>
    <t>225-0074986-0</t>
  </si>
  <si>
    <t>200010120245182</t>
  </si>
  <si>
    <t>CORDERO SOSA</t>
  </si>
  <si>
    <t>WELLINGTON</t>
  </si>
  <si>
    <t>225-0083690-7</t>
  </si>
  <si>
    <t>200010120260662</t>
  </si>
  <si>
    <t>QUILVIO DAVID</t>
  </si>
  <si>
    <t>226-0010890-0</t>
  </si>
  <si>
    <t>200010120241911</t>
  </si>
  <si>
    <t>SANTANA MINYETY</t>
  </si>
  <si>
    <t>GEREMIA ENMANUEL</t>
  </si>
  <si>
    <t>226-0013811-3</t>
  </si>
  <si>
    <t>AUXILIAR DE SECC.  DE EVALUACION</t>
  </si>
  <si>
    <t>200019601948539</t>
  </si>
  <si>
    <t>ESCOTTO RIJO</t>
  </si>
  <si>
    <t>ROSA LAURA</t>
  </si>
  <si>
    <t>226-0015673-5</t>
  </si>
  <si>
    <t>200010120230320</t>
  </si>
  <si>
    <t>MEJIA FELIZ</t>
  </si>
  <si>
    <t>LEONCIA MARIA</t>
  </si>
  <si>
    <t>226-0016773-2</t>
  </si>
  <si>
    <t>200010120237585</t>
  </si>
  <si>
    <t>227-0000480-1</t>
  </si>
  <si>
    <t>200010120230359</t>
  </si>
  <si>
    <t>STARLEY MODESTO</t>
  </si>
  <si>
    <t>227-0001021-2</t>
  </si>
  <si>
    <t>200010120226428</t>
  </si>
  <si>
    <t>PEGUERO</t>
  </si>
  <si>
    <t>PASCUAL</t>
  </si>
  <si>
    <t>227-0001150-9</t>
  </si>
  <si>
    <t>200010120244400</t>
  </si>
  <si>
    <t>BAILON RINCON</t>
  </si>
  <si>
    <t>227-0001421-4</t>
  </si>
  <si>
    <t>200010120238270</t>
  </si>
  <si>
    <t>WANDA</t>
  </si>
  <si>
    <t>227-0001830-6</t>
  </si>
  <si>
    <t>200010120230430</t>
  </si>
  <si>
    <t>FAMILIA BERROA</t>
  </si>
  <si>
    <t>227-0002068-2</t>
  </si>
  <si>
    <t>200010120244413</t>
  </si>
  <si>
    <t>GOMEZ LAUCEL</t>
  </si>
  <si>
    <t>227-0002220-9</t>
  </si>
  <si>
    <t>200010120244426</t>
  </si>
  <si>
    <t>FERNANDEZ CESAR</t>
  </si>
  <si>
    <t>HENRY JEYRI</t>
  </si>
  <si>
    <t>227-0002246-4</t>
  </si>
  <si>
    <t>200010120241940</t>
  </si>
  <si>
    <t>JANET</t>
  </si>
  <si>
    <t>227-0002333-0</t>
  </si>
  <si>
    <t>200010120244439</t>
  </si>
  <si>
    <t>SABINO EVANGELISTA</t>
  </si>
  <si>
    <t>227-0002379-3</t>
  </si>
  <si>
    <t>200010120272825</t>
  </si>
  <si>
    <t>REYES TELLERIA</t>
  </si>
  <si>
    <t>227-0003080-6</t>
  </si>
  <si>
    <t>ENC. SECC. DE SOPORTE TECNICO Y MANTENIMIENTO</t>
  </si>
  <si>
    <t>200010120247562</t>
  </si>
  <si>
    <t>CASTILLO LAUCEL</t>
  </si>
  <si>
    <t>227-0003123-4</t>
  </si>
  <si>
    <t>200010120244468</t>
  </si>
  <si>
    <t>PEREZ ROSARIO</t>
  </si>
  <si>
    <t>LUIS ARTURO</t>
  </si>
  <si>
    <t>227-0003267-9</t>
  </si>
  <si>
    <t>200010120260015</t>
  </si>
  <si>
    <t>RINCON SANTANA</t>
  </si>
  <si>
    <t>EDILENIA</t>
  </si>
  <si>
    <t>227-0003343-8</t>
  </si>
  <si>
    <t>200010120244471</t>
  </si>
  <si>
    <t>RODRIGUEZ GONZALEZ</t>
  </si>
  <si>
    <t>JANSEL JORDANNY</t>
  </si>
  <si>
    <t>227-0003764-5</t>
  </si>
  <si>
    <t>200010120252285</t>
  </si>
  <si>
    <t>GREISY PAOLA</t>
  </si>
  <si>
    <t>227-0004366-8</t>
  </si>
  <si>
    <t xml:space="preserve">DIRECCION DE OPERACIONES </t>
  </si>
  <si>
    <t>200010120256689</t>
  </si>
  <si>
    <t>402-2003850-5</t>
  </si>
  <si>
    <t>200010120247591</t>
  </si>
  <si>
    <t>MORA GARCIA</t>
  </si>
  <si>
    <t>CHEYLA E.</t>
  </si>
  <si>
    <t>402-2010280-6</t>
  </si>
  <si>
    <t>200010120256100</t>
  </si>
  <si>
    <t>BELLO NUÑEZ</t>
  </si>
  <si>
    <t>CARLOS LUIS</t>
  </si>
  <si>
    <t>402-2015005-2</t>
  </si>
  <si>
    <t>200010120272977</t>
  </si>
  <si>
    <t>COTES LINAREZ</t>
  </si>
  <si>
    <t>402-2016381-6</t>
  </si>
  <si>
    <t>200010120234818</t>
  </si>
  <si>
    <t>ANGLON SOLANO</t>
  </si>
  <si>
    <t>GEORDY ANIVAL</t>
  </si>
  <si>
    <t>402-3797194-6</t>
  </si>
  <si>
    <t>200019600481963</t>
  </si>
  <si>
    <t>VILLAR HERNANDEZ</t>
  </si>
  <si>
    <t>WALTER B.</t>
  </si>
  <si>
    <t>402-2019051-2</t>
  </si>
  <si>
    <t>200010120251600</t>
  </si>
  <si>
    <t>CASTRO CASTRO</t>
  </si>
  <si>
    <t>402-2020038-6</t>
  </si>
  <si>
    <t>200010120230870</t>
  </si>
  <si>
    <t>VASQUEZ SPHERD</t>
  </si>
  <si>
    <t>JUAN DE JESUS</t>
  </si>
  <si>
    <t>402-2027352-4</t>
  </si>
  <si>
    <t>200010120247601</t>
  </si>
  <si>
    <t>VASQUEZ CRUZ</t>
  </si>
  <si>
    <t>JOSE F.</t>
  </si>
  <si>
    <t>402-2027637-8</t>
  </si>
  <si>
    <t>200010120248480</t>
  </si>
  <si>
    <t>DURAN DE LA ROSA</t>
  </si>
  <si>
    <t>AMBIORIS MIGUEL</t>
  </si>
  <si>
    <t>402-2029952-9</t>
  </si>
  <si>
    <t>200010120226509</t>
  </si>
  <si>
    <t>BALBUENA HERNANDEZ</t>
  </si>
  <si>
    <t>402-2039365-2</t>
  </si>
  <si>
    <t>200010120237598</t>
  </si>
  <si>
    <t>SANCHEZ PERALTA</t>
  </si>
  <si>
    <t>402-2039400-7</t>
  </si>
  <si>
    <t>200010120247627</t>
  </si>
  <si>
    <t>VOLQUEZ HEREDIA</t>
  </si>
  <si>
    <t>GAVILESTER</t>
  </si>
  <si>
    <t>402-2042581-9</t>
  </si>
  <si>
    <t>200010120245234</t>
  </si>
  <si>
    <t>402-2042744-3</t>
  </si>
  <si>
    <t>200010120245247</t>
  </si>
  <si>
    <t>CABRERA MUÑOZ</t>
  </si>
  <si>
    <t>ANDRIA</t>
  </si>
  <si>
    <t>402-2053201-0</t>
  </si>
  <si>
    <t>200010120237611</t>
  </si>
  <si>
    <t>ENCARNACION DOTEL</t>
  </si>
  <si>
    <t>ALEXANDER ALBERTO</t>
  </si>
  <si>
    <t>402-2054416-3</t>
  </si>
  <si>
    <t>200010120237624</t>
  </si>
  <si>
    <t>BRAZOBAN BUTEN</t>
  </si>
  <si>
    <t>TONI ALEJANDRO</t>
  </si>
  <si>
    <t>402-2057376-6</t>
  </si>
  <si>
    <t>200010120237640</t>
  </si>
  <si>
    <t>CABRAL CUELLO</t>
  </si>
  <si>
    <t>402-2065184-4</t>
  </si>
  <si>
    <t>200010120241267</t>
  </si>
  <si>
    <t>FERNANDEZ REYES</t>
  </si>
  <si>
    <t>ALFREDO ANTONIO</t>
  </si>
  <si>
    <t>402-2068226-0</t>
  </si>
  <si>
    <t>200010120260141</t>
  </si>
  <si>
    <t>DE LA ROSA DE OLEO</t>
  </si>
  <si>
    <t>DANIREIVI</t>
  </si>
  <si>
    <t>402-2071226-5</t>
  </si>
  <si>
    <t>200010120241270</t>
  </si>
  <si>
    <t>402-2072160-5</t>
  </si>
  <si>
    <t>200010120237653</t>
  </si>
  <si>
    <t>MERCEDES CASTILLO</t>
  </si>
  <si>
    <t>LUIS DOMINGO</t>
  </si>
  <si>
    <t>402-2079245-7</t>
  </si>
  <si>
    <t>200010120227278</t>
  </si>
  <si>
    <t>402-2079989-0</t>
  </si>
  <si>
    <t>200010120226936</t>
  </si>
  <si>
    <t>CONTRERAS RAMIREZ</t>
  </si>
  <si>
    <t>402-2082659-4</t>
  </si>
  <si>
    <t>200010120241296</t>
  </si>
  <si>
    <t>BERIGUETE MEDINA</t>
  </si>
  <si>
    <t>JEFFRY RAUL</t>
  </si>
  <si>
    <t>402-2083707-0</t>
  </si>
  <si>
    <t>200010120259877</t>
  </si>
  <si>
    <t>PAREDES MARTINEZ</t>
  </si>
  <si>
    <t>FRANCISCO ELIAS</t>
  </si>
  <si>
    <t>402-2085659-1</t>
  </si>
  <si>
    <t>200010120256139</t>
  </si>
  <si>
    <t>DIAZ PAULA</t>
  </si>
  <si>
    <t>HEUDY</t>
  </si>
  <si>
    <t>402-2085850-6</t>
  </si>
  <si>
    <t>200010120234892</t>
  </si>
  <si>
    <t>VILLAR BRITO</t>
  </si>
  <si>
    <t>VILMA JOSELINA</t>
  </si>
  <si>
    <t>402-2089621-7</t>
  </si>
  <si>
    <t>200010120230919</t>
  </si>
  <si>
    <t>YELIZA</t>
  </si>
  <si>
    <t>402-2094598-0</t>
  </si>
  <si>
    <t>200010120245276</t>
  </si>
  <si>
    <t>ODALY DE LOS SANTOS</t>
  </si>
  <si>
    <t>402-2097476-6</t>
  </si>
  <si>
    <t>200010120245289</t>
  </si>
  <si>
    <t>ALMANZAR SOLER</t>
  </si>
  <si>
    <t>KEILA YOBANCA</t>
  </si>
  <si>
    <t>402-2107230-5</t>
  </si>
  <si>
    <t>200010120247685</t>
  </si>
  <si>
    <t>PEÑALO PEÑA</t>
  </si>
  <si>
    <t>ANGEL MANUEL</t>
  </si>
  <si>
    <t>402-2108229-6</t>
  </si>
  <si>
    <t>200010120255428</t>
  </si>
  <si>
    <t>ADAMES REYES</t>
  </si>
  <si>
    <t>CARLOS ANGEL</t>
  </si>
  <si>
    <t>402-2108899-6</t>
  </si>
  <si>
    <t>200010120255431</t>
  </si>
  <si>
    <t>AMAURIS JOEL</t>
  </si>
  <si>
    <t>402-2109921-7</t>
  </si>
  <si>
    <t>ENC. SECC. DE PROGRAMACION CERTIFICACION AVSEC</t>
  </si>
  <si>
    <t>200010120226952</t>
  </si>
  <si>
    <t>ACOSTA BENITEZ</t>
  </si>
  <si>
    <t>GEORGE SANTIAGO</t>
  </si>
  <si>
    <t>402-2114904-6</t>
  </si>
  <si>
    <t>200010120238393</t>
  </si>
  <si>
    <t>MARTINEZ MUÑOZ</t>
  </si>
  <si>
    <t>402-2118650-1</t>
  </si>
  <si>
    <t>200010120251668</t>
  </si>
  <si>
    <t>MEJIA AQUINO</t>
  </si>
  <si>
    <t>KEILA GERALDIN</t>
  </si>
  <si>
    <t>402-2123104-2</t>
  </si>
  <si>
    <t>200010120251697</t>
  </si>
  <si>
    <t>DEL ROSARIO MERCADO</t>
  </si>
  <si>
    <t>BRANDOR FORTUNA</t>
  </si>
  <si>
    <t>402-2125096-8</t>
  </si>
  <si>
    <t>200010120255444</t>
  </si>
  <si>
    <t>ROMAN CASTRO</t>
  </si>
  <si>
    <t>SANTOS EMMANUEL</t>
  </si>
  <si>
    <t>402-2137746-4</t>
  </si>
  <si>
    <t>200010120255486</t>
  </si>
  <si>
    <t>BAEZ FRANCO</t>
  </si>
  <si>
    <t>HUASCAR FRANCISCO</t>
  </si>
  <si>
    <t>402-2138438-7</t>
  </si>
  <si>
    <t>200010120247708</t>
  </si>
  <si>
    <t>CABREJA VASQUEZ</t>
  </si>
  <si>
    <t>AUDRY STARLIN</t>
  </si>
  <si>
    <t>402-2141200-6</t>
  </si>
  <si>
    <t>200010120244565</t>
  </si>
  <si>
    <t>SEVERINO FLORES</t>
  </si>
  <si>
    <t>402-2142724-4</t>
  </si>
  <si>
    <t>200010120252340</t>
  </si>
  <si>
    <t>VALDEZ REYES</t>
  </si>
  <si>
    <t>SHEILA FRANCHESCA</t>
  </si>
  <si>
    <t>402-2147279-4</t>
  </si>
  <si>
    <t>200010120238458</t>
  </si>
  <si>
    <t>POLANCO PADILLA</t>
  </si>
  <si>
    <t>CINTHIA RAMONA</t>
  </si>
  <si>
    <t>402-2147813-0</t>
  </si>
  <si>
    <t>200010120244581</t>
  </si>
  <si>
    <t>BENNY GUILLERMO</t>
  </si>
  <si>
    <t>402-2150406-7</t>
  </si>
  <si>
    <t>200010120252366</t>
  </si>
  <si>
    <t>DE LOS SANTOS MUÑOZ</t>
  </si>
  <si>
    <t>ADALGISA</t>
  </si>
  <si>
    <t>402-2152458-6</t>
  </si>
  <si>
    <t>200010120234986</t>
  </si>
  <si>
    <t>GARCIA CASTILLO</t>
  </si>
  <si>
    <t>402-2157416-9</t>
  </si>
  <si>
    <t>200010120260060</t>
  </si>
  <si>
    <t>RUBIERA MUÑOZ</t>
  </si>
  <si>
    <t>EVANGELITA KARINA</t>
  </si>
  <si>
    <t>402-2170026-9</t>
  </si>
  <si>
    <t>200010120238474</t>
  </si>
  <si>
    <t>BERNIS RAUDILINA</t>
  </si>
  <si>
    <t>402-2175451-4</t>
  </si>
  <si>
    <t>200010120238487</t>
  </si>
  <si>
    <t>402-2182368-1</t>
  </si>
  <si>
    <t>200010120237705</t>
  </si>
  <si>
    <t>DE LOS SANTOS ACOSTA</t>
  </si>
  <si>
    <t>402-2186266-3</t>
  </si>
  <si>
    <t>200010120252434</t>
  </si>
  <si>
    <t>JENSEL</t>
  </si>
  <si>
    <t>402-2195535-0</t>
  </si>
  <si>
    <t>200010120237734</t>
  </si>
  <si>
    <t>VARGAS TAMARES</t>
  </si>
  <si>
    <t>HELEN MARLENY</t>
  </si>
  <si>
    <t>402-2203733-1</t>
  </si>
  <si>
    <t>200010120235037</t>
  </si>
  <si>
    <t>SANDOVAL SANTOS</t>
  </si>
  <si>
    <t>402-2206164-6</t>
  </si>
  <si>
    <t>200010120235215</t>
  </si>
  <si>
    <t>MILTON MICHEL</t>
  </si>
  <si>
    <t>402-2207343-5</t>
  </si>
  <si>
    <t>200010120245357</t>
  </si>
  <si>
    <t>LEONEL ANTONIO</t>
  </si>
  <si>
    <t>402-2207954-9</t>
  </si>
  <si>
    <t>200010120237750</t>
  </si>
  <si>
    <t>MONTAÑO TAPIA</t>
  </si>
  <si>
    <t>JOAN CARLOS</t>
  </si>
  <si>
    <t>402-2234209-5</t>
  </si>
  <si>
    <t>200010120259880</t>
  </si>
  <si>
    <t>JEZABEL ENEFERTIL</t>
  </si>
  <si>
    <t>402-2234600-5</t>
  </si>
  <si>
    <t>200010120237789</t>
  </si>
  <si>
    <t>OGANDO ALCANTARA</t>
  </si>
  <si>
    <t>YENNIFER</t>
  </si>
  <si>
    <t>402-2241551-1</t>
  </si>
  <si>
    <t>200010120256184</t>
  </si>
  <si>
    <t>BERROA REYES</t>
  </si>
  <si>
    <t>ELY CRISTINA</t>
  </si>
  <si>
    <t>402-2242749-0</t>
  </si>
  <si>
    <t>200010120248312</t>
  </si>
  <si>
    <t>ELIZABETH BETTY</t>
  </si>
  <si>
    <t>402-2242943-9</t>
  </si>
  <si>
    <t>200010120248325</t>
  </si>
  <si>
    <t>REYES QUITERIO</t>
  </si>
  <si>
    <t>WANDER VALENTIN</t>
  </si>
  <si>
    <t>402-2246537-5</t>
  </si>
  <si>
    <t>200010120259822</t>
  </si>
  <si>
    <t>PEREZ CHALAS</t>
  </si>
  <si>
    <t>JULIO ALBERTO</t>
  </si>
  <si>
    <t>402-2248784-1</t>
  </si>
  <si>
    <t>200010120241416</t>
  </si>
  <si>
    <t>FULGENCIO SANCHEZ</t>
  </si>
  <si>
    <t>ANGEL LEONARDO</t>
  </si>
  <si>
    <t>402-2249743-6</t>
  </si>
  <si>
    <t>200010120241429</t>
  </si>
  <si>
    <t>TORRES PEREZ</t>
  </si>
  <si>
    <t>MARTIN BOLIVAR</t>
  </si>
  <si>
    <t>402-2255295-8</t>
  </si>
  <si>
    <t>200010120256210</t>
  </si>
  <si>
    <t>402-2260666-3</t>
  </si>
  <si>
    <t>200010120248354</t>
  </si>
  <si>
    <t>BRAMBLE AMPARO</t>
  </si>
  <si>
    <t>ARNOLD</t>
  </si>
  <si>
    <t>402-2265625-4</t>
  </si>
  <si>
    <t>200010120248383</t>
  </si>
  <si>
    <t>BESSI</t>
  </si>
  <si>
    <t>402-2265755-9</t>
  </si>
  <si>
    <t>200010120256236</t>
  </si>
  <si>
    <t>CONSTANZA MAÑON</t>
  </si>
  <si>
    <t>402-2266004-1</t>
  </si>
  <si>
    <t>AUX. SECC. PUNTO DE CONTACTO</t>
  </si>
  <si>
    <t>200010120256249</t>
  </si>
  <si>
    <t>MEDRANO MEDRANO</t>
  </si>
  <si>
    <t>TOCRIS</t>
  </si>
  <si>
    <t>402-2297510-0</t>
  </si>
  <si>
    <t>200010120259563</t>
  </si>
  <si>
    <t>402-2306631-3</t>
  </si>
  <si>
    <t>200010120255583</t>
  </si>
  <si>
    <t>MONTERO DURAN</t>
  </si>
  <si>
    <t>ROCHI BERONICA</t>
  </si>
  <si>
    <t>402-2312871-7</t>
  </si>
  <si>
    <t>200010120255596</t>
  </si>
  <si>
    <t>BONIFACIO DE LA GUARDA</t>
  </si>
  <si>
    <t>ANYELO M.</t>
  </si>
  <si>
    <t>402-2313640-5</t>
  </si>
  <si>
    <t>200010120241461</t>
  </si>
  <si>
    <t>ABREU VARGAS</t>
  </si>
  <si>
    <t>WILDRIN</t>
  </si>
  <si>
    <t>402-2316204-7</t>
  </si>
  <si>
    <t>200010120241487</t>
  </si>
  <si>
    <t>MEJIA MARMOLEJOS</t>
  </si>
  <si>
    <t>OLIVER</t>
  </si>
  <si>
    <t>402-2324959-6</t>
  </si>
  <si>
    <t>200010120247892</t>
  </si>
  <si>
    <t>CLAUDIO BRAZOBAN</t>
  </si>
  <si>
    <t>402-2330860-8</t>
  </si>
  <si>
    <t>200010120244701</t>
  </si>
  <si>
    <t>CARRASCO DE OLEO</t>
  </si>
  <si>
    <t>FLABIA YARITSA</t>
  </si>
  <si>
    <t>402-2342801-8</t>
  </si>
  <si>
    <t>200010120248419</t>
  </si>
  <si>
    <t>VALOY GARCIA</t>
  </si>
  <si>
    <t>SCARLET MARLENE</t>
  </si>
  <si>
    <t>402-2344888-3</t>
  </si>
  <si>
    <t>200010120244730</t>
  </si>
  <si>
    <t>RODRIGUEZ URBAEZ</t>
  </si>
  <si>
    <t>402-2349806-0</t>
  </si>
  <si>
    <t>200010120255651</t>
  </si>
  <si>
    <t>CRUZ ORTIZ</t>
  </si>
  <si>
    <t>RAFAEL ANTONIO</t>
  </si>
  <si>
    <t>402-2349970-4</t>
  </si>
  <si>
    <t>200010120242583</t>
  </si>
  <si>
    <t>DIAZ ACEVEDO</t>
  </si>
  <si>
    <t>RAILUZ</t>
  </si>
  <si>
    <t>402-2352170-5</t>
  </si>
  <si>
    <t>200010120242596</t>
  </si>
  <si>
    <t>ROJAS MARTINEZ</t>
  </si>
  <si>
    <t>ANA M.</t>
  </si>
  <si>
    <t>402-2242677-3</t>
  </si>
  <si>
    <t>200010120256197</t>
  </si>
  <si>
    <t>VENTURA MEJIA</t>
  </si>
  <si>
    <t>402-2368700-1</t>
  </si>
  <si>
    <t>200010120260251</t>
  </si>
  <si>
    <t>MUÑOZ JULIAN</t>
  </si>
  <si>
    <t>RAPHIEL</t>
  </si>
  <si>
    <t>402-2371429-2</t>
  </si>
  <si>
    <t>200010120256294</t>
  </si>
  <si>
    <t>LUGO PERDOMO</t>
  </si>
  <si>
    <t>DAGOBERTO ANT.</t>
  </si>
  <si>
    <t>402-2382267-3</t>
  </si>
  <si>
    <t>200010120248464</t>
  </si>
  <si>
    <t>SANTANA DE JESUS</t>
  </si>
  <si>
    <t>NICO J.</t>
  </si>
  <si>
    <t>402-2395039-1</t>
  </si>
  <si>
    <t>200010120256346</t>
  </si>
  <si>
    <t>WILLY EDUARDO</t>
  </si>
  <si>
    <t>402-2405131-4</t>
  </si>
  <si>
    <t>200010120245535</t>
  </si>
  <si>
    <t>RAMIREZ DE LEON</t>
  </si>
  <si>
    <t>ANTHONY ALBERTO</t>
  </si>
  <si>
    <t>402-2419202-7</t>
  </si>
  <si>
    <t>200010120248778</t>
  </si>
  <si>
    <t>JOSE CARRASCO</t>
  </si>
  <si>
    <t>EDDY JOEL</t>
  </si>
  <si>
    <t>402-2423271-6</t>
  </si>
  <si>
    <t>200010120260138</t>
  </si>
  <si>
    <t>MENDEZ RAMON</t>
  </si>
  <si>
    <t>ORQUIDEA NATALIA</t>
  </si>
  <si>
    <t>402-2438927-6</t>
  </si>
  <si>
    <t>200010120248804</t>
  </si>
  <si>
    <t>SALAS VERAS</t>
  </si>
  <si>
    <t>HERIBERTO</t>
  </si>
  <si>
    <t>402-2441738-2</t>
  </si>
  <si>
    <t>200010120251888</t>
  </si>
  <si>
    <t>FELIZ DE LEON</t>
  </si>
  <si>
    <t>RALDY JERSON</t>
  </si>
  <si>
    <t>402-2474287-0</t>
  </si>
  <si>
    <t>200010120259932</t>
  </si>
  <si>
    <t>ZABALA BELTRE</t>
  </si>
  <si>
    <t>NELSON</t>
  </si>
  <si>
    <t>402-2508492-6</t>
  </si>
  <si>
    <t>200010120261577</t>
  </si>
  <si>
    <t>BALBUENA LAURENCIO</t>
  </si>
  <si>
    <t>402-2528246-2</t>
  </si>
  <si>
    <t>200010120256786</t>
  </si>
  <si>
    <t>NUÑEZ RAMIREZ</t>
  </si>
  <si>
    <t>402-1814391-1</t>
  </si>
  <si>
    <t>200019601325529</t>
  </si>
  <si>
    <t>SANTOS PEREZ</t>
  </si>
  <si>
    <t>YENSI MIGUEL</t>
  </si>
  <si>
    <t>402-2533514-6</t>
  </si>
  <si>
    <t>200010120261551</t>
  </si>
  <si>
    <t>BAEZ BELTRE</t>
  </si>
  <si>
    <t>WELQUESON ABISMAEL</t>
  </si>
  <si>
    <t>402-2536620-8</t>
  </si>
  <si>
    <t>200010120261548</t>
  </si>
  <si>
    <t>GORIS DISLA</t>
  </si>
  <si>
    <t>ELICAURIS RAFAEL</t>
  </si>
  <si>
    <t>402-2548521-4</t>
  </si>
  <si>
    <t>200010120256825</t>
  </si>
  <si>
    <t>DALBIS ADONIS</t>
  </si>
  <si>
    <t>402-2555483-7</t>
  </si>
  <si>
    <t>200010120261496</t>
  </si>
  <si>
    <t>PEREZ ENCARNACION</t>
  </si>
  <si>
    <t>402-2558215-0</t>
  </si>
  <si>
    <t>AUXILIAR DE LA SUB-DIRECCION C-4</t>
  </si>
  <si>
    <t>200010120261292</t>
  </si>
  <si>
    <t>ASIMILADO MILITAR OPERADORES C-4</t>
  </si>
  <si>
    <t>MELO MELENDEZ</t>
  </si>
  <si>
    <t>JUANDY YUDERKIS</t>
  </si>
  <si>
    <t>003-0119828-9</t>
  </si>
  <si>
    <t>200019600135147</t>
  </si>
  <si>
    <t>VARGAS ARAUJO</t>
  </si>
  <si>
    <t>YAZMIN</t>
  </si>
  <si>
    <t>223-0162770-3</t>
  </si>
  <si>
    <t>200019600135165</t>
  </si>
  <si>
    <t>ASIMILADO MILITAR PRODUCTOR DE EVENTOS</t>
  </si>
  <si>
    <t>GONZALEZ CASTILLO</t>
  </si>
  <si>
    <t>402-1002424-2</t>
  </si>
  <si>
    <t>EDITORES AUDIOVISUAL</t>
  </si>
  <si>
    <t>200019600135156</t>
  </si>
  <si>
    <t>PEREZ TURVIDES</t>
  </si>
  <si>
    <t>402-1333686-6</t>
  </si>
  <si>
    <t>200019600135155</t>
  </si>
  <si>
    <t>LAUREANO DE LOS SANTOS</t>
  </si>
  <si>
    <t>FELIX JAVIER</t>
  </si>
  <si>
    <t>402-2430359-0</t>
  </si>
  <si>
    <t>200019600135142</t>
  </si>
  <si>
    <t>CORNIELL PEREZ</t>
  </si>
  <si>
    <t>MICHAEL ANTHONY</t>
  </si>
  <si>
    <t>402-4071156-0</t>
  </si>
  <si>
    <t>200019600135167</t>
  </si>
  <si>
    <t>CARRASCO MORETA</t>
  </si>
  <si>
    <t>DOMINGO ANTONIO</t>
  </si>
  <si>
    <t>402-3494629-7</t>
  </si>
  <si>
    <t>200019600240834</t>
  </si>
  <si>
    <t>MERCEDES ENCARNACION</t>
  </si>
  <si>
    <t>YOVANNY ELIESEL</t>
  </si>
  <si>
    <t>402-3995378-5</t>
  </si>
  <si>
    <t>200019600240830</t>
  </si>
  <si>
    <t>CARO GARCIA</t>
  </si>
  <si>
    <t>VICTORIA N.</t>
  </si>
  <si>
    <t>001-1842169-2</t>
  </si>
  <si>
    <t>RECEPCIONISTA C-4</t>
  </si>
  <si>
    <t>200010120292588</t>
  </si>
  <si>
    <t>BURGOS ABREU</t>
  </si>
  <si>
    <t>AMALIA TERESA</t>
  </si>
  <si>
    <t>223-0117094-4</t>
  </si>
  <si>
    <t>200010120246961</t>
  </si>
  <si>
    <t xml:space="preserve">PAULINO TAPIA </t>
  </si>
  <si>
    <t>402-1433243-5</t>
  </si>
  <si>
    <t>AUXILIAR SECC. DE VIGILACIA Y MONITOREO ELECTRO</t>
  </si>
  <si>
    <t>200010120291945</t>
  </si>
  <si>
    <t>VALDEZ MORILLO</t>
  </si>
  <si>
    <t>PAMELA</t>
  </si>
  <si>
    <t>402-2533487-5</t>
  </si>
  <si>
    <t>AUXILIAR DEL DEPTO. DE PSICOLOGIA</t>
  </si>
  <si>
    <t>200019604560841</t>
  </si>
  <si>
    <t>SANTANA ELIAS</t>
  </si>
  <si>
    <t>LUIS STIWARD</t>
  </si>
  <si>
    <t>402-3027103-9</t>
  </si>
  <si>
    <t>200019604390722</t>
  </si>
  <si>
    <t>MERCEDES MEJIA</t>
  </si>
  <si>
    <t>BREYDI JOHN</t>
  </si>
  <si>
    <t>223-0161102-0</t>
  </si>
  <si>
    <t>200019604390723</t>
  </si>
  <si>
    <t>GERMOSEN MATOS</t>
  </si>
  <si>
    <t>KEVIN ENMANUEL</t>
  </si>
  <si>
    <t>402-1925771-0</t>
  </si>
  <si>
    <t>VERIFICADOR DE PRUEBA DE DOPAJES</t>
  </si>
  <si>
    <t>200019604637216</t>
  </si>
  <si>
    <t>DILONE CASTILLO</t>
  </si>
  <si>
    <t>ADAMILKA ALTAGRACIA</t>
  </si>
  <si>
    <t>223-0143016-5</t>
  </si>
  <si>
    <t>200019604643693</t>
  </si>
  <si>
    <t>GIL</t>
  </si>
  <si>
    <t>JOSE ARMANDO</t>
  </si>
  <si>
    <t>223-0163081-4</t>
  </si>
  <si>
    <t>200019606465342</t>
  </si>
  <si>
    <t>CUEVAS MEDINA</t>
  </si>
  <si>
    <t>DELKIS YARELIS</t>
  </si>
  <si>
    <t>402-2020282-0</t>
  </si>
  <si>
    <t>200010120285702</t>
  </si>
  <si>
    <t>MARTINEZ PIRON</t>
  </si>
  <si>
    <t>YENSI RAUL</t>
  </si>
  <si>
    <t>402-4037706-5</t>
  </si>
  <si>
    <t>200019600481829</t>
  </si>
  <si>
    <t>402-4103978-9</t>
  </si>
  <si>
    <t>200019600481871</t>
  </si>
  <si>
    <t>DOÑE RODRIGUEZ</t>
  </si>
  <si>
    <t>MARIANELA</t>
  </si>
  <si>
    <t>402-4155727-7</t>
  </si>
  <si>
    <t>200019600481898</t>
  </si>
  <si>
    <t>BENITEZ MONTAS</t>
  </si>
  <si>
    <t>UNICES</t>
  </si>
  <si>
    <t>010-0117441-4</t>
  </si>
  <si>
    <t>200019600481907</t>
  </si>
  <si>
    <t>CEBALLOS NUÑEZ</t>
  </si>
  <si>
    <t>030-0007084-1</t>
  </si>
  <si>
    <t>VERIFICADOR DE LA SUB-DIRECCION DE DOPAJES</t>
  </si>
  <si>
    <t>200019600481812</t>
  </si>
  <si>
    <t>PEÑALO JIMENEZ</t>
  </si>
  <si>
    <t>JUAN AYEURIS</t>
  </si>
  <si>
    <t>041-0022153-2</t>
  </si>
  <si>
    <t>200019600481940</t>
  </si>
  <si>
    <t>MEDINA PEREZ</t>
  </si>
  <si>
    <t>JOSELIN DANIEL</t>
  </si>
  <si>
    <t>077-0008377-2</t>
  </si>
  <si>
    <t>200019600481926</t>
  </si>
  <si>
    <t>108-0011064-4</t>
  </si>
  <si>
    <t>200019600481799</t>
  </si>
  <si>
    <t>GREYLI LANCI</t>
  </si>
  <si>
    <t>223-0121707-5</t>
  </si>
  <si>
    <t>200019600481859</t>
  </si>
  <si>
    <t>CASTRO FELIX</t>
  </si>
  <si>
    <t>223-0168736-8</t>
  </si>
  <si>
    <t>200019600481811</t>
  </si>
  <si>
    <t>PRECINA BAEZ</t>
  </si>
  <si>
    <t>FAEL RADHAMES</t>
  </si>
  <si>
    <t>402-0042670-4</t>
  </si>
  <si>
    <t>200019600481886</t>
  </si>
  <si>
    <t>ARIANNY</t>
  </si>
  <si>
    <t>402-0065675-5</t>
  </si>
  <si>
    <t>200019600481897</t>
  </si>
  <si>
    <t>CUEVAS MATOS</t>
  </si>
  <si>
    <t>WILY</t>
  </si>
  <si>
    <t>402-0882096-5</t>
  </si>
  <si>
    <t>200019600481933</t>
  </si>
  <si>
    <t>SORIANO GUZMAN</t>
  </si>
  <si>
    <t>RUDELANIA</t>
  </si>
  <si>
    <t>402-0949143-6</t>
  </si>
  <si>
    <t>200019600481947</t>
  </si>
  <si>
    <t>MARIA LEONIDA</t>
  </si>
  <si>
    <t>402-0959525-1</t>
  </si>
  <si>
    <t>200019600481784</t>
  </si>
  <si>
    <t>024-0026629-8</t>
  </si>
  <si>
    <t>200010120226198</t>
  </si>
  <si>
    <t>BATISTA ENCARNACION</t>
  </si>
  <si>
    <t>JUANNI</t>
  </si>
  <si>
    <t>402-0967518-6</t>
  </si>
  <si>
    <t>200019600481914</t>
  </si>
  <si>
    <t>402-0968888-2</t>
  </si>
  <si>
    <t>200019600481944</t>
  </si>
  <si>
    <t>402-0988064-6</t>
  </si>
  <si>
    <t>200019600481967</t>
  </si>
  <si>
    <t>REYES SANTANA</t>
  </si>
  <si>
    <t>LEONELA</t>
  </si>
  <si>
    <t>402-0993738-8</t>
  </si>
  <si>
    <t>200019600481785</t>
  </si>
  <si>
    <t>YURNERIS ALEJANDRA</t>
  </si>
  <si>
    <t>402-1024343-8</t>
  </si>
  <si>
    <t>200019600481863</t>
  </si>
  <si>
    <t>PEREZ FURCAL</t>
  </si>
  <si>
    <t>402-1089717-5</t>
  </si>
  <si>
    <t>200019600481787</t>
  </si>
  <si>
    <t>RUIZ PLATA</t>
  </si>
  <si>
    <t>WIRKIN BELARMINIO</t>
  </si>
  <si>
    <t>402-1098516-0</t>
  </si>
  <si>
    <t>200019600481929</t>
  </si>
  <si>
    <t>MOREL ROJAS</t>
  </si>
  <si>
    <t>YOHANDIS</t>
  </si>
  <si>
    <t>402-1100610-7</t>
  </si>
  <si>
    <t>200019600481922</t>
  </si>
  <si>
    <t>FAMILIA LUCIANO</t>
  </si>
  <si>
    <t>YULEICA</t>
  </si>
  <si>
    <t>402-1142663-6</t>
  </si>
  <si>
    <t>200019600481915</t>
  </si>
  <si>
    <t>MIRANDA MIRANDA</t>
  </si>
  <si>
    <t>CARLA</t>
  </si>
  <si>
    <t>402-1156281-0</t>
  </si>
  <si>
    <t>200019600481877</t>
  </si>
  <si>
    <t>GUZMAN CANELA</t>
  </si>
  <si>
    <t>402-1156446-9</t>
  </si>
  <si>
    <t>200019600481937</t>
  </si>
  <si>
    <t>JUAN JOEL</t>
  </si>
  <si>
    <t>402-1173347-8</t>
  </si>
  <si>
    <t>200019600481939</t>
  </si>
  <si>
    <t>FRIAS CONTRERAS</t>
  </si>
  <si>
    <t>402-1224961-5</t>
  </si>
  <si>
    <t>200019600481819</t>
  </si>
  <si>
    <t>RINCON GARCIA</t>
  </si>
  <si>
    <t>JONATAN</t>
  </si>
  <si>
    <t>402-1288607-7</t>
  </si>
  <si>
    <t>200019600481783</t>
  </si>
  <si>
    <t>MEJIA PERALTA</t>
  </si>
  <si>
    <t>402-1314730-5</t>
  </si>
  <si>
    <t>200019600481965</t>
  </si>
  <si>
    <t>402-1340421-9</t>
  </si>
  <si>
    <t>200019600481888</t>
  </si>
  <si>
    <t>402-1367923-2</t>
  </si>
  <si>
    <t xml:space="preserve">AEROPUERTO DE BARAHONA </t>
  </si>
  <si>
    <t>200019600481910</t>
  </si>
  <si>
    <t>RIVERA VASQUEZ</t>
  </si>
  <si>
    <t>ANYELO JAVIER</t>
  </si>
  <si>
    <t>402-1387011-2</t>
  </si>
  <si>
    <t>200019600481892</t>
  </si>
  <si>
    <t>KELLY JAVIER</t>
  </si>
  <si>
    <t>THOMAS</t>
  </si>
  <si>
    <t>402-1446429-5</t>
  </si>
  <si>
    <t>200019600481823</t>
  </si>
  <si>
    <t>GARCIA VICTORINO</t>
  </si>
  <si>
    <t>WANDER RAMON</t>
  </si>
  <si>
    <t>402-1488096-1</t>
  </si>
  <si>
    <t>200019600481820</t>
  </si>
  <si>
    <t>ORTIZ JORGE</t>
  </si>
  <si>
    <t>402-1494108-6</t>
  </si>
  <si>
    <t>200019600481951</t>
  </si>
  <si>
    <t>FLEMIN</t>
  </si>
  <si>
    <t>402-1527446-1</t>
  </si>
  <si>
    <t>200019600481850</t>
  </si>
  <si>
    <t>RAMIREZ MORONTA</t>
  </si>
  <si>
    <t>402-1550746-4</t>
  </si>
  <si>
    <t>200019600481836</t>
  </si>
  <si>
    <t>AYDA ELISA</t>
  </si>
  <si>
    <t>402-1903365-7</t>
  </si>
  <si>
    <t>200019600481854</t>
  </si>
  <si>
    <t>NATHALIE E.</t>
  </si>
  <si>
    <t>402-2570442-4</t>
  </si>
  <si>
    <t>200019600481858</t>
  </si>
  <si>
    <t>402-2390125-3</t>
  </si>
  <si>
    <t>200019600481932</t>
  </si>
  <si>
    <t>ROMERO POZO</t>
  </si>
  <si>
    <t>ALEJANDRA MARIA</t>
  </si>
  <si>
    <t>402-2419574-9</t>
  </si>
  <si>
    <t>200019600481960</t>
  </si>
  <si>
    <t>CASTILLO REINOSO</t>
  </si>
  <si>
    <t>IRENY DE JESUS</t>
  </si>
  <si>
    <t>402-2462678-4</t>
  </si>
  <si>
    <t>200019600481790</t>
  </si>
  <si>
    <t>MENDEZ LOPEZ</t>
  </si>
  <si>
    <t>402-2546841-8</t>
  </si>
  <si>
    <t>200019600481913</t>
  </si>
  <si>
    <t>CAMPUSANO FLORIAN</t>
  </si>
  <si>
    <t>JHANNETTE VICTORIA</t>
  </si>
  <si>
    <t>402-2555434-0</t>
  </si>
  <si>
    <t>200019600481844</t>
  </si>
  <si>
    <t>CUEVAS ENCARNACION</t>
  </si>
  <si>
    <t>RAYNEL BOLIVAR</t>
  </si>
  <si>
    <t>402-2560001-0</t>
  </si>
  <si>
    <t>200019600481815</t>
  </si>
  <si>
    <t>MATEO FLORIAN</t>
  </si>
  <si>
    <t>402-2606270-7</t>
  </si>
  <si>
    <t>200019600481798</t>
  </si>
  <si>
    <t>VALDEZ CHAVEZ</t>
  </si>
  <si>
    <t>FRANCISCO GERMAN</t>
  </si>
  <si>
    <t>402-2657993-2</t>
  </si>
  <si>
    <t>200019600481889</t>
  </si>
  <si>
    <t>MENDOZA LIRIANO</t>
  </si>
  <si>
    <t>MARIANNY</t>
  </si>
  <si>
    <t>402-2674948-5</t>
  </si>
  <si>
    <t>200019600481923</t>
  </si>
  <si>
    <t>MERCEDES</t>
  </si>
  <si>
    <t>CRISELIS</t>
  </si>
  <si>
    <t>402-2677049-9</t>
  </si>
  <si>
    <t>200019600481946</t>
  </si>
  <si>
    <t>CESPEDES EUSEBIO</t>
  </si>
  <si>
    <t>JOSEQUIEL</t>
  </si>
  <si>
    <t>402-2764299-4</t>
  </si>
  <si>
    <t>200019600481956</t>
  </si>
  <si>
    <t>VALDEZ GUERRIER</t>
  </si>
  <si>
    <t>EMMANUEL IMBERT</t>
  </si>
  <si>
    <t>402-2830363-8</t>
  </si>
  <si>
    <t>200019600481840</t>
  </si>
  <si>
    <t>PIÑA SORIANO</t>
  </si>
  <si>
    <t>ELAINE</t>
  </si>
  <si>
    <t>402-3332927-1</t>
  </si>
  <si>
    <t>200019600481864</t>
  </si>
  <si>
    <t>REYES LOPEZ</t>
  </si>
  <si>
    <t>402-3420309-5</t>
  </si>
  <si>
    <t>200019600481782</t>
  </si>
  <si>
    <t>PRADO SOTO</t>
  </si>
  <si>
    <t>BUKAURY ELIZABETH</t>
  </si>
  <si>
    <t>402-3426407-1</t>
  </si>
  <si>
    <t>200019600481919</t>
  </si>
  <si>
    <t>BELLO MORILLO</t>
  </si>
  <si>
    <t>SCARLETT</t>
  </si>
  <si>
    <t>402-3502866-5</t>
  </si>
  <si>
    <t>200019600481843</t>
  </si>
  <si>
    <t>LAUREANO ABAD</t>
  </si>
  <si>
    <t>ESTEFANY</t>
  </si>
  <si>
    <t>402-3515547-6</t>
  </si>
  <si>
    <t>200019600481945</t>
  </si>
  <si>
    <t>ROSARIO CUEVAS</t>
  </si>
  <si>
    <t>SAMY</t>
  </si>
  <si>
    <t>402-3566019-4</t>
  </si>
  <si>
    <t>200019600481839</t>
  </si>
  <si>
    <t>NUÑEZ PAULA</t>
  </si>
  <si>
    <t>402-3566884-1</t>
  </si>
  <si>
    <t>200019600481950</t>
  </si>
  <si>
    <t>RAMIREZ PERALTA</t>
  </si>
  <si>
    <t>ROSY PAOLA</t>
  </si>
  <si>
    <t>402-3732059-9</t>
  </si>
  <si>
    <t>200019600481866</t>
  </si>
  <si>
    <t>DEL ROSARIO DE LA ROSA</t>
  </si>
  <si>
    <t>RAULIN RASMIL</t>
  </si>
  <si>
    <t>402-3859906-8</t>
  </si>
  <si>
    <t>200019600481816</t>
  </si>
  <si>
    <t>FRANCISCO DE LOS SANTO</t>
  </si>
  <si>
    <t>402-3889161-4</t>
  </si>
  <si>
    <t>200019600481851</t>
  </si>
  <si>
    <t>TAVAREZ MENDOZA</t>
  </si>
  <si>
    <t>ANDREINA</t>
  </si>
  <si>
    <t>402-3916800-4</t>
  </si>
  <si>
    <t>200019600481936</t>
  </si>
  <si>
    <t>MELI MIRANDA</t>
  </si>
  <si>
    <t>RUCKY JESUS</t>
  </si>
  <si>
    <t>402-3965481-3</t>
  </si>
  <si>
    <t>200019600481873</t>
  </si>
  <si>
    <t>LOPEZ DEL ROSARIO</t>
  </si>
  <si>
    <t>RONAL STERLIN</t>
  </si>
  <si>
    <t>402-3987881-8</t>
  </si>
  <si>
    <t>200019600481962</t>
  </si>
  <si>
    <t>BONILLA ALMONTE</t>
  </si>
  <si>
    <t>NIKAURI</t>
  </si>
  <si>
    <t>024-0027895-4</t>
  </si>
  <si>
    <t>200019601325531</t>
  </si>
  <si>
    <t>VERAS DE LA CRUZ</t>
  </si>
  <si>
    <t>049-0088067-7</t>
  </si>
  <si>
    <t>200019601325534</t>
  </si>
  <si>
    <t>DE PEÑA ANDERSON</t>
  </si>
  <si>
    <t>RAINEL ALONZO</t>
  </si>
  <si>
    <t>065-0040383-4</t>
  </si>
  <si>
    <t>200019601325511</t>
  </si>
  <si>
    <t>MARTINEZ CALZADO</t>
  </si>
  <si>
    <t>223-0170686-1</t>
  </si>
  <si>
    <t>200019601325571</t>
  </si>
  <si>
    <t>LEYBA CUEVAS</t>
  </si>
  <si>
    <t>SANTA INES</t>
  </si>
  <si>
    <t>223-0173446-7</t>
  </si>
  <si>
    <t>200019601325382</t>
  </si>
  <si>
    <t>PAULINA SIRELINA</t>
  </si>
  <si>
    <t>223-0179569-0</t>
  </si>
  <si>
    <t>200019601325426</t>
  </si>
  <si>
    <t>CONCEPCION NUNEZ</t>
  </si>
  <si>
    <t>ISAEL</t>
  </si>
  <si>
    <t>225-0085904-0</t>
  </si>
  <si>
    <t>200019601325451</t>
  </si>
  <si>
    <t>VENTURA BATISTA</t>
  </si>
  <si>
    <t>225-0086277-0</t>
  </si>
  <si>
    <t>200019601325566</t>
  </si>
  <si>
    <t>SANTANA TOLENTINO</t>
  </si>
  <si>
    <t>364-0000744-3</t>
  </si>
  <si>
    <t>200019601325527</t>
  </si>
  <si>
    <t>FELIX LAUCER</t>
  </si>
  <si>
    <t>BELJARA MICHELLE</t>
  </si>
  <si>
    <t>402-0039529-7</t>
  </si>
  <si>
    <t>200019601325407</t>
  </si>
  <si>
    <t>YANILL PRISCILA</t>
  </si>
  <si>
    <t>402-0044777-5</t>
  </si>
  <si>
    <t>200019601325570</t>
  </si>
  <si>
    <t>MARIA ALEXANDRA</t>
  </si>
  <si>
    <t>402-0868010-4</t>
  </si>
  <si>
    <t>200019601325405</t>
  </si>
  <si>
    <t>PADILLA SANCHEZ</t>
  </si>
  <si>
    <t>ANGELA MARIA</t>
  </si>
  <si>
    <t>402-0901729-8</t>
  </si>
  <si>
    <t>200019601325523</t>
  </si>
  <si>
    <t>ALCANTARA MENA</t>
  </si>
  <si>
    <t>ISABELA</t>
  </si>
  <si>
    <t>402-0935907-0</t>
  </si>
  <si>
    <t>200019601325391</t>
  </si>
  <si>
    <t>MOREL HERNANDEZ</t>
  </si>
  <si>
    <t>WENDY LUZ</t>
  </si>
  <si>
    <t>402-0952168-7</t>
  </si>
  <si>
    <t>200019601325453</t>
  </si>
  <si>
    <t>SOLIS TORRES</t>
  </si>
  <si>
    <t>YAFREISY DINOSCA</t>
  </si>
  <si>
    <t>402-1014495-8</t>
  </si>
  <si>
    <t>200019601325520</t>
  </si>
  <si>
    <t>ESCALANTE TEJEDA</t>
  </si>
  <si>
    <t>JANSEL</t>
  </si>
  <si>
    <t>402-1020362-2</t>
  </si>
  <si>
    <t>200019601325465</t>
  </si>
  <si>
    <t>BERROA</t>
  </si>
  <si>
    <t>KARLA</t>
  </si>
  <si>
    <t>402-1026097-8</t>
  </si>
  <si>
    <t>200019601325516</t>
  </si>
  <si>
    <t>DE JESUS ABAD</t>
  </si>
  <si>
    <t>CRISTIBAL</t>
  </si>
  <si>
    <t>402-1042977-1</t>
  </si>
  <si>
    <t>200019601325496</t>
  </si>
  <si>
    <t>402-1094625-3</t>
  </si>
  <si>
    <t>200019601325435</t>
  </si>
  <si>
    <t>JARONIX ALMANDO</t>
  </si>
  <si>
    <t>402-1166968-0</t>
  </si>
  <si>
    <t>200019601325469</t>
  </si>
  <si>
    <t>JAVIER FAMILIA</t>
  </si>
  <si>
    <t>402-1177724-4</t>
  </si>
  <si>
    <t>200019601325512</t>
  </si>
  <si>
    <t>BATISTA CASTRO</t>
  </si>
  <si>
    <t>NICOL</t>
  </si>
  <si>
    <t>402-1179021-3</t>
  </si>
  <si>
    <t>200019601325572</t>
  </si>
  <si>
    <t>RINCON PASCUAL</t>
  </si>
  <si>
    <t>JUAN LUIS</t>
  </si>
  <si>
    <t>402-1209480-5</t>
  </si>
  <si>
    <t>200019601325499</t>
  </si>
  <si>
    <t>ALMANZAR GUERRERO</t>
  </si>
  <si>
    <t>402-1210866-2</t>
  </si>
  <si>
    <t>200019601325508</t>
  </si>
  <si>
    <t>STERLING ZORRILLA</t>
  </si>
  <si>
    <t>CRISANDRA RUDELANIA</t>
  </si>
  <si>
    <t>402-2736444-1</t>
  </si>
  <si>
    <t>200019601325544</t>
  </si>
  <si>
    <t>ESTEVEZ CALZADO</t>
  </si>
  <si>
    <t>NEIRIZ LARIZA</t>
  </si>
  <si>
    <t>402-3763842-0</t>
  </si>
  <si>
    <t>200019601325417</t>
  </si>
  <si>
    <t>ENCARNACION VALDEZ</t>
  </si>
  <si>
    <t>YODAIRIS</t>
  </si>
  <si>
    <t>402-1214799-1</t>
  </si>
  <si>
    <t>200019601325427</t>
  </si>
  <si>
    <t>MATOS BATISTA</t>
  </si>
  <si>
    <t>MANOEL AMADO</t>
  </si>
  <si>
    <t>402-1217750-1</t>
  </si>
  <si>
    <t>200019601325474</t>
  </si>
  <si>
    <t>FORTUNA DE LA ROSA</t>
  </si>
  <si>
    <t>ANAYDA</t>
  </si>
  <si>
    <t>402-1227286-4</t>
  </si>
  <si>
    <t>200019601325558</t>
  </si>
  <si>
    <t>MORALES PINALES</t>
  </si>
  <si>
    <t>402-1282663-6</t>
  </si>
  <si>
    <t>200019601325532</t>
  </si>
  <si>
    <t>LUCIANO ZABALA</t>
  </si>
  <si>
    <t>YICEL</t>
  </si>
  <si>
    <t>402-1307736-1</t>
  </si>
  <si>
    <t>200019601325557</t>
  </si>
  <si>
    <t>GUZMAN CABRERA</t>
  </si>
  <si>
    <t>LEEATRY ESTHER</t>
  </si>
  <si>
    <t>402-1309371-5</t>
  </si>
  <si>
    <t>200019601325553</t>
  </si>
  <si>
    <t>JIMENEZ LEDESMA</t>
  </si>
  <si>
    <t>OMAR</t>
  </si>
  <si>
    <t>402-1357913-5</t>
  </si>
  <si>
    <t>200019601325538</t>
  </si>
  <si>
    <t>CAROLINA ADELINA</t>
  </si>
  <si>
    <t>402-1469058-4</t>
  </si>
  <si>
    <t>200019601325483</t>
  </si>
  <si>
    <t>402-1472648-7</t>
  </si>
  <si>
    <t>200019601325548</t>
  </si>
  <si>
    <t>LARA</t>
  </si>
  <si>
    <t>MARIEL YASIRI</t>
  </si>
  <si>
    <t>402-1489807-0</t>
  </si>
  <si>
    <t>200019601325575</t>
  </si>
  <si>
    <t>SOSA REYES</t>
  </si>
  <si>
    <t>DANIEL ANYELI</t>
  </si>
  <si>
    <t>402-1521610-8</t>
  </si>
  <si>
    <t>200019601325439</t>
  </si>
  <si>
    <t>ROA CASTRO</t>
  </si>
  <si>
    <t>402-1548171-0</t>
  </si>
  <si>
    <t>200019601325394</t>
  </si>
  <si>
    <t>SANTANA MEDINA</t>
  </si>
  <si>
    <t>JOSE VALENTIN</t>
  </si>
  <si>
    <t>402-1556258-4</t>
  </si>
  <si>
    <t>200019601325486</t>
  </si>
  <si>
    <t>HERRERA PEREZ</t>
  </si>
  <si>
    <t>JHOVANNY</t>
  </si>
  <si>
    <t>402-1566237-6</t>
  </si>
  <si>
    <t>200019601325536</t>
  </si>
  <si>
    <t>DE OLEO MONTERO</t>
  </si>
  <si>
    <t>JOSE BIENVENIDO</t>
  </si>
  <si>
    <t>402-1804260-0</t>
  </si>
  <si>
    <t>200019601325441</t>
  </si>
  <si>
    <t>LUCIANO FLORENTINO</t>
  </si>
  <si>
    <t>KENIA LELIZABETH</t>
  </si>
  <si>
    <t>402-1959454-2</t>
  </si>
  <si>
    <t>200019601325526</t>
  </si>
  <si>
    <t>MEDRANO CUEVAS</t>
  </si>
  <si>
    <t>JUAN ALVARITO</t>
  </si>
  <si>
    <t>402-2159012-4</t>
  </si>
  <si>
    <t>200019601325488</t>
  </si>
  <si>
    <t>PEREZ VASQUEZ</t>
  </si>
  <si>
    <t>LILIANA LEXANDRA</t>
  </si>
  <si>
    <t>402-2210394-3</t>
  </si>
  <si>
    <t>200019601325396</t>
  </si>
  <si>
    <t>402-2468140-9</t>
  </si>
  <si>
    <t>200019601325490</t>
  </si>
  <si>
    <t>MAICOL JOSE</t>
  </si>
  <si>
    <t>402-2498450-6</t>
  </si>
  <si>
    <t>200019601325489</t>
  </si>
  <si>
    <t>FIGUEREO FELIZ</t>
  </si>
  <si>
    <t>MALVIN</t>
  </si>
  <si>
    <t>402-2508166-6</t>
  </si>
  <si>
    <t>200019601325470</t>
  </si>
  <si>
    <t>HERNANDEZ MERCEDES</t>
  </si>
  <si>
    <t>MAXIMO JAVIER</t>
  </si>
  <si>
    <t>402-2543363-6</t>
  </si>
  <si>
    <t>200019601325457</t>
  </si>
  <si>
    <t>SANDOVAL GARCIA</t>
  </si>
  <si>
    <t>JOHAN FRANCISCO</t>
  </si>
  <si>
    <t>402-2570913-4</t>
  </si>
  <si>
    <t>200019601325522</t>
  </si>
  <si>
    <t>SALDAÑA DE LOS SANTOS</t>
  </si>
  <si>
    <t>YANDRA</t>
  </si>
  <si>
    <t>402-2603171-0</t>
  </si>
  <si>
    <t>200019601325521</t>
  </si>
  <si>
    <t>BAUTISTA SANTOS</t>
  </si>
  <si>
    <t>WILLY</t>
  </si>
  <si>
    <t>402-2603729-5</t>
  </si>
  <si>
    <t>200019601325421</t>
  </si>
  <si>
    <t>FIGUEREO ALCANTARA</t>
  </si>
  <si>
    <t>FAYKEN KEITON</t>
  </si>
  <si>
    <t>402-2671569-2</t>
  </si>
  <si>
    <t>200019601325519</t>
  </si>
  <si>
    <t>GALAN RINCON</t>
  </si>
  <si>
    <t>ADRIANA</t>
  </si>
  <si>
    <t>402-2692637-2</t>
  </si>
  <si>
    <t>200019601325484</t>
  </si>
  <si>
    <t>402-2793134-8</t>
  </si>
  <si>
    <t>200019601325504</t>
  </si>
  <si>
    <t>CRUZ FELIZ</t>
  </si>
  <si>
    <t>PAOLA ALTAGRACIA</t>
  </si>
  <si>
    <t>402-2796086-7</t>
  </si>
  <si>
    <t>ENC. DIV. DE DIGITACION Y ARCHIVO</t>
  </si>
  <si>
    <t>200019601325409</t>
  </si>
  <si>
    <t>CASTRO CASTILLO</t>
  </si>
  <si>
    <t>EFRAIN ALEXANDER</t>
  </si>
  <si>
    <t>402-3864588-7</t>
  </si>
  <si>
    <t>200019601325385</t>
  </si>
  <si>
    <t>MONTERO SANTANA</t>
  </si>
  <si>
    <t>402-3449839-8</t>
  </si>
  <si>
    <t>200019601325410</t>
  </si>
  <si>
    <t>PUENTE DE LOS SANTOS</t>
  </si>
  <si>
    <t>FANY ALTAGRACIA</t>
  </si>
  <si>
    <t>402-3466881-8</t>
  </si>
  <si>
    <t>200019601325387</t>
  </si>
  <si>
    <t>402-3739024-6</t>
  </si>
  <si>
    <t>200019601325493</t>
  </si>
  <si>
    <t>VALENZUELA ALCANTARA</t>
  </si>
  <si>
    <t>MARIA GABRIELA</t>
  </si>
  <si>
    <t>402-3784605-6</t>
  </si>
  <si>
    <t>200019601325514</t>
  </si>
  <si>
    <t>POLANCO ABREU</t>
  </si>
  <si>
    <t>YOKAURYS</t>
  </si>
  <si>
    <t>402-3787714-3</t>
  </si>
  <si>
    <t>200019601325543</t>
  </si>
  <si>
    <t>HUMER</t>
  </si>
  <si>
    <t>ARONI</t>
  </si>
  <si>
    <t>097-0022354-9</t>
  </si>
  <si>
    <t>200010120241678</t>
  </si>
  <si>
    <t>ALCANTARA JAQUEZ</t>
  </si>
  <si>
    <t>VIVIANA YINETT</t>
  </si>
  <si>
    <t>402-3798066-5</t>
  </si>
  <si>
    <t>200019601325437</t>
  </si>
  <si>
    <t>VARGAS PAULINO</t>
  </si>
  <si>
    <t>MARCOS DAVID</t>
  </si>
  <si>
    <t>402-3867337-6</t>
  </si>
  <si>
    <t>200019601325515</t>
  </si>
  <si>
    <t>CASTILLO MARTINEZ</t>
  </si>
  <si>
    <t>MARILUZ ANYELY</t>
  </si>
  <si>
    <t>402-3892474-6</t>
  </si>
  <si>
    <t>200019601325497</t>
  </si>
  <si>
    <t>WILMAN</t>
  </si>
  <si>
    <t>402-3897811-4</t>
  </si>
  <si>
    <t>200019601325461</t>
  </si>
  <si>
    <t>CESPEDES ROSARIO</t>
  </si>
  <si>
    <t>402-4003037-5</t>
  </si>
  <si>
    <t>200019601325476</t>
  </si>
  <si>
    <t>AQUINO TILLERIA</t>
  </si>
  <si>
    <t>RAIMI</t>
  </si>
  <si>
    <t>402-4044100-2</t>
  </si>
  <si>
    <t>200019601325428</t>
  </si>
  <si>
    <t>402-4076103-7</t>
  </si>
  <si>
    <t>200019601325524</t>
  </si>
  <si>
    <t>REYES FELIZ</t>
  </si>
  <si>
    <t>YOENIA</t>
  </si>
  <si>
    <t>402-4247945-5</t>
  </si>
  <si>
    <t>200019601325537</t>
  </si>
  <si>
    <t>DE LOS SANTOS PEÑA</t>
  </si>
  <si>
    <t>EDINSON ANTONIO</t>
  </si>
  <si>
    <t>402-4280771-3</t>
  </si>
  <si>
    <t>200019601325449</t>
  </si>
  <si>
    <t>JAVIER JIMENEZ</t>
  </si>
  <si>
    <t>YEREMI MARTIN</t>
  </si>
  <si>
    <t>402-4283193-7</t>
  </si>
  <si>
    <t>200019601325509</t>
  </si>
  <si>
    <t>402-4312969-5</t>
  </si>
  <si>
    <t>200019601325478</t>
  </si>
  <si>
    <t>CIPION MORILLO</t>
  </si>
  <si>
    <t>DELIAL STRIANG</t>
  </si>
  <si>
    <t>402-4321362-2</t>
  </si>
  <si>
    <t>200019601325561</t>
  </si>
  <si>
    <t>GUZMAN GUILLEN</t>
  </si>
  <si>
    <t>VALERY MARCEL</t>
  </si>
  <si>
    <t>402-4414817-3</t>
  </si>
  <si>
    <t>200019601325388</t>
  </si>
  <si>
    <t>402-0917733-2</t>
  </si>
  <si>
    <t>200019601349825</t>
  </si>
  <si>
    <t>ARGELIS ANTONIO</t>
  </si>
  <si>
    <t>402-1253800-9</t>
  </si>
  <si>
    <t>200019601628299</t>
  </si>
  <si>
    <t>MORENO DOLORES</t>
  </si>
  <si>
    <t>BRYAN ALEXANDER</t>
  </si>
  <si>
    <t>402-1261632-6</t>
  </si>
  <si>
    <t>200019601628420</t>
  </si>
  <si>
    <t>MORILLO CABRAL</t>
  </si>
  <si>
    <t>SANTO MANUEL</t>
  </si>
  <si>
    <t>402-1263767-8</t>
  </si>
  <si>
    <t>200019601628436</t>
  </si>
  <si>
    <t>402-2536830-3</t>
  </si>
  <si>
    <t>200010120256809</t>
  </si>
  <si>
    <t>GARCIA HERNANDEZ</t>
  </si>
  <si>
    <t>MASSIEL DANESA</t>
  </si>
  <si>
    <t>223-0151849-8</t>
  </si>
  <si>
    <t>200010120245072</t>
  </si>
  <si>
    <t>SANCHEZ OLIVO</t>
  </si>
  <si>
    <t>ESTHER</t>
  </si>
  <si>
    <t>402-1312082-3</t>
  </si>
  <si>
    <t>200019601628296</t>
  </si>
  <si>
    <t>DIAZ GIL</t>
  </si>
  <si>
    <t>JEISON MANUEL</t>
  </si>
  <si>
    <t>402-1348699-2</t>
  </si>
  <si>
    <t>200019601628311</t>
  </si>
  <si>
    <t>MARTE DIAZ</t>
  </si>
  <si>
    <t>402-1368075-0</t>
  </si>
  <si>
    <t>200019601628345</t>
  </si>
  <si>
    <t>SANTANA PEREZO</t>
  </si>
  <si>
    <t>402-1427730-9</t>
  </si>
  <si>
    <t>200019601628412</t>
  </si>
  <si>
    <t>FERNANDEZ BATISTA</t>
  </si>
  <si>
    <t>CARIMEL LISSETE</t>
  </si>
  <si>
    <t>402-1435293-8</t>
  </si>
  <si>
    <t>200019601628354</t>
  </si>
  <si>
    <t>MEDINA SANTANA</t>
  </si>
  <si>
    <t>RANDER</t>
  </si>
  <si>
    <t>402-1437972-5</t>
  </si>
  <si>
    <t>200019601628349</t>
  </si>
  <si>
    <t>MARIA YSABEL</t>
  </si>
  <si>
    <t>402-1842190-3</t>
  </si>
  <si>
    <t>200019601628447</t>
  </si>
  <si>
    <t>SANTIAGO CEPEDA</t>
  </si>
  <si>
    <t>ENYER VLADIMIR</t>
  </si>
  <si>
    <t>402-2329801-5</t>
  </si>
  <si>
    <t>200019601628429</t>
  </si>
  <si>
    <t>GARCIA ROBINSON</t>
  </si>
  <si>
    <t>YANIRY</t>
  </si>
  <si>
    <t>402-2398466-3</t>
  </si>
  <si>
    <t>200019601628334</t>
  </si>
  <si>
    <t>FAMILIA MOSQUEA</t>
  </si>
  <si>
    <t>SARA ALBANILIS</t>
  </si>
  <si>
    <t>402-2445112-6</t>
  </si>
  <si>
    <t>200019601628328</t>
  </si>
  <si>
    <t>HEREDIA NENE</t>
  </si>
  <si>
    <t>JULIA</t>
  </si>
  <si>
    <t>402-2470307-0</t>
  </si>
  <si>
    <t>200019601628306</t>
  </si>
  <si>
    <t>RODRIGUEZ TOLENTINO</t>
  </si>
  <si>
    <t>402-2495275-0</t>
  </si>
  <si>
    <t>200019601628393</t>
  </si>
  <si>
    <t>HERNANDEZ DE LA CRUZ</t>
  </si>
  <si>
    <t>402-2517058-4</t>
  </si>
  <si>
    <t>200019601628363</t>
  </si>
  <si>
    <t>ROCHE GARCIA</t>
  </si>
  <si>
    <t>402-2520191-8</t>
  </si>
  <si>
    <t>200019601628426</t>
  </si>
  <si>
    <t>RODRIGUEZ OZUNA</t>
  </si>
  <si>
    <t>JOHAN ALBERTO</t>
  </si>
  <si>
    <t>402-2529196-8</t>
  </si>
  <si>
    <t>200019601628368</t>
  </si>
  <si>
    <t>HERRERA DE LA ROSA</t>
  </si>
  <si>
    <t>DENNY CAROLINA</t>
  </si>
  <si>
    <t>402-2541636-7</t>
  </si>
  <si>
    <t>200019601628453</t>
  </si>
  <si>
    <t>BATISTA MARRERO</t>
  </si>
  <si>
    <t>402-2618898-1</t>
  </si>
  <si>
    <t>200019601628321</t>
  </si>
  <si>
    <t>FELIZ ALCANTARA</t>
  </si>
  <si>
    <t>TAMARA</t>
  </si>
  <si>
    <t>402-3938174-8</t>
  </si>
  <si>
    <t>ENC. SECC. DE CONTROL DE SUPLE.VAC.Y LICE. MED</t>
  </si>
  <si>
    <t>200019600481849</t>
  </si>
  <si>
    <t>DE LA ROSA GUZMAN</t>
  </si>
  <si>
    <t>227-0000434-8</t>
  </si>
  <si>
    <t>200010120248260</t>
  </si>
  <si>
    <t>FELIZ RUBIO</t>
  </si>
  <si>
    <t>RONNYS ALBERTO</t>
  </si>
  <si>
    <t>402-2722362-1</t>
  </si>
  <si>
    <t>200019601628386</t>
  </si>
  <si>
    <t>SEVERINO BENITEZ</t>
  </si>
  <si>
    <t>402-2748283-9</t>
  </si>
  <si>
    <t>200019601628407</t>
  </si>
  <si>
    <t>PEREYRA MARQUEZ</t>
  </si>
  <si>
    <t>JESUS MIGUEL</t>
  </si>
  <si>
    <t>402-2769757-6</t>
  </si>
  <si>
    <t>200019601628388</t>
  </si>
  <si>
    <t>MARTINEZ ALMANZAR</t>
  </si>
  <si>
    <t>402-2790681-1</t>
  </si>
  <si>
    <t>200019601628398</t>
  </si>
  <si>
    <t>FERREIRA QUEZADA</t>
  </si>
  <si>
    <t>NEOLFI ANDRES</t>
  </si>
  <si>
    <t>402-1507802-9</t>
  </si>
  <si>
    <t>200019601628369</t>
  </si>
  <si>
    <t>DE LA ROSA DE LA ROSA</t>
  </si>
  <si>
    <t>ROSA ICELA</t>
  </si>
  <si>
    <t>402-2829044-7</t>
  </si>
  <si>
    <t>200019601628347</t>
  </si>
  <si>
    <t>RODRIGUEZ DE JESUS</t>
  </si>
  <si>
    <t>DEURI VLADIMIR</t>
  </si>
  <si>
    <t>402-2829967-9</t>
  </si>
  <si>
    <t>200019601628356</t>
  </si>
  <si>
    <t>MARTINEZ VASQUEZ</t>
  </si>
  <si>
    <t>402-2838286-3</t>
  </si>
  <si>
    <t>200019601628352</t>
  </si>
  <si>
    <t>GARCIA PIMENTEL</t>
  </si>
  <si>
    <t>DERISLEIDY</t>
  </si>
  <si>
    <t>402-2847965-1</t>
  </si>
  <si>
    <t>200019601628399</t>
  </si>
  <si>
    <t>OZUNA</t>
  </si>
  <si>
    <t>402-3020815-5</t>
  </si>
  <si>
    <t>200019601628327</t>
  </si>
  <si>
    <t>RAMIREZ ENCARNACION</t>
  </si>
  <si>
    <t>YEIMY</t>
  </si>
  <si>
    <t>402-3045151-6</t>
  </si>
  <si>
    <t>200019601628318</t>
  </si>
  <si>
    <t>RODRIGUEZ ESPINAL</t>
  </si>
  <si>
    <t>RITA MARIA</t>
  </si>
  <si>
    <t>402-3195984-8</t>
  </si>
  <si>
    <t>200019601628433</t>
  </si>
  <si>
    <t>MORETA RAMIREZ</t>
  </si>
  <si>
    <t>GEUDY LIZANDRA</t>
  </si>
  <si>
    <t>402-3236642-3</t>
  </si>
  <si>
    <t>200019601628376</t>
  </si>
  <si>
    <t>RAMIREZ MEDINA</t>
  </si>
  <si>
    <t>CAROLINE</t>
  </si>
  <si>
    <t>402-3284512-9</t>
  </si>
  <si>
    <t>200019601628397</t>
  </si>
  <si>
    <t>FERRERAS BONILLA</t>
  </si>
  <si>
    <t>DREIDI MASIEL</t>
  </si>
  <si>
    <t>402-33369640</t>
  </si>
  <si>
    <t>200019601628421</t>
  </si>
  <si>
    <t>BORGE GOMEZ</t>
  </si>
  <si>
    <t>MARIEL</t>
  </si>
  <si>
    <t>402-3395035-7</t>
  </si>
  <si>
    <t>200019601628441</t>
  </si>
  <si>
    <t>CASTRO VARGAS</t>
  </si>
  <si>
    <t>MARIA FERNANDA</t>
  </si>
  <si>
    <t>402-3501255-2</t>
  </si>
  <si>
    <t>200019601628406</t>
  </si>
  <si>
    <t>HERNANDEZ AQUINO</t>
  </si>
  <si>
    <t>402-3511194-1</t>
  </si>
  <si>
    <t>200019601628326</t>
  </si>
  <si>
    <t>BOCIO SANCHEZ</t>
  </si>
  <si>
    <t>MELANNY VALENTINA</t>
  </si>
  <si>
    <t>402-3515944-5</t>
  </si>
  <si>
    <t>200019601628357</t>
  </si>
  <si>
    <t>JUAN EVANGELISTA</t>
  </si>
  <si>
    <t>402-3542214-0</t>
  </si>
  <si>
    <t>200019601628392</t>
  </si>
  <si>
    <t>SEGURA GARCIA</t>
  </si>
  <si>
    <t>402-3626225-5</t>
  </si>
  <si>
    <t>200019601628336</t>
  </si>
  <si>
    <t>JOSE YGNACIO</t>
  </si>
  <si>
    <t>402-3630061-8</t>
  </si>
  <si>
    <t>200019601628408</t>
  </si>
  <si>
    <t>MORA BRAZOBAN</t>
  </si>
  <si>
    <t>GENNIFER</t>
  </si>
  <si>
    <t>402-3677335-0</t>
  </si>
  <si>
    <t>200019601628371</t>
  </si>
  <si>
    <t>JAILIN</t>
  </si>
  <si>
    <t>402-3728647-7</t>
  </si>
  <si>
    <t>200019601628446</t>
  </si>
  <si>
    <t>VASQUEZ HEREDIA</t>
  </si>
  <si>
    <t>YENIFFER</t>
  </si>
  <si>
    <t>402-3740603-4</t>
  </si>
  <si>
    <t>200019601628353</t>
  </si>
  <si>
    <t>FABIAN SANCHEZ</t>
  </si>
  <si>
    <t>YONATAN</t>
  </si>
  <si>
    <t>402-3749515-1</t>
  </si>
  <si>
    <t>200019601628340</t>
  </si>
  <si>
    <t>JOSEPH BASIL</t>
  </si>
  <si>
    <t>402-4079295-8</t>
  </si>
  <si>
    <t>200019601628445</t>
  </si>
  <si>
    <t>PAULINO MENDEZ</t>
  </si>
  <si>
    <t>402-4183568-1</t>
  </si>
  <si>
    <t>200019601628314</t>
  </si>
  <si>
    <t>MARTINEZ RAMIREZ</t>
  </si>
  <si>
    <t>402-4221571-9</t>
  </si>
  <si>
    <t>200019601628367</t>
  </si>
  <si>
    <t>MEJIA VALERIO</t>
  </si>
  <si>
    <t>JUAN OMAR</t>
  </si>
  <si>
    <t>402-4293045-7</t>
  </si>
  <si>
    <t>200019601628411</t>
  </si>
  <si>
    <t>DE JESUS PAULINO</t>
  </si>
  <si>
    <t>JOE EMITH</t>
  </si>
  <si>
    <t>402-4296311-0</t>
  </si>
  <si>
    <t>200019601628395</t>
  </si>
  <si>
    <t>HERRERA MELENCIANO</t>
  </si>
  <si>
    <t>ENEROLISA</t>
  </si>
  <si>
    <t>402-4418492-1</t>
  </si>
  <si>
    <t>200019601628427</t>
  </si>
  <si>
    <t>DORCA</t>
  </si>
  <si>
    <t>402-3710378-9</t>
  </si>
  <si>
    <t>200019601674031</t>
  </si>
  <si>
    <t>GARRIDO AQUINO</t>
  </si>
  <si>
    <t>004-0026524-5</t>
  </si>
  <si>
    <t>200019601628341</t>
  </si>
  <si>
    <t>BORROME SOSA</t>
  </si>
  <si>
    <t>ELIS ANGELA</t>
  </si>
  <si>
    <t>023-0170729-1</t>
  </si>
  <si>
    <t>200019601628331</t>
  </si>
  <si>
    <t>DEL CARMEN POLANCO</t>
  </si>
  <si>
    <t>402-2809535-8</t>
  </si>
  <si>
    <t>200019601325500</t>
  </si>
  <si>
    <t>SANCHEZ RAMIREZ</t>
  </si>
  <si>
    <t>GILBI</t>
  </si>
  <si>
    <t>223-0174642-0</t>
  </si>
  <si>
    <t>200019601628316</t>
  </si>
  <si>
    <t>ALBANELLY</t>
  </si>
  <si>
    <t>402-0884823-0</t>
  </si>
  <si>
    <t>200019601628424</t>
  </si>
  <si>
    <t>MEDINA MATOS</t>
  </si>
  <si>
    <t>402-0891527-8</t>
  </si>
  <si>
    <t>200019601628302</t>
  </si>
  <si>
    <t>FERRERA BETANCES</t>
  </si>
  <si>
    <t>402-0966551-8</t>
  </si>
  <si>
    <t>200019601628438</t>
  </si>
  <si>
    <t>AMPARO CAPELLAN</t>
  </si>
  <si>
    <t>ALEXIS NARCIZO</t>
  </si>
  <si>
    <t>402-0978501-9</t>
  </si>
  <si>
    <t>200019601628342</t>
  </si>
  <si>
    <t>GUZMAN SUERO</t>
  </si>
  <si>
    <t>MARIA JORDHALIS</t>
  </si>
  <si>
    <t>402-1004258-2</t>
  </si>
  <si>
    <t>200019601628298</t>
  </si>
  <si>
    <t>ENCARNACION FLORIAN</t>
  </si>
  <si>
    <t>402-1049711-7</t>
  </si>
  <si>
    <t>200019601628431</t>
  </si>
  <si>
    <t>MENDEZ ACOSTA</t>
  </si>
  <si>
    <t>JAIMY</t>
  </si>
  <si>
    <t>402-1102409-2</t>
  </si>
  <si>
    <t>200019601628439</t>
  </si>
  <si>
    <t>ROBERT JOSE</t>
  </si>
  <si>
    <t>402-1219885-3</t>
  </si>
  <si>
    <t>200019601628448</t>
  </si>
  <si>
    <t>MORILLO LEBRON</t>
  </si>
  <si>
    <t>402-1231617-4</t>
  </si>
  <si>
    <t>200019601628310</t>
  </si>
  <si>
    <t>MEDINA VOLQUEZ</t>
  </si>
  <si>
    <t>402-1231758-6</t>
  </si>
  <si>
    <t>200019601628417</t>
  </si>
  <si>
    <t>BATISTA TRINIDAD</t>
  </si>
  <si>
    <t>LISMERY</t>
  </si>
  <si>
    <t>402-1232373-3</t>
  </si>
  <si>
    <t>200019601628384</t>
  </si>
  <si>
    <t>MOTA VARGAS</t>
  </si>
  <si>
    <t>WERLLIN YOSENNY</t>
  </si>
  <si>
    <t>402-3880622-4</t>
  </si>
  <si>
    <t>200019600135168</t>
  </si>
  <si>
    <t>URIBE ENCARNACION</t>
  </si>
  <si>
    <t>BIANE</t>
  </si>
  <si>
    <t>402-1199437-7</t>
  </si>
  <si>
    <t>200019600240829</t>
  </si>
  <si>
    <t>TERRERO DE LA CRUZ</t>
  </si>
  <si>
    <t>YESSIKA</t>
  </si>
  <si>
    <t>402-1454250-4</t>
  </si>
  <si>
    <t>200019600244868</t>
  </si>
  <si>
    <t>DE JESUS ACOSTA</t>
  </si>
  <si>
    <t>DENISSE ANGELINA</t>
  </si>
  <si>
    <t>402-2594832-8</t>
  </si>
  <si>
    <t>200019604455710</t>
  </si>
  <si>
    <t>SURIEL CASTRO</t>
  </si>
  <si>
    <t>MARLENI ALT</t>
  </si>
  <si>
    <t>223-0149551-5</t>
  </si>
  <si>
    <t>200019602417756</t>
  </si>
  <si>
    <t>DE LEON NUÑEZ</t>
  </si>
  <si>
    <t>223-0092168-5</t>
  </si>
  <si>
    <t>200010120245988</t>
  </si>
  <si>
    <t>ASIMILADO MILITAR LIC. PSICOLOGA</t>
  </si>
  <si>
    <t>DE LOS SANTOS DE LOS S</t>
  </si>
  <si>
    <t>YISMEL</t>
  </si>
  <si>
    <t>402-2233973-7</t>
  </si>
  <si>
    <t>PSICILOGA</t>
  </si>
  <si>
    <t>200019602073163</t>
  </si>
  <si>
    <t>FAJARDO HEREDIA</t>
  </si>
  <si>
    <t>YANELI</t>
  </si>
  <si>
    <t>225-0049704-9</t>
  </si>
  <si>
    <t>AUIX. SECC. PSICOLOGIA CLINICA</t>
  </si>
  <si>
    <t>200019601811235</t>
  </si>
  <si>
    <t>MEJIA LLUBERES</t>
  </si>
  <si>
    <t>LAURA L.</t>
  </si>
  <si>
    <t>402-2137600-3</t>
  </si>
  <si>
    <t>ENC. DIV. EVALU. SATIF. DEL CLIENTE</t>
  </si>
  <si>
    <t>200010120283490</t>
  </si>
  <si>
    <t>ARIAS SARANTE</t>
  </si>
  <si>
    <t>402-2629154-6</t>
  </si>
  <si>
    <t>200019604664642</t>
  </si>
  <si>
    <t>223-0124537-3</t>
  </si>
  <si>
    <t>200019602073135</t>
  </si>
  <si>
    <t>CALVO ABREU</t>
  </si>
  <si>
    <t>YAZMIRY MIYOSSI</t>
  </si>
  <si>
    <t>223-0124586-0</t>
  </si>
  <si>
    <t>ENC. DIV. DE CARNETIZACION</t>
  </si>
  <si>
    <t>200019603839825</t>
  </si>
  <si>
    <t>GUZMAN MUÑOZ</t>
  </si>
  <si>
    <t>NEVIERY MAYARE</t>
  </si>
  <si>
    <t>402-1396798-3</t>
  </si>
  <si>
    <t>ENC. SECC. DE DESCUENTOS</t>
  </si>
  <si>
    <t>200019603609739</t>
  </si>
  <si>
    <t>ABREU TORRES</t>
  </si>
  <si>
    <t>PAOLA NICOLE</t>
  </si>
  <si>
    <t>402-3141042-0</t>
  </si>
  <si>
    <t>200019602052337</t>
  </si>
  <si>
    <t>CESA CRUZ</t>
  </si>
  <si>
    <t>ANNY NICOLL</t>
  </si>
  <si>
    <t>402-3354393-9</t>
  </si>
  <si>
    <t>ENC. SECC. DE ARCHIVO Y CORRESPONDENCIA</t>
  </si>
  <si>
    <t>200019602545206</t>
  </si>
  <si>
    <t>IVE LISBETH</t>
  </si>
  <si>
    <t>402-1210844-9</t>
  </si>
  <si>
    <t>AUXILIAR DEP. ADMINISTRATIVO</t>
  </si>
  <si>
    <t>200019603813260</t>
  </si>
  <si>
    <t>COLON CUELLO</t>
  </si>
  <si>
    <t>GISEL BRIYITT</t>
  </si>
  <si>
    <t>223-0155125-9</t>
  </si>
  <si>
    <t>200010120249489</t>
  </si>
  <si>
    <t>FREDIMON GARCIA</t>
  </si>
  <si>
    <t>DARI LISSBET</t>
  </si>
  <si>
    <t>402-2708777-8</t>
  </si>
  <si>
    <t>AUX. SECC. FISCALIZACION</t>
  </si>
  <si>
    <t>200019601837913</t>
  </si>
  <si>
    <t>GARCIA NUÑEZ</t>
  </si>
  <si>
    <t>LUIS DHARVIN</t>
  </si>
  <si>
    <t>402-2391779-6</t>
  </si>
  <si>
    <t>ENC. DIV. DE INFORMATICA</t>
  </si>
  <si>
    <t>200019602073168</t>
  </si>
  <si>
    <t>MANZUETA BAEZ</t>
  </si>
  <si>
    <t>AHIRINA</t>
  </si>
  <si>
    <t>402-0054566-9</t>
  </si>
  <si>
    <t>200019603140829</t>
  </si>
  <si>
    <t>MARTE ROSARIO</t>
  </si>
  <si>
    <t>JULEYDI</t>
  </si>
  <si>
    <t>402-3090644-4</t>
  </si>
  <si>
    <t>AUXILIAR ACCESO LIBRE A LA INFORM</t>
  </si>
  <si>
    <t>200019602566182</t>
  </si>
  <si>
    <t>ROA FLORENTINO</t>
  </si>
  <si>
    <t>BIANNY</t>
  </si>
  <si>
    <t>402-1555448-2</t>
  </si>
  <si>
    <t>ENC. SECC. DE EXAMENES DE RUTINA Y NUEVO INGRESO</t>
  </si>
  <si>
    <t>200019603919098</t>
  </si>
  <si>
    <t>223-0093111-4</t>
  </si>
  <si>
    <t>AUXILIAR SECC. DE COMPRA</t>
  </si>
  <si>
    <t>200019601631773</t>
  </si>
  <si>
    <t>VIZCAINO RAMIREZ</t>
  </si>
  <si>
    <t>JESUS MARIA</t>
  </si>
  <si>
    <t>402-2622921-5</t>
  </si>
  <si>
    <t>200019602073173</t>
  </si>
  <si>
    <t>ARACENA SOUFRONT</t>
  </si>
  <si>
    <t>026-0136942-0</t>
  </si>
  <si>
    <t>200010120278502</t>
  </si>
  <si>
    <t>CASTILLO ABREU</t>
  </si>
  <si>
    <t>JAVIER C.</t>
  </si>
  <si>
    <t>109-0007281-9</t>
  </si>
  <si>
    <t>TEC.SIST.VID.VIG.Y CENT.TEL.C4</t>
  </si>
  <si>
    <t>200010120259301</t>
  </si>
  <si>
    <t>AGUIRRE VIDAL</t>
  </si>
  <si>
    <t>PRIMITIVO</t>
  </si>
  <si>
    <t>005-0046331-0</t>
  </si>
  <si>
    <t>200010120259181</t>
  </si>
  <si>
    <t>NATERA MORALES</t>
  </si>
  <si>
    <t>ELIAS</t>
  </si>
  <si>
    <t>402-0043701-6</t>
  </si>
  <si>
    <t>200010120288398</t>
  </si>
  <si>
    <t>ARIAS MERAN</t>
  </si>
  <si>
    <t>NAIROBY</t>
  </si>
  <si>
    <t>224-0060666-5</t>
  </si>
  <si>
    <t>200019601689148</t>
  </si>
  <si>
    <t>ARROYO PEÑA</t>
  </si>
  <si>
    <t>JEISSON RAFAEL</t>
  </si>
  <si>
    <t>402-1370461-8</t>
  </si>
  <si>
    <t>200012800528537</t>
  </si>
  <si>
    <t>BILLINI GONZALEZ</t>
  </si>
  <si>
    <t>AMBAR MARIA</t>
  </si>
  <si>
    <t>402-3846923-9</t>
  </si>
  <si>
    <t>AUXILIAR</t>
  </si>
  <si>
    <t>200019601533280</t>
  </si>
  <si>
    <t>CABRERA DE CASTRO</t>
  </si>
  <si>
    <t>402-1446332-1</t>
  </si>
  <si>
    <t>200019602418598</t>
  </si>
  <si>
    <t>CASTILLO TRINIDAD</t>
  </si>
  <si>
    <t>HEIDY GISELL</t>
  </si>
  <si>
    <t>402-3645581-8</t>
  </si>
  <si>
    <t>200019600847467</t>
  </si>
  <si>
    <t>CASTRO AQUINO</t>
  </si>
  <si>
    <t>LILIANI SOLEDAD</t>
  </si>
  <si>
    <t>402-2592707-4</t>
  </si>
  <si>
    <t>AYUDANTE DE COCINA DE CHEF</t>
  </si>
  <si>
    <t>200019603356574</t>
  </si>
  <si>
    <t>COCA CASTILLO</t>
  </si>
  <si>
    <t>GREGORY XAVIER</t>
  </si>
  <si>
    <t>402-2385564-0</t>
  </si>
  <si>
    <t>200019602073167</t>
  </si>
  <si>
    <t>COLLADO OVALLE</t>
  </si>
  <si>
    <t>STARLYN JOSE</t>
  </si>
  <si>
    <t>402-1049157-3</t>
  </si>
  <si>
    <t>LAVADOR DE VEHICULOS</t>
  </si>
  <si>
    <t>200019601958278</t>
  </si>
  <si>
    <t>COLON MONTILLA</t>
  </si>
  <si>
    <t>RHAYNER MIGUEL</t>
  </si>
  <si>
    <t>402-2388962-3</t>
  </si>
  <si>
    <t>AUXILIAR DE DIV. DE ODONTOLOGIA</t>
  </si>
  <si>
    <t>200019600557619</t>
  </si>
  <si>
    <t>CORDONES DE LA ROSA</t>
  </si>
  <si>
    <t>402-3453314-5</t>
  </si>
  <si>
    <t>200019601689185</t>
  </si>
  <si>
    <t>DANNY RAFAEL</t>
  </si>
  <si>
    <t>223-0103600-4</t>
  </si>
  <si>
    <t>200010120292494</t>
  </si>
  <si>
    <t>JHON MANUEL</t>
  </si>
  <si>
    <t>402-1479821-3</t>
  </si>
  <si>
    <t>ENC. SECC. DE CAPACITACION EXTRACURRILARES</t>
  </si>
  <si>
    <t>200019600373435</t>
  </si>
  <si>
    <t>DE LA ROSA PEREZ</t>
  </si>
  <si>
    <t>DIOXELL MIGUEL</t>
  </si>
  <si>
    <t>402-3437774-1</t>
  </si>
  <si>
    <t>200019602073176</t>
  </si>
  <si>
    <t>DE LOS SANTOS LAPAIX</t>
  </si>
  <si>
    <t>KAREN RAMONA</t>
  </si>
  <si>
    <t>012-0112323-7</t>
  </si>
  <si>
    <t>ENC. SECC. DE EVALUACION DE RIESGO</t>
  </si>
  <si>
    <t>200019603916862</t>
  </si>
  <si>
    <t>DE PAULA BERROA</t>
  </si>
  <si>
    <t>KELVIN BAUTISTA</t>
  </si>
  <si>
    <t>223-0142447-3</t>
  </si>
  <si>
    <t>200019601811236</t>
  </si>
  <si>
    <t>DILONE SUAREZ</t>
  </si>
  <si>
    <t>GIANNA LETICIA</t>
  </si>
  <si>
    <t>402-2242904-1</t>
  </si>
  <si>
    <t>200019603598014</t>
  </si>
  <si>
    <t>FELIZ DE LA ROSA</t>
  </si>
  <si>
    <t>BIANCA JOHANNY</t>
  </si>
  <si>
    <t>402-1925063-2</t>
  </si>
  <si>
    <t>200019603291656</t>
  </si>
  <si>
    <t>FIGUEROA DEL PILAR</t>
  </si>
  <si>
    <t>402-2346758-6</t>
  </si>
  <si>
    <t>DIRECCION FINANCIERA, CESAC</t>
  </si>
  <si>
    <t>200010120258360</t>
  </si>
  <si>
    <t>SERGIN</t>
  </si>
  <si>
    <t>131-0001185-0</t>
  </si>
  <si>
    <t>200019600481911</t>
  </si>
  <si>
    <t>GARCIA CASTRO</t>
  </si>
  <si>
    <t>FRAN EMILIO</t>
  </si>
  <si>
    <t>402-2243873-7</t>
  </si>
  <si>
    <t>200010120271884</t>
  </si>
  <si>
    <t>ISSA</t>
  </si>
  <si>
    <t>402-2277776-1</t>
  </si>
  <si>
    <t>200019602073164</t>
  </si>
  <si>
    <t>GERMAN SOLANO</t>
  </si>
  <si>
    <t>402-3593168-6</t>
  </si>
  <si>
    <t>ENC. SECC. DE ESTADISTICA</t>
  </si>
  <si>
    <t>200019603916863</t>
  </si>
  <si>
    <t>GIRALDO MEJIA</t>
  </si>
  <si>
    <t>001-1887139-1</t>
  </si>
  <si>
    <t>200019601254190</t>
  </si>
  <si>
    <t>GONZALEZ GOMEZ</t>
  </si>
  <si>
    <t>ZULEIKA</t>
  </si>
  <si>
    <t>031-0491482-9</t>
  </si>
  <si>
    <t>200010120242981</t>
  </si>
  <si>
    <t>GUEVARA</t>
  </si>
  <si>
    <t>001-1933562-8</t>
  </si>
  <si>
    <t>200011510261140</t>
  </si>
  <si>
    <t>JAVIER MIRANDA</t>
  </si>
  <si>
    <t>REINALDA</t>
  </si>
  <si>
    <t>402-1282427-6</t>
  </si>
  <si>
    <t>AUXILIAR DE SUB-DIRECCION DE PRUEBA DE DOPAJE</t>
  </si>
  <si>
    <t>200019600481855</t>
  </si>
  <si>
    <t>JOSEPH HERNANDEZ</t>
  </si>
  <si>
    <t>GABRIEL DE JESUS</t>
  </si>
  <si>
    <t>402-3193252-2</t>
  </si>
  <si>
    <t>EDITOR AUDIOVISUAL</t>
  </si>
  <si>
    <t>200019603754167</t>
  </si>
  <si>
    <t>LOPEZ PAULINO</t>
  </si>
  <si>
    <t>DORILENNY JOSEFINA</t>
  </si>
  <si>
    <t>223-0068562-9</t>
  </si>
  <si>
    <t>200019603140830</t>
  </si>
  <si>
    <t>JULEINY</t>
  </si>
  <si>
    <t>223-0135286-4</t>
  </si>
  <si>
    <t>200019603951249</t>
  </si>
  <si>
    <t>MALDONADO</t>
  </si>
  <si>
    <t>ARIANA</t>
  </si>
  <si>
    <t>065-0039519-6</t>
  </si>
  <si>
    <t>200019603501362</t>
  </si>
  <si>
    <t>MARQUEZ SORIANO</t>
  </si>
  <si>
    <t>402-2231671-9</t>
  </si>
  <si>
    <t>200019602073162</t>
  </si>
  <si>
    <t>MARTE DE ASIS</t>
  </si>
  <si>
    <t>402-2284632-7</t>
  </si>
  <si>
    <t>200019601595572</t>
  </si>
  <si>
    <t>MEJIA DEL ROSARIO</t>
  </si>
  <si>
    <t>ALEJANDRO JAVIER</t>
  </si>
  <si>
    <t>402-4293156-2</t>
  </si>
  <si>
    <t>ENC. SECC. DE DIGITACION</t>
  </si>
  <si>
    <t>200019601183144</t>
  </si>
  <si>
    <t>MEJIA MORENO</t>
  </si>
  <si>
    <t>ALBERTO LUIS</t>
  </si>
  <si>
    <t>227-0004531-7</t>
  </si>
  <si>
    <t>DESABOLLADOR</t>
  </si>
  <si>
    <t>200019600214368</t>
  </si>
  <si>
    <t>MENA DE JESUS</t>
  </si>
  <si>
    <t>005-0048269-0</t>
  </si>
  <si>
    <t>AUXILIAR DIV. SEGUIMIENTO Y CONTROL DE PERSONAL</t>
  </si>
  <si>
    <t>200019603322962</t>
  </si>
  <si>
    <t>MENDEZ RIVERA</t>
  </si>
  <si>
    <t>LLALY</t>
  </si>
  <si>
    <t>223-0109094-4</t>
  </si>
  <si>
    <t>200012320605942</t>
  </si>
  <si>
    <t>MERCEDES SALDAÑA</t>
  </si>
  <si>
    <t>KELVIN CAMILO</t>
  </si>
  <si>
    <t>402-2375911-5</t>
  </si>
  <si>
    <t>200010120285320</t>
  </si>
  <si>
    <t>MOLINA PADILLA</t>
  </si>
  <si>
    <t>SARAIS</t>
  </si>
  <si>
    <t>402-2585490-6</t>
  </si>
  <si>
    <t>AUXILIAR DE SECC. DE FISCALIZACION</t>
  </si>
  <si>
    <t>200019603414008</t>
  </si>
  <si>
    <t>MONTAS MIRABAL</t>
  </si>
  <si>
    <t>AWILDA</t>
  </si>
  <si>
    <t>225-0079575-6</t>
  </si>
  <si>
    <t>AUXILIAR DEPARTAMENTO DE PRUEBA DE DOPAJES</t>
  </si>
  <si>
    <t>200019601204892</t>
  </si>
  <si>
    <t>NOVAS ROJAS</t>
  </si>
  <si>
    <t>ROSANGELA</t>
  </si>
  <si>
    <t>225-0058714-6</t>
  </si>
  <si>
    <t>200010120271952</t>
  </si>
  <si>
    <t>OGANDO PINEDA</t>
  </si>
  <si>
    <t>JOSE LUCIA</t>
  </si>
  <si>
    <t>402-2346117-5</t>
  </si>
  <si>
    <t>200019602041839</t>
  </si>
  <si>
    <t>KEYRY STEFFANY</t>
  </si>
  <si>
    <t>223-0047871-0</t>
  </si>
  <si>
    <t>ENC. SECC. DE ENFERMERIA</t>
  </si>
  <si>
    <t>200012300635530</t>
  </si>
  <si>
    <t>OZUNA PINALES</t>
  </si>
  <si>
    <t>VIDAL</t>
  </si>
  <si>
    <t>226-0004979-9</t>
  </si>
  <si>
    <t>200010120287690</t>
  </si>
  <si>
    <t>PEÑA OVALLE</t>
  </si>
  <si>
    <t>DONI ANTONIO</t>
  </si>
  <si>
    <t>226-0012687-8</t>
  </si>
  <si>
    <t>200010120278926</t>
  </si>
  <si>
    <t>PEREZ ARIAS</t>
  </si>
  <si>
    <t>LEANDRA ARGENTINA</t>
  </si>
  <si>
    <t>402-2231680-0</t>
  </si>
  <si>
    <t>200019601689144</t>
  </si>
  <si>
    <t>VIESTHERLI</t>
  </si>
  <si>
    <t>402-1869578-7</t>
  </si>
  <si>
    <t>AUXILIAR SECC. ADMINISTRATIVA</t>
  </si>
  <si>
    <t>200019603175176</t>
  </si>
  <si>
    <t>PEREZ REYES</t>
  </si>
  <si>
    <t>JOEL ENRIQUE</t>
  </si>
  <si>
    <t>226-0017092-6</t>
  </si>
  <si>
    <t>ENC. SECC. DE SUMINISTRO DE ALMACEN</t>
  </si>
  <si>
    <t>DIVISION DE ABASTECIMIENTO</t>
  </si>
  <si>
    <t>200010120257400</t>
  </si>
  <si>
    <t>223-0159787-2</t>
  </si>
  <si>
    <t>200019600263291</t>
  </si>
  <si>
    <t>CRISTI ISABEL</t>
  </si>
  <si>
    <t>402-2222452-5</t>
  </si>
  <si>
    <t>200019603752579</t>
  </si>
  <si>
    <t>ROJAS</t>
  </si>
  <si>
    <t>EDUARDO ALEJANDRO</t>
  </si>
  <si>
    <t>097-0028508-4</t>
  </si>
  <si>
    <t>200010700991960</t>
  </si>
  <si>
    <t>LUIS REYNALDO</t>
  </si>
  <si>
    <t>054-0152983-8</t>
  </si>
  <si>
    <t>200019602012172</t>
  </si>
  <si>
    <t>SENCION CORNIEL</t>
  </si>
  <si>
    <t>026-0142712-9</t>
  </si>
  <si>
    <t>200019601016597</t>
  </si>
  <si>
    <t>SIME RIVAS</t>
  </si>
  <si>
    <t>402-2379377-5</t>
  </si>
  <si>
    <t>200010701041288</t>
  </si>
  <si>
    <t>TORRES SOSA</t>
  </si>
  <si>
    <t>223-0137392-8</t>
  </si>
  <si>
    <t>TECNICO EN REFRIGERACION AUTOMOTRIZ</t>
  </si>
  <si>
    <t>200012600447223</t>
  </si>
  <si>
    <t>VARGAS VALDEZ</t>
  </si>
  <si>
    <t>FLORENCIA MARIELA</t>
  </si>
  <si>
    <t>225-0066322-8</t>
  </si>
  <si>
    <t>ENC. DEPTO. ADMINISTRATIVO</t>
  </si>
  <si>
    <t>200019600773154</t>
  </si>
  <si>
    <t>VICIOSO UBIERA</t>
  </si>
  <si>
    <t>BRAHIAN LISANDRO</t>
  </si>
  <si>
    <t>402-2288173-8</t>
  </si>
  <si>
    <t>200019602199216</t>
  </si>
  <si>
    <t>VIGAY CRUZETA</t>
  </si>
  <si>
    <t>TANAIRY YOELI</t>
  </si>
  <si>
    <t>402-2141333-5</t>
  </si>
  <si>
    <t>ENC. SECC. DE BASES DE DATOS</t>
  </si>
  <si>
    <t>200010120269841</t>
  </si>
  <si>
    <t>FERREIRAS GARCIA</t>
  </si>
  <si>
    <t>ELBIA TERESA</t>
  </si>
  <si>
    <t>054-0138794-8</t>
  </si>
  <si>
    <t>200019604374488</t>
  </si>
  <si>
    <t>PEREZ MATOS</t>
  </si>
  <si>
    <t>ADANNYS</t>
  </si>
  <si>
    <t>402-2240895-3</t>
  </si>
  <si>
    <t>200010120276834</t>
  </si>
  <si>
    <t>VILLALONA NIEVES</t>
  </si>
  <si>
    <t>MARIA MILAGROS</t>
  </si>
  <si>
    <t>223-0171142-4</t>
  </si>
  <si>
    <t>200019602073152</t>
  </si>
  <si>
    <t>HERNANDEZ BAUTISTA</t>
  </si>
  <si>
    <t>ROSA ALEJANDRA</t>
  </si>
  <si>
    <t>402-1562545-6</t>
  </si>
  <si>
    <t>200019604552154</t>
  </si>
  <si>
    <t>BATISTA DE PEÑA</t>
  </si>
  <si>
    <t>JADE HAMAL</t>
  </si>
  <si>
    <t>402-3106057-1</t>
  </si>
  <si>
    <t>AUXILIAR DIV. ADMINISTRATIVA</t>
  </si>
  <si>
    <t>200019604674080</t>
  </si>
  <si>
    <t>GENERAL DE BRIGADA</t>
  </si>
  <si>
    <t>PADILLA ALCANTARA</t>
  </si>
  <si>
    <t>ZENON ANTONIO</t>
  </si>
  <si>
    <t>001-1168036-9</t>
  </si>
  <si>
    <t>ASESOR PERMANENTE DE LA DIRECCIÓN GENERAL</t>
  </si>
  <si>
    <t>200019601779152</t>
  </si>
  <si>
    <t>GRAL. DE BRIG. DEF. AEREA</t>
  </si>
  <si>
    <t>ARACENIS</t>
  </si>
  <si>
    <t>001-1173946-2</t>
  </si>
  <si>
    <t>200012320201443</t>
  </si>
  <si>
    <t>CORONEL PARAC®</t>
  </si>
  <si>
    <t>MERCEDES FLORES</t>
  </si>
  <si>
    <t>HECTOR H.</t>
  </si>
  <si>
    <t>001-1176948-5</t>
  </si>
  <si>
    <t>200012320189251</t>
  </si>
  <si>
    <t>DEL ROSARIO MAÑON</t>
  </si>
  <si>
    <t>SILVERIO</t>
  </si>
  <si>
    <t>001-1175395-0</t>
  </si>
  <si>
    <t>200012320218180</t>
  </si>
  <si>
    <t>CAPITAN ADM. DE EMPRESAS</t>
  </si>
  <si>
    <t>FERNANDEZ SURIEL</t>
  </si>
  <si>
    <t>REYNA MARIA</t>
  </si>
  <si>
    <t>223-0025607-4</t>
  </si>
  <si>
    <t>200012320300629</t>
  </si>
  <si>
    <t>ANTHONY MANUEL</t>
  </si>
  <si>
    <t>223-0025163-8</t>
  </si>
  <si>
    <t>200012320672234</t>
  </si>
  <si>
    <t>REYES MENDEZ</t>
  </si>
  <si>
    <t>JUAN JAVIER</t>
  </si>
  <si>
    <t>001-1755621-7</t>
  </si>
  <si>
    <t>ADMINISTRADOR DE REDES Y COMUNICACIONES C-4</t>
  </si>
  <si>
    <t>DIRECC. TEC. DE INFORMACION Y COM</t>
  </si>
  <si>
    <t>200011690074599</t>
  </si>
  <si>
    <t>HERNANDEZ GRULLON</t>
  </si>
  <si>
    <t>CARMEN YANIRIS</t>
  </si>
  <si>
    <t>001-0632916-2</t>
  </si>
  <si>
    <t>200012320236900</t>
  </si>
  <si>
    <t>EMPLEADO TEMPORAL</t>
  </si>
  <si>
    <t>ETES</t>
  </si>
  <si>
    <t>ROSE MARIE</t>
  </si>
  <si>
    <t>001-1222681-6</t>
  </si>
  <si>
    <t>INSTRUCTOR DE INGLES</t>
  </si>
  <si>
    <t>200012320258784</t>
  </si>
  <si>
    <t>OSORIO PEÑA</t>
  </si>
  <si>
    <t>GUSTAVO</t>
  </si>
  <si>
    <t>001-1168543-4</t>
  </si>
  <si>
    <t>REGISTRO Y CORRESPONDENCIA</t>
  </si>
  <si>
    <t>200010120207971</t>
  </si>
  <si>
    <t>CORDONES MERCEDES</t>
  </si>
  <si>
    <t>001-1178626-5</t>
  </si>
  <si>
    <t xml:space="preserve">COMUNICACIÓN </t>
  </si>
  <si>
    <t>200010120208394</t>
  </si>
  <si>
    <t>CALDERON ROJAS</t>
  </si>
  <si>
    <t>VICTOR ELIASER</t>
  </si>
  <si>
    <t>010-0082667-5</t>
  </si>
  <si>
    <t>ENC.SECC. DE COMPRAS Y LICIT.</t>
  </si>
  <si>
    <t>DIRECC. ADMINISTRATIVA, CESAC</t>
  </si>
  <si>
    <t>200010120249463</t>
  </si>
  <si>
    <t>001-0535161-3</t>
  </si>
  <si>
    <t>200011690058764</t>
  </si>
  <si>
    <t>RODRIGUEZ PEÑA</t>
  </si>
  <si>
    <t>YUDITH ELENA</t>
  </si>
  <si>
    <t>223-0025980-5</t>
  </si>
  <si>
    <t>200010120246945</t>
  </si>
  <si>
    <t>001-1174954-5</t>
  </si>
  <si>
    <t>200010120215882</t>
  </si>
  <si>
    <t>HERNANDEZ CARO</t>
  </si>
  <si>
    <t>001-1178128-2</t>
  </si>
  <si>
    <t>200012320212827</t>
  </si>
  <si>
    <t>MAYOR GENERAL (R)</t>
  </si>
  <si>
    <t>ALEGRIA PEREZ</t>
  </si>
  <si>
    <t>RAFAEL A.</t>
  </si>
  <si>
    <t>031-0304297-8</t>
  </si>
  <si>
    <t>200012490112341</t>
  </si>
  <si>
    <t>MAYOR GRAL. PILOTO (R)</t>
  </si>
  <si>
    <t>MOREL MARICHAL</t>
  </si>
  <si>
    <t>MAXIMO RAFAEL</t>
  </si>
  <si>
    <t>001-1173155-0</t>
  </si>
  <si>
    <t>200012490113845</t>
  </si>
  <si>
    <t>ROJAS TABAR</t>
  </si>
  <si>
    <t>001-1178226-4</t>
  </si>
  <si>
    <t>200012320192688</t>
  </si>
  <si>
    <t>VICIOSO DE LA CRUZ</t>
  </si>
  <si>
    <t>ANA MARITZA</t>
  </si>
  <si>
    <t>023-0006785-3</t>
  </si>
  <si>
    <t>AEROP. INT. PUNTA CANA</t>
  </si>
  <si>
    <t>200019600373434</t>
  </si>
  <si>
    <t>FLORENTINO JIMENEZ</t>
  </si>
  <si>
    <t>ROSA MAYRA</t>
  </si>
  <si>
    <t>001-1004807-1</t>
  </si>
  <si>
    <t>200010120228439</t>
  </si>
  <si>
    <t>ROCHA GONZALEZ</t>
  </si>
  <si>
    <t>001-1179944-1</t>
  </si>
  <si>
    <t>DOCUMENTOS Y REGISTRO</t>
  </si>
  <si>
    <t>DIRECC. CONTROL DE CALIDAD</t>
  </si>
  <si>
    <t>200012800017637</t>
  </si>
  <si>
    <t>ABREU SUAREZ</t>
  </si>
  <si>
    <t>WALQUIRIA MARIA</t>
  </si>
  <si>
    <t>031-0468314-3</t>
  </si>
  <si>
    <t>200019605470107</t>
  </si>
  <si>
    <t>MOQUETE CHECO</t>
  </si>
  <si>
    <t>EDDY ARTURO</t>
  </si>
  <si>
    <t>001-1174244-1</t>
  </si>
  <si>
    <t>ASESOR FINANCIERO</t>
  </si>
  <si>
    <t>200012320202264</t>
  </si>
  <si>
    <t>DE LA CRUZ FELIZ</t>
  </si>
  <si>
    <t>018-0045492-6</t>
  </si>
  <si>
    <t>200010120212869</t>
  </si>
  <si>
    <t>CAMILE M.</t>
  </si>
  <si>
    <t>402-0904132-2</t>
  </si>
  <si>
    <t>ENC. SECC. DE CORRESPONDENCIA</t>
  </si>
  <si>
    <t>200010120279514</t>
  </si>
  <si>
    <t>PAYANO DEL ROSARIO</t>
  </si>
  <si>
    <t>MARISOL</t>
  </si>
  <si>
    <t>001-1500230-5</t>
  </si>
  <si>
    <t>200010120288660</t>
  </si>
  <si>
    <t>CORD</t>
  </si>
  <si>
    <t>ENCARGADO DE SECCION DE ELECTRICIDAD</t>
  </si>
  <si>
    <t>GENERAL DE BRIGADA PILOTO</t>
  </si>
  <si>
    <t>SOUFFRONT TAMAYO</t>
  </si>
  <si>
    <t>ENMANUEL MARCELINO</t>
  </si>
  <si>
    <t>001-1178019-3</t>
  </si>
  <si>
    <t>DIRECTOR GENERAL DEL CESAC</t>
  </si>
  <si>
    <t>200012320189581</t>
  </si>
  <si>
    <t>FIGUEROA ROQUE</t>
  </si>
  <si>
    <t>FRANCIS J.</t>
  </si>
  <si>
    <t>001-1170026-6</t>
  </si>
  <si>
    <t>DIRECTOR DE SEGURIDAD DE AEROPUERTO (SIERRA-1)</t>
  </si>
  <si>
    <t>200012400845524</t>
  </si>
  <si>
    <t>SEGURA VOLQUEZ</t>
  </si>
  <si>
    <t>MODESTO</t>
  </si>
  <si>
    <t>001-1170163-7</t>
  </si>
  <si>
    <t>DIRECTOR DE CONTROL DE CALIDAD</t>
  </si>
  <si>
    <t>DIRECCION DE CONTROL DE CALIDAD</t>
  </si>
  <si>
    <t>200012400074861</t>
  </si>
  <si>
    <t>TADEO SOCIAS CRUZ</t>
  </si>
  <si>
    <t>MANUEL J.</t>
  </si>
  <si>
    <t>001-1193110-1</t>
  </si>
  <si>
    <t>INSPECTOR GENERAL</t>
  </si>
  <si>
    <t>INSPECTORIA GENERAL, CESAC</t>
  </si>
  <si>
    <t>200012400048305</t>
  </si>
  <si>
    <t>CORONEL  PILOTO</t>
  </si>
  <si>
    <t>YORRO LORA</t>
  </si>
  <si>
    <t>EDGAR M.</t>
  </si>
  <si>
    <t>001-1176789-3</t>
  </si>
  <si>
    <t>DIRECTOR DE INTELIGENCIA</t>
  </si>
  <si>
    <t>200012320208886</t>
  </si>
  <si>
    <t>PEÑA HERNANDEZ</t>
  </si>
  <si>
    <t>RICHARD I.</t>
  </si>
  <si>
    <t>001-1169524-3</t>
  </si>
  <si>
    <t>AEROP. INT. CIBAO SANTIAGO</t>
  </si>
  <si>
    <t>200012400851107</t>
  </si>
  <si>
    <t>RONDON SOLER</t>
  </si>
  <si>
    <t>001-1169533-4</t>
  </si>
  <si>
    <t>DIRECTOR ADMINISTRATIVO</t>
  </si>
  <si>
    <t>200012400851123</t>
  </si>
  <si>
    <t>AMADOR RUIZ</t>
  </si>
  <si>
    <t>SANTIAGO</t>
  </si>
  <si>
    <t>001-1170246-0</t>
  </si>
  <si>
    <t>AEROP. INT. SAMANA, CATEY</t>
  </si>
  <si>
    <t>200012400851259</t>
  </si>
  <si>
    <t>ROJAS FRANCO</t>
  </si>
  <si>
    <t>VICTOR ANIBAL</t>
  </si>
  <si>
    <t>001-1191076-6</t>
  </si>
  <si>
    <t>AYUDANTE DEL DIRECTOR GENERAL</t>
  </si>
  <si>
    <t>200012320214139</t>
  </si>
  <si>
    <t>LIRIANO CAMILO</t>
  </si>
  <si>
    <t>RICHARD AMIRIS</t>
  </si>
  <si>
    <t>001-1637359-8</t>
  </si>
  <si>
    <t>DIRECTOR DE RECURSOS HUMANOS</t>
  </si>
  <si>
    <t>200012320215471</t>
  </si>
  <si>
    <t>GOMEZ PORTORREAL</t>
  </si>
  <si>
    <t>001-1297413-4</t>
  </si>
  <si>
    <t>DIRECTOR DE LA ESCUELA DE SEGURIDAD</t>
  </si>
  <si>
    <t>ESCUELA DE SEGURIDAD DE AEROPUERTO</t>
  </si>
  <si>
    <t>200012320223272</t>
  </si>
  <si>
    <t>DE LOS SANTOS PULINARIO</t>
  </si>
  <si>
    <t>RANDY YEUDY</t>
  </si>
  <si>
    <t>026-0100340-9</t>
  </si>
  <si>
    <t>DIRECTOR DE ASUNTOS INTERNOS</t>
  </si>
  <si>
    <t>200012320216920</t>
  </si>
  <si>
    <t>DE LA ROSA HERNANDEZ</t>
  </si>
  <si>
    <t>DIONISIO</t>
  </si>
  <si>
    <t>001-1175908-0</t>
  </si>
  <si>
    <t>SUB-DIRECTOR GENERAL</t>
  </si>
  <si>
    <t>200012320192109</t>
  </si>
  <si>
    <t>SANCHEZ PACHECO</t>
  </si>
  <si>
    <t>WASQUER A.</t>
  </si>
  <si>
    <t>001-1114871-4</t>
  </si>
  <si>
    <t>DIRECTOR DISCIPLINARIO</t>
  </si>
  <si>
    <t>200012320198284</t>
  </si>
  <si>
    <t>RAMIREZ PAULINO</t>
  </si>
  <si>
    <t>047-0129549-7</t>
  </si>
  <si>
    <t>200012400062682</t>
  </si>
  <si>
    <t>GOICOECHEA FRANCO</t>
  </si>
  <si>
    <t>WILHELM H.</t>
  </si>
  <si>
    <t>001-1345797-2</t>
  </si>
  <si>
    <t>DIRECTOR DE RELACIONES PUBLICAS</t>
  </si>
  <si>
    <t>200012400950338</t>
  </si>
  <si>
    <t>001-1177197-8</t>
  </si>
  <si>
    <t>DIRECTOR DE ACREDITACION Y CERTIFICACION</t>
  </si>
  <si>
    <t>DIRECC. DE ACREDITACION Y CERTIFICACION</t>
  </si>
  <si>
    <t>200012320189345</t>
  </si>
  <si>
    <t>CANDELARIO APONTE</t>
  </si>
  <si>
    <t>WILFREDO DEL C.</t>
  </si>
  <si>
    <t>001-1178425-2</t>
  </si>
  <si>
    <t>SUPERVISOR GENERAL</t>
  </si>
  <si>
    <t>200012320189950</t>
  </si>
  <si>
    <t>CASTILLO MENDOZA</t>
  </si>
  <si>
    <t>001-1170304-7</t>
  </si>
  <si>
    <t>200012400851301</t>
  </si>
  <si>
    <t>PIMENTEL SANCHEZ</t>
  </si>
  <si>
    <t>JOSE J.</t>
  </si>
  <si>
    <t>001-1176950-1</t>
  </si>
  <si>
    <t>DIRECTOR DE OPERACIONES</t>
  </si>
  <si>
    <t>200012400852669</t>
  </si>
  <si>
    <t>DE LA CRUZ GENAO</t>
  </si>
  <si>
    <t>BARTOLO JOSE</t>
  </si>
  <si>
    <t>001-1175195-4</t>
  </si>
  <si>
    <t>DIRECTOR DE DOCTRINA Y ENLACE  EXTERIOR</t>
  </si>
  <si>
    <t>200012320192044</t>
  </si>
  <si>
    <t>CARRASCO NATALI</t>
  </si>
  <si>
    <t>001-0723122-7</t>
  </si>
  <si>
    <t>DIRECTOR CUERPO MEDICO</t>
  </si>
  <si>
    <t>200012320185530</t>
  </si>
  <si>
    <t>CORONEL PARAC.</t>
  </si>
  <si>
    <t>CASTILLO MORONTA</t>
  </si>
  <si>
    <t>HECTOR</t>
  </si>
  <si>
    <t>097-0015134-4</t>
  </si>
  <si>
    <t>200012320191430</t>
  </si>
  <si>
    <t>OLIVARES AMPARO</t>
  </si>
  <si>
    <t>JUAN FAUSTINO</t>
  </si>
  <si>
    <t>001-1179741-1</t>
  </si>
  <si>
    <t>200010101625714</t>
  </si>
  <si>
    <t>MARTE NUÑEZ</t>
  </si>
  <si>
    <t>AUDIS</t>
  </si>
  <si>
    <t>047-0128262-8</t>
  </si>
  <si>
    <t>200012400065524</t>
  </si>
  <si>
    <t>TTE. CORONEL CONTADOR</t>
  </si>
  <si>
    <t>NAMI ACOSTA</t>
  </si>
  <si>
    <t>CARLOS ALBERTO</t>
  </si>
  <si>
    <t>001-1165878-7</t>
  </si>
  <si>
    <t>DIRECTOR FINANCIERO</t>
  </si>
  <si>
    <t>200010230381512</t>
  </si>
  <si>
    <t>BAEZ GARCIA</t>
  </si>
  <si>
    <t>JOSE RAFAEL</t>
  </si>
  <si>
    <t>051-0014940-9</t>
  </si>
  <si>
    <t>200012320217220</t>
  </si>
  <si>
    <t>ROA MERAN</t>
  </si>
  <si>
    <t>001-1171322-8</t>
  </si>
  <si>
    <t>200010330220864</t>
  </si>
  <si>
    <t>DE LA CRUZ UBIERA</t>
  </si>
  <si>
    <t>CHARMELL ADAJANS</t>
  </si>
  <si>
    <t>025-0039606-0</t>
  </si>
  <si>
    <t>200012320226619</t>
  </si>
  <si>
    <t>CAPITAN DE FRAGATA ABOGADA</t>
  </si>
  <si>
    <t>DE JESUS ALMONTE</t>
  </si>
  <si>
    <t>001-1179474-9</t>
  </si>
  <si>
    <t>DIRECTOR JURIDICO</t>
  </si>
  <si>
    <t>200012800106166</t>
  </si>
  <si>
    <t>ASIMILADO MILITAR TEC. COMP</t>
  </si>
  <si>
    <t>MOLINA CASTILLO</t>
  </si>
  <si>
    <t>RINALDY N.</t>
  </si>
  <si>
    <t>001-1466110-1</t>
  </si>
  <si>
    <t>DIRECTOR DE TECNOLOGIA DE LA INFORMACION Y COMUNICACIONES</t>
  </si>
  <si>
    <t>DIRECCION DE TECN. INFORM.</t>
  </si>
  <si>
    <t>200012320379689</t>
  </si>
  <si>
    <t>URE¥A VERAS</t>
  </si>
  <si>
    <t>001-0733142-3</t>
  </si>
  <si>
    <t>DIRECTOR DE PLANIFICACION Y DESARROLLO</t>
  </si>
  <si>
    <t>200012320379634</t>
  </si>
  <si>
    <t>cord</t>
  </si>
  <si>
    <t>OTROS DESCUENTOS</t>
  </si>
  <si>
    <t>ESTATUD</t>
  </si>
  <si>
    <t>EMPLEADO FIJO</t>
  </si>
  <si>
    <t>LOCALIDAD</t>
  </si>
  <si>
    <t xml:space="preserve">GENERO </t>
  </si>
  <si>
    <t>ENC. SECC DE ANTIDOPING DE LA DCM</t>
  </si>
  <si>
    <t>SECCION LEGAL Y SECRETARIO DEL COMITE DE SEG DE LA DJ</t>
  </si>
  <si>
    <t>ASESORA LEGAL Y SECRETARIA DEL COMITE DE SEG DE LA DJ</t>
  </si>
  <si>
    <t>SUB-TOTAL:</t>
  </si>
  <si>
    <t>REPUBLICA DOMINICANA</t>
  </si>
  <si>
    <t>MINISTERIO DE DEFENSA</t>
  </si>
  <si>
    <t xml:space="preserve">CUERPO ESPECIALIZADO EN SEGURIDAD AEROPORTUARIA Y DE LA AVIASION CIVIL (CESAC)  </t>
  </si>
  <si>
    <t>"LA SEGURIDAD ES RESPONSABILIDAD DE TODOS"</t>
  </si>
  <si>
    <t>NOMINA CESAC., CORRESPONDIENTE DICIEMBRE 2024</t>
  </si>
  <si>
    <t xml:space="preserve">        30 de 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</si>
</sst>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00000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/>
  </cellStyleXfs>
  <cellXfs count="102">
    <xf numFmtId="0" fontId="0" fillId="0" borderId="0" xfId="0"/>
    <xf numFmtId="0" fontId="2" fillId="2" borderId="1" xfId="0" applyFont="1" applyFill="1" applyBorder="1" applyAlignment="1">
      <alignment wrapText="1"/>
    </xf>
    <xf numFmtId="4" fontId="2" fillId="2" borderId="1" xfId="0" applyNumberFormat="1" applyFont="1" applyFill="1" applyBorder="1" applyAlignment="1">
      <alignment wrapText="1"/>
    </xf>
    <xf numFmtId="4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" fontId="3" fillId="0" borderId="1" xfId="0" applyNumberFormat="1" applyFont="1" applyFill="1" applyBorder="1"/>
    <xf numFmtId="0" fontId="3" fillId="0" borderId="1" xfId="0" applyFont="1" applyFill="1" applyBorder="1"/>
    <xf numFmtId="4" fontId="3" fillId="0" borderId="1" xfId="0" applyNumberFormat="1" applyFont="1" applyFill="1" applyBorder="1" applyAlignment="1">
      <alignment horizontal="right"/>
    </xf>
    <xf numFmtId="4" fontId="3" fillId="0" borderId="2" xfId="0" applyNumberFormat="1" applyFont="1" applyFill="1" applyBorder="1"/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/>
    </xf>
    <xf numFmtId="0" fontId="2" fillId="0" borderId="1" xfId="0" applyFont="1" applyFill="1" applyBorder="1"/>
    <xf numFmtId="0" fontId="3" fillId="0" borderId="5" xfId="0" applyFont="1" applyFill="1" applyBorder="1"/>
    <xf numFmtId="4" fontId="3" fillId="0" borderId="4" xfId="0" applyNumberFormat="1" applyFont="1" applyFill="1" applyBorder="1"/>
    <xf numFmtId="0" fontId="3" fillId="0" borderId="2" xfId="0" applyFont="1" applyFill="1" applyBorder="1"/>
    <xf numFmtId="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/>
    <xf numFmtId="0" fontId="0" fillId="0" borderId="0" xfId="0" applyFill="1"/>
    <xf numFmtId="0" fontId="4" fillId="0" borderId="1" xfId="0" applyFont="1" applyFill="1" applyBorder="1"/>
    <xf numFmtId="4" fontId="4" fillId="0" borderId="1" xfId="0" applyNumberFormat="1" applyFont="1" applyFill="1" applyBorder="1"/>
    <xf numFmtId="4" fontId="2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/>
    <xf numFmtId="0" fontId="3" fillId="0" borderId="4" xfId="0" applyFont="1" applyFill="1" applyBorder="1"/>
    <xf numFmtId="4" fontId="3" fillId="0" borderId="0" xfId="0" applyNumberFormat="1" applyFont="1" applyFill="1" applyBorder="1"/>
    <xf numFmtId="49" fontId="3" fillId="0" borderId="5" xfId="0" applyNumberFormat="1" applyFont="1" applyFill="1" applyBorder="1"/>
    <xf numFmtId="0" fontId="3" fillId="0" borderId="1" xfId="0" applyFont="1" applyFill="1" applyBorder="1" applyAlignment="1">
      <alignment horizontal="left" vertical="center" wrapText="1"/>
    </xf>
    <xf numFmtId="4" fontId="3" fillId="0" borderId="4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9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/>
    <xf numFmtId="165" fontId="3" fillId="0" borderId="1" xfId="0" applyNumberFormat="1" applyFont="1" applyFill="1" applyBorder="1" applyAlignment="1"/>
    <xf numFmtId="0" fontId="4" fillId="0" borderId="1" xfId="0" applyFont="1" applyFill="1" applyBorder="1" applyAlignment="1"/>
    <xf numFmtId="165" fontId="4" fillId="0" borderId="1" xfId="0" applyNumberFormat="1" applyFont="1" applyFill="1" applyBorder="1" applyAlignment="1"/>
    <xf numFmtId="49" fontId="3" fillId="0" borderId="1" xfId="0" applyNumberFormat="1" applyFont="1" applyFill="1" applyBorder="1" applyAlignment="1"/>
    <xf numFmtId="0" fontId="3" fillId="0" borderId="0" xfId="0" applyFont="1" applyFill="1" applyAlignment="1">
      <alignment horizontal="center"/>
    </xf>
    <xf numFmtId="0" fontId="3" fillId="0" borderId="3" xfId="0" applyFont="1" applyFill="1" applyBorder="1"/>
    <xf numFmtId="0" fontId="4" fillId="0" borderId="1" xfId="2" applyFont="1" applyFill="1" applyBorder="1" applyAlignment="1" applyProtection="1">
      <alignment horizontal="left"/>
    </xf>
    <xf numFmtId="0" fontId="3" fillId="0" borderId="2" xfId="0" applyFont="1" applyFill="1" applyBorder="1" applyAlignment="1" applyProtection="1">
      <alignment horizontal="left" vertical="center" wrapText="1"/>
    </xf>
    <xf numFmtId="164" fontId="3" fillId="0" borderId="1" xfId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1" xfId="0" applyFont="1" applyBorder="1"/>
    <xf numFmtId="4" fontId="3" fillId="0" borderId="1" xfId="0" applyNumberFormat="1" applyFont="1" applyBorder="1"/>
    <xf numFmtId="49" fontId="3" fillId="0" borderId="1" xfId="0" applyNumberFormat="1" applyFont="1" applyBorder="1"/>
    <xf numFmtId="0" fontId="0" fillId="0" borderId="1" xfId="0" applyBorder="1" applyAlignment="1">
      <alignment horizontal="center"/>
    </xf>
    <xf numFmtId="4" fontId="0" fillId="0" borderId="1" xfId="0" applyNumberFormat="1" applyBorder="1"/>
    <xf numFmtId="49" fontId="0" fillId="0" borderId="1" xfId="0" applyNumberFormat="1" applyBorder="1"/>
    <xf numFmtId="0" fontId="0" fillId="0" borderId="1" xfId="0" applyFill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/>
    </xf>
    <xf numFmtId="4" fontId="3" fillId="0" borderId="1" xfId="0" applyNumberFormat="1" applyFont="1" applyBorder="1" applyAlignment="1">
      <alignment horizontal="right"/>
    </xf>
    <xf numFmtId="0" fontId="4" fillId="0" borderId="1" xfId="0" applyFont="1" applyBorder="1"/>
    <xf numFmtId="0" fontId="3" fillId="3" borderId="1" xfId="0" applyFont="1" applyFill="1" applyBorder="1" applyAlignment="1" applyProtection="1">
      <alignment horizontal="left" vertical="center" wrapText="1"/>
    </xf>
    <xf numFmtId="4" fontId="4" fillId="0" borderId="1" xfId="0" applyNumberFormat="1" applyFont="1" applyBorder="1"/>
    <xf numFmtId="4" fontId="4" fillId="0" borderId="1" xfId="0" applyNumberFormat="1" applyFont="1" applyBorder="1" applyAlignment="1">
      <alignment horizontal="right"/>
    </xf>
    <xf numFmtId="49" fontId="4" fillId="0" borderId="1" xfId="0" applyNumberFormat="1" applyFont="1" applyBorder="1"/>
    <xf numFmtId="0" fontId="0" fillId="0" borderId="1" xfId="0" applyBorder="1"/>
    <xf numFmtId="0" fontId="3" fillId="0" borderId="0" xfId="0" applyFont="1" applyFill="1"/>
    <xf numFmtId="0" fontId="3" fillId="0" borderId="0" xfId="0" applyFont="1" applyFill="1" applyBorder="1"/>
    <xf numFmtId="49" fontId="3" fillId="0" borderId="2" xfId="0" applyNumberFormat="1" applyFont="1" applyFill="1" applyBorder="1"/>
    <xf numFmtId="49" fontId="3" fillId="0" borderId="5" xfId="0" applyNumberFormat="1" applyFont="1" applyBorder="1"/>
    <xf numFmtId="49" fontId="3" fillId="0" borderId="0" xfId="0" applyNumberFormat="1" applyFont="1" applyBorder="1"/>
    <xf numFmtId="49" fontId="3" fillId="0" borderId="4" xfId="0" applyNumberFormat="1" applyFont="1" applyFill="1" applyBorder="1"/>
    <xf numFmtId="4" fontId="0" fillId="0" borderId="0" xfId="0" applyNumberFormat="1"/>
    <xf numFmtId="0" fontId="6" fillId="4" borderId="1" xfId="0" applyFont="1" applyFill="1" applyBorder="1" applyAlignment="1">
      <alignment wrapText="1"/>
    </xf>
    <xf numFmtId="0" fontId="7" fillId="0" borderId="1" xfId="0" applyFont="1" applyBorder="1"/>
    <xf numFmtId="0" fontId="6" fillId="0" borderId="1" xfId="0" applyFont="1" applyBorder="1"/>
    <xf numFmtId="0" fontId="7" fillId="0" borderId="0" xfId="0" applyFont="1"/>
    <xf numFmtId="4" fontId="7" fillId="0" borderId="0" xfId="0" applyNumberFormat="1" applyFont="1"/>
    <xf numFmtId="0" fontId="7" fillId="0" borderId="0" xfId="0" applyFont="1" applyAlignment="1">
      <alignment horizontal="center"/>
    </xf>
    <xf numFmtId="0" fontId="6" fillId="0" borderId="0" xfId="0" applyFont="1"/>
    <xf numFmtId="4" fontId="7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8" fillId="0" borderId="1" xfId="0" applyFont="1" applyFill="1" applyBorder="1"/>
    <xf numFmtId="4" fontId="8" fillId="0" borderId="1" xfId="0" applyNumberFormat="1" applyFont="1" applyFill="1" applyBorder="1"/>
    <xf numFmtId="4" fontId="7" fillId="0" borderId="1" xfId="0" applyNumberFormat="1" applyFont="1" applyFill="1" applyBorder="1" applyAlignment="1">
      <alignment horizontal="right"/>
    </xf>
    <xf numFmtId="4" fontId="7" fillId="0" borderId="1" xfId="0" applyNumberFormat="1" applyFont="1" applyFill="1" applyBorder="1"/>
    <xf numFmtId="0" fontId="7" fillId="0" borderId="1" xfId="0" applyFont="1" applyFill="1" applyBorder="1"/>
    <xf numFmtId="0" fontId="7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left" vertical="center" wrapText="1"/>
    </xf>
    <xf numFmtId="4" fontId="6" fillId="0" borderId="1" xfId="0" applyNumberFormat="1" applyFont="1" applyFill="1" applyBorder="1" applyAlignment="1">
      <alignment horizontal="right"/>
    </xf>
    <xf numFmtId="4" fontId="7" fillId="0" borderId="2" xfId="0" applyNumberFormat="1" applyFont="1" applyFill="1" applyBorder="1"/>
    <xf numFmtId="0" fontId="6" fillId="0" borderId="1" xfId="0" applyFont="1" applyFill="1" applyBorder="1" applyAlignment="1" applyProtection="1">
      <alignment horizontal="right" vertical="center" wrapText="1"/>
    </xf>
    <xf numFmtId="4" fontId="6" fillId="0" borderId="1" xfId="0" applyNumberFormat="1" applyFont="1" applyFill="1" applyBorder="1"/>
    <xf numFmtId="4" fontId="6" fillId="0" borderId="1" xfId="0" applyNumberFormat="1" applyFont="1" applyBorder="1"/>
    <xf numFmtId="0" fontId="6" fillId="0" borderId="1" xfId="0" applyFont="1" applyFill="1" applyBorder="1"/>
    <xf numFmtId="4" fontId="9" fillId="0" borderId="1" xfId="0" applyNumberFormat="1" applyFont="1" applyFill="1" applyBorder="1"/>
    <xf numFmtId="4" fontId="7" fillId="0" borderId="1" xfId="0" applyNumberFormat="1" applyFont="1" applyBorder="1" applyAlignment="1">
      <alignment horizontal="right"/>
    </xf>
    <xf numFmtId="0" fontId="6" fillId="0" borderId="1" xfId="0" applyFont="1" applyFill="1" applyBorder="1" applyAlignment="1" applyProtection="1">
      <alignment horizontal="right" vertical="center"/>
    </xf>
    <xf numFmtId="0" fontId="7" fillId="3" borderId="1" xfId="0" applyFont="1" applyFill="1" applyBorder="1" applyAlignment="1" applyProtection="1">
      <alignment horizontal="left" vertical="center"/>
    </xf>
    <xf numFmtId="0" fontId="7" fillId="3" borderId="1" xfId="0" applyFont="1" applyFill="1" applyBorder="1" applyAlignment="1" applyProtection="1">
      <alignment horizontal="left" vertical="center" wrapText="1"/>
    </xf>
    <xf numFmtId="0" fontId="7" fillId="0" borderId="0" xfId="0" applyFont="1" applyFill="1"/>
    <xf numFmtId="4" fontId="8" fillId="0" borderId="1" xfId="0" applyNumberFormat="1" applyFont="1" applyBorder="1"/>
    <xf numFmtId="4" fontId="8" fillId="0" borderId="1" xfId="0" applyNumberFormat="1" applyFont="1" applyBorder="1" applyAlignment="1">
      <alignment horizontal="right"/>
    </xf>
    <xf numFmtId="0" fontId="7" fillId="0" borderId="1" xfId="0" applyFont="1" applyFill="1" applyBorder="1" applyAlignment="1">
      <alignment horizontal="left" vertical="center" wrapText="1"/>
    </xf>
    <xf numFmtId="0" fontId="7" fillId="0" borderId="4" xfId="0" applyFont="1" applyFill="1" applyBorder="1"/>
    <xf numFmtId="4" fontId="7" fillId="0" borderId="4" xfId="0" applyNumberFormat="1" applyFont="1" applyFill="1" applyBorder="1"/>
    <xf numFmtId="4" fontId="7" fillId="0" borderId="4" xfId="0" applyNumberFormat="1" applyFont="1" applyFill="1" applyBorder="1" applyAlignment="1">
      <alignment horizontal="right"/>
    </xf>
    <xf numFmtId="0" fontId="7" fillId="0" borderId="2" xfId="0" applyFont="1" applyFill="1" applyBorder="1" applyAlignment="1" applyProtection="1">
      <alignment horizontal="left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Normal_Sheet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0</xdr:row>
      <xdr:rowOff>76200</xdr:rowOff>
    </xdr:from>
    <xdr:to>
      <xdr:col>3</xdr:col>
      <xdr:colOff>634721</xdr:colOff>
      <xdr:row>3</xdr:row>
      <xdr:rowOff>57150</xdr:rowOff>
    </xdr:to>
    <xdr:pic>
      <xdr:nvPicPr>
        <xdr:cNvPr id="3" name="2 Imagen" descr="C:\Users\asistente.admi\Documents\Logo CESA con efecto copia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76200"/>
          <a:ext cx="10572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2783</xdr:row>
      <xdr:rowOff>123825</xdr:rowOff>
    </xdr:from>
    <xdr:to>
      <xdr:col>5</xdr:col>
      <xdr:colOff>743069</xdr:colOff>
      <xdr:row>2798</xdr:row>
      <xdr:rowOff>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15887" r="30811" b="33846"/>
        <a:stretch/>
      </xdr:blipFill>
      <xdr:spPr>
        <a:xfrm>
          <a:off x="3162300" y="409794075"/>
          <a:ext cx="4509422" cy="201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78"/>
  <sheetViews>
    <sheetView workbookViewId="0">
      <selection activeCell="E10" sqref="E10"/>
    </sheetView>
  </sheetViews>
  <sheetFormatPr baseColWidth="10" defaultRowHeight="15" customHeight="1" x14ac:dyDescent="0.25"/>
  <cols>
    <col min="1" max="1" width="31.7109375" customWidth="1"/>
    <col min="2" max="2" width="27" customWidth="1"/>
    <col min="3" max="3" width="22.7109375" customWidth="1"/>
    <col min="4" max="4" width="14.5703125" customWidth="1"/>
    <col min="5" max="5" width="42.42578125" customWidth="1"/>
    <col min="6" max="6" width="10.28515625" customWidth="1"/>
    <col min="7" max="7" width="7.28515625" customWidth="1"/>
    <col min="8" max="8" width="37.28515625" customWidth="1"/>
    <col min="9" max="9" width="10.85546875" customWidth="1"/>
    <col min="25" max="25" width="15.28515625" customWidth="1"/>
    <col min="26" max="27" width="16" customWidth="1"/>
    <col min="28" max="28" width="12.7109375" customWidth="1"/>
    <col min="29" max="29" width="12.42578125" customWidth="1"/>
    <col min="30" max="30" width="20.42578125" customWidth="1"/>
  </cols>
  <sheetData>
    <row r="1" spans="1:31" ht="56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10246</v>
      </c>
      <c r="G1" s="1" t="s">
        <v>5</v>
      </c>
      <c r="H1" s="1" t="s">
        <v>6</v>
      </c>
      <c r="I1" s="1" t="s">
        <v>10401</v>
      </c>
      <c r="J1" s="2" t="s">
        <v>7</v>
      </c>
      <c r="K1" s="3" t="s">
        <v>8</v>
      </c>
      <c r="L1" s="2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10402</v>
      </c>
      <c r="AB1" s="1" t="s">
        <v>24</v>
      </c>
      <c r="AC1" s="1" t="s">
        <v>25</v>
      </c>
      <c r="AD1" s="1" t="s">
        <v>26</v>
      </c>
      <c r="AE1" s="4" t="s">
        <v>27</v>
      </c>
    </row>
    <row r="2" spans="1:31" ht="15" customHeight="1" x14ac:dyDescent="0.25">
      <c r="A2" s="43" t="s">
        <v>10248</v>
      </c>
      <c r="B2" s="43" t="s">
        <v>10249</v>
      </c>
      <c r="C2" s="43" t="s">
        <v>10250</v>
      </c>
      <c r="D2" s="43" t="s">
        <v>10251</v>
      </c>
      <c r="E2" s="43" t="s">
        <v>10252</v>
      </c>
      <c r="F2" s="57">
        <v>1</v>
      </c>
      <c r="G2" s="43" t="s">
        <v>48</v>
      </c>
      <c r="H2" s="43" t="s">
        <v>49</v>
      </c>
      <c r="I2" s="43">
        <v>1</v>
      </c>
      <c r="J2" s="44">
        <v>150000</v>
      </c>
      <c r="K2" s="44">
        <v>0</v>
      </c>
      <c r="L2" s="44">
        <f>J2+K2</f>
        <v>150000</v>
      </c>
      <c r="M2" s="44">
        <v>22332.94</v>
      </c>
      <c r="N2" s="44">
        <v>15000</v>
      </c>
      <c r="O2" s="44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44">
        <v>400</v>
      </c>
      <c r="V2" s="44">
        <v>0</v>
      </c>
      <c r="W2" s="44">
        <v>0</v>
      </c>
      <c r="X2" s="44">
        <v>0</v>
      </c>
      <c r="Y2" s="44">
        <v>0</v>
      </c>
      <c r="Z2" s="44">
        <v>0</v>
      </c>
      <c r="AA2" s="44">
        <f>P2+Q2+R2+S2+T2+U2+V2+W2+X2+Y2+Z2</f>
        <v>400</v>
      </c>
      <c r="AB2" s="44">
        <f>M2+N2+O2+AA2</f>
        <v>37732.94</v>
      </c>
      <c r="AC2" s="44">
        <f>J2-AB2</f>
        <v>112267.06</v>
      </c>
      <c r="AD2" s="45" t="s">
        <v>10253</v>
      </c>
      <c r="AE2" s="46" t="s">
        <v>36</v>
      </c>
    </row>
    <row r="3" spans="1:31" ht="15" customHeight="1" x14ac:dyDescent="0.25">
      <c r="A3" s="43" t="s">
        <v>95</v>
      </c>
      <c r="B3" s="43" t="s">
        <v>10291</v>
      </c>
      <c r="C3" s="43" t="s">
        <v>10292</v>
      </c>
      <c r="D3" s="43" t="s">
        <v>10293</v>
      </c>
      <c r="E3" s="43" t="s">
        <v>10294</v>
      </c>
      <c r="F3" s="57">
        <v>5</v>
      </c>
      <c r="G3" s="43" t="s">
        <v>48</v>
      </c>
      <c r="H3" s="43" t="s">
        <v>49</v>
      </c>
      <c r="I3" s="43">
        <v>1</v>
      </c>
      <c r="J3" s="44">
        <v>90000</v>
      </c>
      <c r="K3" s="44">
        <v>0</v>
      </c>
      <c r="L3" s="44">
        <f t="shared" ref="L3:L66" si="0">J3+K3</f>
        <v>90000</v>
      </c>
      <c r="M3" s="44">
        <v>8832.94</v>
      </c>
      <c r="N3" s="44">
        <v>9000</v>
      </c>
      <c r="O3" s="44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300</v>
      </c>
      <c r="V3" s="44">
        <v>0</v>
      </c>
      <c r="W3" s="44">
        <v>0</v>
      </c>
      <c r="X3" s="44">
        <v>0</v>
      </c>
      <c r="Y3" s="44">
        <v>0</v>
      </c>
      <c r="Z3" s="44">
        <v>0</v>
      </c>
      <c r="AA3" s="44">
        <f t="shared" ref="AA3:AA66" si="1">P3+Q3+R3+S3+T3+U3+V3+W3+X3+Y3+Z3</f>
        <v>300</v>
      </c>
      <c r="AB3" s="44">
        <f t="shared" ref="AB3:AB66" si="2">M3+N3+O3+AA3</f>
        <v>18132.940000000002</v>
      </c>
      <c r="AC3" s="44">
        <f t="shared" ref="AC3:AC66" si="3">J3-AB3</f>
        <v>71867.06</v>
      </c>
      <c r="AD3" s="45" t="s">
        <v>10295</v>
      </c>
      <c r="AE3" s="46" t="s">
        <v>36</v>
      </c>
    </row>
    <row r="4" spans="1:31" ht="15" customHeight="1" x14ac:dyDescent="0.25">
      <c r="A4" s="18" t="s">
        <v>319</v>
      </c>
      <c r="B4" s="18" t="s">
        <v>508</v>
      </c>
      <c r="C4" s="18" t="s">
        <v>509</v>
      </c>
      <c r="D4" s="18" t="s">
        <v>510</v>
      </c>
      <c r="E4" s="18" t="s">
        <v>225</v>
      </c>
      <c r="F4" s="18">
        <v>7</v>
      </c>
      <c r="G4" s="18" t="s">
        <v>33</v>
      </c>
      <c r="H4" s="18" t="s">
        <v>49</v>
      </c>
      <c r="I4" s="43">
        <v>1</v>
      </c>
      <c r="J4" s="19">
        <v>70000</v>
      </c>
      <c r="K4" s="7">
        <v>2362.5</v>
      </c>
      <c r="L4" s="44">
        <f t="shared" si="0"/>
        <v>72362.5</v>
      </c>
      <c r="M4" s="5">
        <v>4795.8599999999997</v>
      </c>
      <c r="N4" s="5">
        <v>7000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100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44">
        <f t="shared" si="1"/>
        <v>100</v>
      </c>
      <c r="AB4" s="44">
        <f t="shared" si="2"/>
        <v>11895.86</v>
      </c>
      <c r="AC4" s="44">
        <f t="shared" si="3"/>
        <v>58104.14</v>
      </c>
      <c r="AD4" s="6" t="s">
        <v>511</v>
      </c>
      <c r="AE4" s="30" t="s">
        <v>51</v>
      </c>
    </row>
    <row r="5" spans="1:31" ht="15" customHeight="1" x14ac:dyDescent="0.25">
      <c r="A5" s="6" t="s">
        <v>313</v>
      </c>
      <c r="B5" s="6" t="s">
        <v>314</v>
      </c>
      <c r="C5" s="6" t="s">
        <v>315</v>
      </c>
      <c r="D5" s="6" t="s">
        <v>316</v>
      </c>
      <c r="E5" s="6" t="s">
        <v>317</v>
      </c>
      <c r="F5" s="6">
        <v>7</v>
      </c>
      <c r="G5" s="6" t="s">
        <v>48</v>
      </c>
      <c r="H5" s="6" t="s">
        <v>49</v>
      </c>
      <c r="I5" s="43">
        <v>1</v>
      </c>
      <c r="J5" s="5">
        <v>70000</v>
      </c>
      <c r="K5" s="5">
        <v>1121.25</v>
      </c>
      <c r="L5" s="44">
        <f t="shared" si="0"/>
        <v>71121.25</v>
      </c>
      <c r="M5" s="5">
        <v>4795.8599999999997</v>
      </c>
      <c r="N5" s="5">
        <v>7000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300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44">
        <f t="shared" si="1"/>
        <v>300</v>
      </c>
      <c r="AB5" s="44">
        <f t="shared" si="2"/>
        <v>12095.86</v>
      </c>
      <c r="AC5" s="44">
        <f t="shared" si="3"/>
        <v>57904.14</v>
      </c>
      <c r="AD5" s="16" t="s">
        <v>318</v>
      </c>
      <c r="AE5" s="30" t="s">
        <v>36</v>
      </c>
    </row>
    <row r="6" spans="1:31" ht="15" customHeight="1" x14ac:dyDescent="0.25">
      <c r="A6" s="6" t="s">
        <v>420</v>
      </c>
      <c r="B6" s="6" t="s">
        <v>890</v>
      </c>
      <c r="C6" s="6" t="s">
        <v>891</v>
      </c>
      <c r="D6" s="6" t="s">
        <v>892</v>
      </c>
      <c r="E6" s="6" t="s">
        <v>893</v>
      </c>
      <c r="F6" s="6">
        <v>7</v>
      </c>
      <c r="G6" s="6" t="s">
        <v>48</v>
      </c>
      <c r="H6" s="6" t="s">
        <v>49</v>
      </c>
      <c r="I6" s="43">
        <v>1</v>
      </c>
      <c r="J6" s="5">
        <v>70000</v>
      </c>
      <c r="K6" s="7">
        <v>2100</v>
      </c>
      <c r="L6" s="44">
        <f t="shared" si="0"/>
        <v>72100</v>
      </c>
      <c r="M6" s="5">
        <v>4795.8599999999997</v>
      </c>
      <c r="N6" s="5">
        <v>7000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100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44">
        <f t="shared" si="1"/>
        <v>100</v>
      </c>
      <c r="AB6" s="44">
        <f t="shared" si="2"/>
        <v>11895.86</v>
      </c>
      <c r="AC6" s="44">
        <f t="shared" si="3"/>
        <v>58104.14</v>
      </c>
      <c r="AD6" s="6" t="s">
        <v>894</v>
      </c>
      <c r="AE6" s="30" t="s">
        <v>36</v>
      </c>
    </row>
    <row r="7" spans="1:31" ht="15" customHeight="1" x14ac:dyDescent="0.25">
      <c r="A7" s="6" t="s">
        <v>474</v>
      </c>
      <c r="B7" s="6" t="s">
        <v>475</v>
      </c>
      <c r="C7" s="6" t="s">
        <v>476</v>
      </c>
      <c r="D7" s="6" t="s">
        <v>477</v>
      </c>
      <c r="E7" s="6" t="s">
        <v>478</v>
      </c>
      <c r="F7" s="6">
        <v>7</v>
      </c>
      <c r="G7" s="6" t="s">
        <v>48</v>
      </c>
      <c r="H7" s="6" t="s">
        <v>49</v>
      </c>
      <c r="I7" s="43">
        <v>1</v>
      </c>
      <c r="J7" s="5">
        <v>70000</v>
      </c>
      <c r="K7" s="7">
        <v>1121.25</v>
      </c>
      <c r="L7" s="44">
        <f t="shared" si="0"/>
        <v>71121.25</v>
      </c>
      <c r="M7" s="5">
        <v>4795.8599999999997</v>
      </c>
      <c r="N7" s="5">
        <v>7000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300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44">
        <f t="shared" si="1"/>
        <v>300</v>
      </c>
      <c r="AB7" s="44">
        <f t="shared" si="2"/>
        <v>12095.86</v>
      </c>
      <c r="AC7" s="44">
        <f t="shared" si="3"/>
        <v>57904.14</v>
      </c>
      <c r="AD7" s="16" t="s">
        <v>479</v>
      </c>
      <c r="AE7" s="30" t="s">
        <v>36</v>
      </c>
    </row>
    <row r="8" spans="1:31" ht="15" customHeight="1" x14ac:dyDescent="0.25">
      <c r="A8" s="6" t="s">
        <v>646</v>
      </c>
      <c r="B8" s="6" t="s">
        <v>1030</v>
      </c>
      <c r="C8" s="6" t="s">
        <v>1031</v>
      </c>
      <c r="D8" s="6" t="s">
        <v>1032</v>
      </c>
      <c r="E8" s="10" t="s">
        <v>1033</v>
      </c>
      <c r="F8" s="10">
        <v>9</v>
      </c>
      <c r="G8" s="6" t="s">
        <v>48</v>
      </c>
      <c r="H8" s="6" t="s">
        <v>49</v>
      </c>
      <c r="I8" s="43">
        <v>1</v>
      </c>
      <c r="J8" s="5">
        <v>35000</v>
      </c>
      <c r="K8" s="7">
        <v>1560</v>
      </c>
      <c r="L8" s="44">
        <f t="shared" si="0"/>
        <v>36560</v>
      </c>
      <c r="M8" s="5">
        <v>0</v>
      </c>
      <c r="N8" s="5">
        <v>3500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44">
        <f t="shared" si="1"/>
        <v>100</v>
      </c>
      <c r="AB8" s="44">
        <f t="shared" si="2"/>
        <v>3600</v>
      </c>
      <c r="AC8" s="44">
        <f t="shared" si="3"/>
        <v>31400</v>
      </c>
      <c r="AD8" s="6" t="s">
        <v>1034</v>
      </c>
      <c r="AE8" s="30" t="s">
        <v>51</v>
      </c>
    </row>
    <row r="9" spans="1:31" ht="15" customHeight="1" x14ac:dyDescent="0.25">
      <c r="A9" s="6" t="s">
        <v>3304</v>
      </c>
      <c r="B9" s="6" t="s">
        <v>4266</v>
      </c>
      <c r="C9" s="6" t="s">
        <v>4267</v>
      </c>
      <c r="D9" s="6" t="s">
        <v>4268</v>
      </c>
      <c r="E9" s="6" t="s">
        <v>4269</v>
      </c>
      <c r="F9" s="10">
        <v>9</v>
      </c>
      <c r="G9" s="6" t="s">
        <v>48</v>
      </c>
      <c r="H9" s="6" t="s">
        <v>49</v>
      </c>
      <c r="I9" s="43">
        <v>1</v>
      </c>
      <c r="J9" s="5">
        <v>35000</v>
      </c>
      <c r="K9" s="7">
        <v>1522.5</v>
      </c>
      <c r="L9" s="44">
        <f t="shared" si="0"/>
        <v>36522.5</v>
      </c>
      <c r="M9" s="5">
        <v>0</v>
      </c>
      <c r="N9" s="5">
        <v>3500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44">
        <f t="shared" si="1"/>
        <v>0</v>
      </c>
      <c r="AB9" s="44">
        <f t="shared" si="2"/>
        <v>3500</v>
      </c>
      <c r="AC9" s="44">
        <f t="shared" si="3"/>
        <v>31500</v>
      </c>
      <c r="AD9" s="6" t="s">
        <v>4270</v>
      </c>
      <c r="AE9" s="30" t="s">
        <v>51</v>
      </c>
    </row>
    <row r="10" spans="1:31" ht="15" customHeight="1" x14ac:dyDescent="0.25">
      <c r="A10" s="6" t="s">
        <v>612</v>
      </c>
      <c r="B10" s="6" t="s">
        <v>1227</v>
      </c>
      <c r="C10" s="6" t="s">
        <v>1228</v>
      </c>
      <c r="D10" s="6" t="s">
        <v>1229</v>
      </c>
      <c r="E10" s="10" t="s">
        <v>1230</v>
      </c>
      <c r="F10" s="10">
        <v>9</v>
      </c>
      <c r="G10" s="6" t="s">
        <v>48</v>
      </c>
      <c r="H10" s="6" t="s">
        <v>49</v>
      </c>
      <c r="I10" s="43">
        <v>1</v>
      </c>
      <c r="J10" s="5">
        <v>35000</v>
      </c>
      <c r="K10" s="7">
        <v>1800</v>
      </c>
      <c r="L10" s="44">
        <f t="shared" si="0"/>
        <v>36800</v>
      </c>
      <c r="M10" s="5">
        <v>0</v>
      </c>
      <c r="N10" s="5">
        <v>3500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44">
        <f t="shared" si="1"/>
        <v>100</v>
      </c>
      <c r="AB10" s="44">
        <f t="shared" si="2"/>
        <v>3600</v>
      </c>
      <c r="AC10" s="44">
        <f t="shared" si="3"/>
        <v>31400</v>
      </c>
      <c r="AD10" s="6" t="s">
        <v>1231</v>
      </c>
      <c r="AE10" s="30" t="s">
        <v>36</v>
      </c>
    </row>
    <row r="11" spans="1:31" ht="15" customHeight="1" x14ac:dyDescent="0.25">
      <c r="A11" s="6" t="s">
        <v>43</v>
      </c>
      <c r="B11" s="6" t="s">
        <v>44</v>
      </c>
      <c r="C11" s="6" t="s">
        <v>45</v>
      </c>
      <c r="D11" s="6" t="s">
        <v>46</v>
      </c>
      <c r="E11" s="6" t="s">
        <v>47</v>
      </c>
      <c r="F11" s="10">
        <v>9</v>
      </c>
      <c r="G11" s="6" t="s">
        <v>48</v>
      </c>
      <c r="H11" s="6" t="s">
        <v>49</v>
      </c>
      <c r="I11" s="43">
        <v>1</v>
      </c>
      <c r="J11" s="5">
        <v>35000</v>
      </c>
      <c r="K11" s="7">
        <v>0</v>
      </c>
      <c r="L11" s="44">
        <f t="shared" si="0"/>
        <v>35000</v>
      </c>
      <c r="M11" s="5">
        <v>0</v>
      </c>
      <c r="N11" s="5">
        <v>3500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44">
        <f t="shared" si="1"/>
        <v>0</v>
      </c>
      <c r="AB11" s="44">
        <f t="shared" si="2"/>
        <v>3500</v>
      </c>
      <c r="AC11" s="44">
        <f t="shared" si="3"/>
        <v>31500</v>
      </c>
      <c r="AD11" s="6" t="s">
        <v>50</v>
      </c>
      <c r="AE11" s="30" t="s">
        <v>51</v>
      </c>
    </row>
    <row r="12" spans="1:31" ht="15" customHeight="1" x14ac:dyDescent="0.25">
      <c r="A12" s="6" t="s">
        <v>1081</v>
      </c>
      <c r="B12" s="6" t="s">
        <v>2102</v>
      </c>
      <c r="C12" s="6" t="s">
        <v>2103</v>
      </c>
      <c r="D12" s="6" t="s">
        <v>2104</v>
      </c>
      <c r="E12" s="6" t="s">
        <v>2105</v>
      </c>
      <c r="F12" s="10">
        <v>9</v>
      </c>
      <c r="G12" s="6" t="s">
        <v>48</v>
      </c>
      <c r="H12" s="6" t="s">
        <v>49</v>
      </c>
      <c r="I12" s="43">
        <v>1</v>
      </c>
      <c r="J12" s="19">
        <v>35000</v>
      </c>
      <c r="K12" s="7">
        <v>1430</v>
      </c>
      <c r="L12" s="44">
        <f t="shared" si="0"/>
        <v>36430</v>
      </c>
      <c r="M12" s="5">
        <v>0</v>
      </c>
      <c r="N12" s="5">
        <v>3500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44">
        <f t="shared" si="1"/>
        <v>50</v>
      </c>
      <c r="AB12" s="44">
        <f t="shared" si="2"/>
        <v>3550</v>
      </c>
      <c r="AC12" s="44">
        <f t="shared" si="3"/>
        <v>31450</v>
      </c>
      <c r="AD12" s="6" t="s">
        <v>2106</v>
      </c>
      <c r="AE12" s="30" t="s">
        <v>36</v>
      </c>
    </row>
    <row r="13" spans="1:31" ht="15" customHeight="1" x14ac:dyDescent="0.25">
      <c r="A13" s="6" t="s">
        <v>612</v>
      </c>
      <c r="B13" s="6" t="s">
        <v>1094</v>
      </c>
      <c r="C13" s="6" t="s">
        <v>708</v>
      </c>
      <c r="D13" s="6" t="s">
        <v>1095</v>
      </c>
      <c r="E13" s="6" t="s">
        <v>1096</v>
      </c>
      <c r="F13" s="10">
        <v>9</v>
      </c>
      <c r="G13" s="6" t="s">
        <v>33</v>
      </c>
      <c r="H13" s="6" t="s">
        <v>49</v>
      </c>
      <c r="I13" s="43">
        <v>1</v>
      </c>
      <c r="J13" s="5">
        <v>35000</v>
      </c>
      <c r="K13" s="7">
        <v>1755</v>
      </c>
      <c r="L13" s="44">
        <f t="shared" si="0"/>
        <v>36755</v>
      </c>
      <c r="M13" s="5">
        <v>0</v>
      </c>
      <c r="N13" s="5">
        <v>3500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44">
        <f t="shared" si="1"/>
        <v>100</v>
      </c>
      <c r="AB13" s="44">
        <f t="shared" si="2"/>
        <v>3600</v>
      </c>
      <c r="AC13" s="44">
        <f t="shared" si="3"/>
        <v>31400</v>
      </c>
      <c r="AD13" s="6" t="s">
        <v>1097</v>
      </c>
      <c r="AE13" s="30" t="s">
        <v>36</v>
      </c>
    </row>
    <row r="14" spans="1:31" ht="15" customHeight="1" x14ac:dyDescent="0.25">
      <c r="A14" s="6" t="s">
        <v>1790</v>
      </c>
      <c r="B14" s="6" t="s">
        <v>1894</v>
      </c>
      <c r="C14" s="6" t="s">
        <v>1895</v>
      </c>
      <c r="D14" s="6" t="s">
        <v>1896</v>
      </c>
      <c r="E14" s="6" t="s">
        <v>1897</v>
      </c>
      <c r="F14" s="10">
        <v>9</v>
      </c>
      <c r="G14" s="6" t="s">
        <v>33</v>
      </c>
      <c r="H14" s="6" t="s">
        <v>49</v>
      </c>
      <c r="I14" s="43">
        <v>1</v>
      </c>
      <c r="J14" s="5">
        <v>35000</v>
      </c>
      <c r="K14" s="7">
        <v>1957.5</v>
      </c>
      <c r="L14" s="44">
        <f t="shared" si="0"/>
        <v>36957.5</v>
      </c>
      <c r="M14" s="5">
        <v>0</v>
      </c>
      <c r="N14" s="5">
        <v>3500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44">
        <f t="shared" si="1"/>
        <v>50</v>
      </c>
      <c r="AB14" s="44">
        <f t="shared" si="2"/>
        <v>3550</v>
      </c>
      <c r="AC14" s="44">
        <f t="shared" si="3"/>
        <v>31450</v>
      </c>
      <c r="AD14" s="6" t="s">
        <v>1898</v>
      </c>
      <c r="AE14" s="30" t="s">
        <v>36</v>
      </c>
    </row>
    <row r="15" spans="1:31" ht="15" customHeight="1" x14ac:dyDescent="0.25">
      <c r="A15" s="6" t="s">
        <v>1790</v>
      </c>
      <c r="B15" s="6" t="s">
        <v>2763</v>
      </c>
      <c r="C15" s="6" t="s">
        <v>2764</v>
      </c>
      <c r="D15" s="6" t="s">
        <v>2765</v>
      </c>
      <c r="E15" s="10" t="s">
        <v>2766</v>
      </c>
      <c r="F15" s="10">
        <v>9</v>
      </c>
      <c r="G15" s="6" t="s">
        <v>33</v>
      </c>
      <c r="H15" s="6" t="s">
        <v>49</v>
      </c>
      <c r="I15" s="43">
        <v>1</v>
      </c>
      <c r="J15" s="5">
        <v>35000</v>
      </c>
      <c r="K15" s="7">
        <v>1957.5</v>
      </c>
      <c r="L15" s="44">
        <f t="shared" si="0"/>
        <v>36957.5</v>
      </c>
      <c r="M15" s="5">
        <v>0</v>
      </c>
      <c r="N15" s="5">
        <v>3500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44">
        <f t="shared" si="1"/>
        <v>0</v>
      </c>
      <c r="AB15" s="44">
        <f t="shared" si="2"/>
        <v>3500</v>
      </c>
      <c r="AC15" s="44">
        <f t="shared" si="3"/>
        <v>31500</v>
      </c>
      <c r="AD15" s="6" t="s">
        <v>2767</v>
      </c>
      <c r="AE15" s="30" t="s">
        <v>36</v>
      </c>
    </row>
    <row r="16" spans="1:31" ht="15" customHeight="1" x14ac:dyDescent="0.25">
      <c r="A16" s="6" t="s">
        <v>937</v>
      </c>
      <c r="B16" s="6" t="s">
        <v>1860</v>
      </c>
      <c r="C16" s="6" t="s">
        <v>1861</v>
      </c>
      <c r="D16" s="6" t="s">
        <v>1862</v>
      </c>
      <c r="E16" s="6" t="s">
        <v>1863</v>
      </c>
      <c r="F16" s="10">
        <v>9</v>
      </c>
      <c r="G16" s="6" t="s">
        <v>48</v>
      </c>
      <c r="H16" s="6" t="s">
        <v>49</v>
      </c>
      <c r="I16" s="43">
        <v>1</v>
      </c>
      <c r="J16" s="5">
        <v>35000</v>
      </c>
      <c r="K16" s="7">
        <v>1560</v>
      </c>
      <c r="L16" s="44">
        <f t="shared" si="0"/>
        <v>36560</v>
      </c>
      <c r="M16" s="5">
        <v>0</v>
      </c>
      <c r="N16" s="5">
        <v>3500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44">
        <f t="shared" si="1"/>
        <v>100</v>
      </c>
      <c r="AB16" s="44">
        <f t="shared" si="2"/>
        <v>3600</v>
      </c>
      <c r="AC16" s="44">
        <f t="shared" si="3"/>
        <v>31400</v>
      </c>
      <c r="AD16" s="16" t="s">
        <v>1864</v>
      </c>
      <c r="AE16" s="30" t="s">
        <v>51</v>
      </c>
    </row>
    <row r="17" spans="1:31" ht="15" customHeight="1" x14ac:dyDescent="0.25">
      <c r="A17" s="6" t="s">
        <v>1655</v>
      </c>
      <c r="B17" s="6" t="s">
        <v>3070</v>
      </c>
      <c r="C17" s="6" t="s">
        <v>3071</v>
      </c>
      <c r="D17" s="6" t="s">
        <v>3072</v>
      </c>
      <c r="E17" s="6" t="s">
        <v>441</v>
      </c>
      <c r="F17" s="9">
        <v>10</v>
      </c>
      <c r="G17" s="6" t="s">
        <v>48</v>
      </c>
      <c r="H17" s="6" t="s">
        <v>49</v>
      </c>
      <c r="I17" s="43">
        <v>1</v>
      </c>
      <c r="J17" s="5">
        <v>25000</v>
      </c>
      <c r="K17" s="7">
        <v>1957.5</v>
      </c>
      <c r="L17" s="44">
        <f t="shared" si="0"/>
        <v>26957.5</v>
      </c>
      <c r="M17" s="5">
        <v>0</v>
      </c>
      <c r="N17" s="5">
        <v>2500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44">
        <f t="shared" si="1"/>
        <v>0</v>
      </c>
      <c r="AB17" s="44">
        <f t="shared" si="2"/>
        <v>2500</v>
      </c>
      <c r="AC17" s="44">
        <f t="shared" si="3"/>
        <v>22500</v>
      </c>
      <c r="AD17" s="16" t="s">
        <v>3073</v>
      </c>
      <c r="AE17" s="30" t="s">
        <v>51</v>
      </c>
    </row>
    <row r="18" spans="1:31" ht="15" customHeight="1" x14ac:dyDescent="0.25">
      <c r="A18" s="6" t="s">
        <v>612</v>
      </c>
      <c r="B18" s="6" t="s">
        <v>1539</v>
      </c>
      <c r="C18" s="6" t="s">
        <v>1540</v>
      </c>
      <c r="D18" s="6" t="s">
        <v>1541</v>
      </c>
      <c r="E18" s="10" t="s">
        <v>1542</v>
      </c>
      <c r="F18" s="9">
        <v>10</v>
      </c>
      <c r="G18" s="6" t="s">
        <v>48</v>
      </c>
      <c r="H18" s="6" t="s">
        <v>49</v>
      </c>
      <c r="I18" s="43">
        <v>1</v>
      </c>
      <c r="J18" s="5">
        <v>25000</v>
      </c>
      <c r="K18" s="7">
        <v>1800</v>
      </c>
      <c r="L18" s="44">
        <f t="shared" si="0"/>
        <v>26800</v>
      </c>
      <c r="M18" s="5">
        <v>0</v>
      </c>
      <c r="N18" s="5">
        <v>2500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44">
        <f t="shared" si="1"/>
        <v>100</v>
      </c>
      <c r="AB18" s="44">
        <f t="shared" si="2"/>
        <v>2600</v>
      </c>
      <c r="AC18" s="44">
        <f t="shared" si="3"/>
        <v>22400</v>
      </c>
      <c r="AD18" s="6" t="s">
        <v>1543</v>
      </c>
      <c r="AE18" s="30" t="s">
        <v>36</v>
      </c>
    </row>
    <row r="19" spans="1:31" ht="15" customHeight="1" x14ac:dyDescent="0.25">
      <c r="A19" s="6" t="s">
        <v>1733</v>
      </c>
      <c r="B19" s="6" t="s">
        <v>3723</v>
      </c>
      <c r="C19" s="6" t="s">
        <v>3724</v>
      </c>
      <c r="D19" s="6" t="s">
        <v>3725</v>
      </c>
      <c r="E19" s="6" t="s">
        <v>3726</v>
      </c>
      <c r="F19" s="9">
        <v>10</v>
      </c>
      <c r="G19" s="6" t="s">
        <v>48</v>
      </c>
      <c r="H19" s="6" t="s">
        <v>49</v>
      </c>
      <c r="I19" s="43">
        <v>1</v>
      </c>
      <c r="J19" s="19">
        <v>25000</v>
      </c>
      <c r="K19" s="7">
        <v>1957.5</v>
      </c>
      <c r="L19" s="44">
        <f t="shared" si="0"/>
        <v>26957.5</v>
      </c>
      <c r="M19" s="5">
        <v>0</v>
      </c>
      <c r="N19" s="5">
        <v>2500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44">
        <f t="shared" si="1"/>
        <v>50</v>
      </c>
      <c r="AB19" s="44">
        <f t="shared" si="2"/>
        <v>2550</v>
      </c>
      <c r="AC19" s="44">
        <f t="shared" si="3"/>
        <v>22450</v>
      </c>
      <c r="AD19" s="6" t="s">
        <v>3727</v>
      </c>
      <c r="AE19" s="30" t="s">
        <v>51</v>
      </c>
    </row>
    <row r="20" spans="1:31" ht="15" customHeight="1" x14ac:dyDescent="0.25">
      <c r="A20" s="6" t="s">
        <v>4397</v>
      </c>
      <c r="B20" s="6" t="s">
        <v>9430</v>
      </c>
      <c r="C20" s="6" t="s">
        <v>9431</v>
      </c>
      <c r="D20" s="6" t="s">
        <v>9432</v>
      </c>
      <c r="E20" s="6" t="s">
        <v>9433</v>
      </c>
      <c r="F20" s="9">
        <v>10</v>
      </c>
      <c r="G20" s="6" t="s">
        <v>4240</v>
      </c>
      <c r="H20" s="6" t="s">
        <v>49</v>
      </c>
      <c r="I20" s="43">
        <v>1</v>
      </c>
      <c r="J20" s="5">
        <v>30000</v>
      </c>
      <c r="K20" s="7">
        <v>1522.5</v>
      </c>
      <c r="L20" s="44">
        <f t="shared" si="0"/>
        <v>31522.5</v>
      </c>
      <c r="M20" s="5">
        <v>0</v>
      </c>
      <c r="N20" s="5">
        <v>2100</v>
      </c>
      <c r="O20" s="5">
        <v>912</v>
      </c>
      <c r="P20" s="5">
        <v>1950</v>
      </c>
      <c r="Q20" s="5">
        <v>300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44">
        <f t="shared" si="1"/>
        <v>2250</v>
      </c>
      <c r="AB20" s="44">
        <f t="shared" si="2"/>
        <v>5262</v>
      </c>
      <c r="AC20" s="44">
        <f t="shared" si="3"/>
        <v>24738</v>
      </c>
      <c r="AD20" s="16" t="s">
        <v>9434</v>
      </c>
      <c r="AE20" s="30" t="s">
        <v>51</v>
      </c>
    </row>
    <row r="21" spans="1:31" ht="15" customHeight="1" x14ac:dyDescent="0.25">
      <c r="A21" s="6" t="s">
        <v>1306</v>
      </c>
      <c r="B21" s="6" t="s">
        <v>3282</v>
      </c>
      <c r="C21" s="6" t="s">
        <v>3283</v>
      </c>
      <c r="D21" s="6" t="s">
        <v>3284</v>
      </c>
      <c r="E21" s="6" t="s">
        <v>3285</v>
      </c>
      <c r="F21" s="9">
        <v>10</v>
      </c>
      <c r="G21" s="6" t="s">
        <v>33</v>
      </c>
      <c r="H21" s="6" t="s">
        <v>49</v>
      </c>
      <c r="I21" s="43">
        <v>1</v>
      </c>
      <c r="J21" s="5">
        <v>25000</v>
      </c>
      <c r="K21" s="7">
        <v>1522.5</v>
      </c>
      <c r="L21" s="44">
        <f t="shared" si="0"/>
        <v>26522.5</v>
      </c>
      <c r="M21" s="5">
        <v>0</v>
      </c>
      <c r="N21" s="5">
        <v>2500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44">
        <f t="shared" si="1"/>
        <v>0</v>
      </c>
      <c r="AB21" s="44">
        <f t="shared" si="2"/>
        <v>2500</v>
      </c>
      <c r="AC21" s="44">
        <f t="shared" si="3"/>
        <v>22500</v>
      </c>
      <c r="AD21" s="6" t="s">
        <v>3286</v>
      </c>
      <c r="AE21" s="30" t="s">
        <v>51</v>
      </c>
    </row>
    <row r="22" spans="1:31" ht="15" customHeight="1" x14ac:dyDescent="0.25">
      <c r="A22" s="6" t="s">
        <v>1655</v>
      </c>
      <c r="B22" s="6" t="s">
        <v>3066</v>
      </c>
      <c r="C22" s="6" t="s">
        <v>3067</v>
      </c>
      <c r="D22" s="6" t="s">
        <v>3068</v>
      </c>
      <c r="E22" s="6" t="s">
        <v>699</v>
      </c>
      <c r="F22" s="10">
        <v>11</v>
      </c>
      <c r="G22" s="6" t="s">
        <v>48</v>
      </c>
      <c r="H22" s="6" t="s">
        <v>49</v>
      </c>
      <c r="I22" s="43">
        <v>1</v>
      </c>
      <c r="J22" s="5">
        <v>15000</v>
      </c>
      <c r="K22" s="7">
        <v>1957.5</v>
      </c>
      <c r="L22" s="44">
        <f t="shared" si="0"/>
        <v>16957.5</v>
      </c>
      <c r="M22" s="5">
        <v>0</v>
      </c>
      <c r="N22" s="5">
        <v>1500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44">
        <f t="shared" si="1"/>
        <v>0</v>
      </c>
      <c r="AB22" s="44">
        <f t="shared" si="2"/>
        <v>1500</v>
      </c>
      <c r="AC22" s="44">
        <f t="shared" si="3"/>
        <v>13500</v>
      </c>
      <c r="AD22" s="16" t="s">
        <v>3069</v>
      </c>
      <c r="AE22" s="30" t="s">
        <v>51</v>
      </c>
    </row>
    <row r="23" spans="1:31" ht="15" customHeight="1" x14ac:dyDescent="0.25">
      <c r="A23" s="6" t="s">
        <v>3304</v>
      </c>
      <c r="B23" s="6" t="s">
        <v>7497</v>
      </c>
      <c r="C23" s="6" t="s">
        <v>7498</v>
      </c>
      <c r="D23" s="6" t="s">
        <v>7499</v>
      </c>
      <c r="E23" s="6" t="s">
        <v>7500</v>
      </c>
      <c r="F23" s="10">
        <v>11</v>
      </c>
      <c r="G23" s="6" t="s">
        <v>4240</v>
      </c>
      <c r="H23" s="6" t="s">
        <v>49</v>
      </c>
      <c r="I23" s="43">
        <v>1</v>
      </c>
      <c r="J23" s="5">
        <v>25000</v>
      </c>
      <c r="K23" s="7">
        <v>1522.5</v>
      </c>
      <c r="L23" s="44">
        <f t="shared" si="0"/>
        <v>26522.5</v>
      </c>
      <c r="M23" s="5">
        <v>0</v>
      </c>
      <c r="N23" s="5">
        <v>1750</v>
      </c>
      <c r="O23" s="5">
        <v>760</v>
      </c>
      <c r="P23" s="5">
        <v>1625</v>
      </c>
      <c r="Q23" s="5">
        <v>250</v>
      </c>
      <c r="R23" s="5">
        <v>6969.78</v>
      </c>
      <c r="S23" s="5">
        <v>0</v>
      </c>
      <c r="T23" s="5">
        <v>0</v>
      </c>
      <c r="U23" s="5">
        <v>0</v>
      </c>
      <c r="V23" s="5">
        <v>380</v>
      </c>
      <c r="W23" s="5">
        <v>0</v>
      </c>
      <c r="X23" s="5">
        <v>0</v>
      </c>
      <c r="Y23" s="5">
        <v>0</v>
      </c>
      <c r="Z23" s="5">
        <v>0</v>
      </c>
      <c r="AA23" s="44">
        <f t="shared" si="1"/>
        <v>9224.7799999999988</v>
      </c>
      <c r="AB23" s="44">
        <f t="shared" si="2"/>
        <v>11734.779999999999</v>
      </c>
      <c r="AC23" s="44">
        <f t="shared" si="3"/>
        <v>13265.220000000001</v>
      </c>
      <c r="AD23" s="6" t="s">
        <v>7501</v>
      </c>
      <c r="AE23" s="30" t="s">
        <v>51</v>
      </c>
    </row>
    <row r="24" spans="1:31" ht="15" customHeight="1" x14ac:dyDescent="0.25">
      <c r="A24" s="6" t="s">
        <v>3351</v>
      </c>
      <c r="B24" s="6" t="s">
        <v>3352</v>
      </c>
      <c r="C24" s="6" t="s">
        <v>3353</v>
      </c>
      <c r="D24" s="6" t="s">
        <v>3354</v>
      </c>
      <c r="E24" s="6" t="s">
        <v>3355</v>
      </c>
      <c r="F24" s="10">
        <v>11</v>
      </c>
      <c r="G24" s="6" t="s">
        <v>188</v>
      </c>
      <c r="H24" s="6" t="s">
        <v>49</v>
      </c>
      <c r="I24" s="43">
        <v>1</v>
      </c>
      <c r="J24" s="5">
        <v>15000</v>
      </c>
      <c r="K24" s="7">
        <v>1740</v>
      </c>
      <c r="L24" s="44">
        <f t="shared" si="0"/>
        <v>16740</v>
      </c>
      <c r="M24" s="5">
        <v>0</v>
      </c>
      <c r="N24" s="5">
        <v>1500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6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44">
        <f t="shared" si="1"/>
        <v>0</v>
      </c>
      <c r="AB24" s="44">
        <f t="shared" si="2"/>
        <v>1500</v>
      </c>
      <c r="AC24" s="44">
        <f t="shared" si="3"/>
        <v>13500</v>
      </c>
      <c r="AD24" s="16" t="s">
        <v>3356</v>
      </c>
      <c r="AE24" s="6" t="s">
        <v>36</v>
      </c>
    </row>
    <row r="25" spans="1:31" ht="15" customHeight="1" x14ac:dyDescent="0.25">
      <c r="A25" s="6" t="s">
        <v>1655</v>
      </c>
      <c r="B25" s="6" t="s">
        <v>3870</v>
      </c>
      <c r="C25" s="6" t="s">
        <v>3871</v>
      </c>
      <c r="D25" s="6" t="s">
        <v>3872</v>
      </c>
      <c r="E25" s="6" t="s">
        <v>3873</v>
      </c>
      <c r="F25" s="10">
        <v>11</v>
      </c>
      <c r="G25" s="6" t="s">
        <v>48</v>
      </c>
      <c r="H25" s="6" t="s">
        <v>49</v>
      </c>
      <c r="I25" s="43">
        <v>1</v>
      </c>
      <c r="J25" s="5">
        <v>15000</v>
      </c>
      <c r="K25" s="7">
        <v>1740</v>
      </c>
      <c r="L25" s="44">
        <f t="shared" si="0"/>
        <v>16740</v>
      </c>
      <c r="M25" s="5">
        <v>0</v>
      </c>
      <c r="N25" s="5">
        <v>1500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44">
        <f t="shared" si="1"/>
        <v>50</v>
      </c>
      <c r="AB25" s="44">
        <f t="shared" si="2"/>
        <v>1550</v>
      </c>
      <c r="AC25" s="44">
        <f t="shared" si="3"/>
        <v>13450</v>
      </c>
      <c r="AD25" s="6" t="s">
        <v>3874</v>
      </c>
      <c r="AE25" s="30" t="s">
        <v>36</v>
      </c>
    </row>
    <row r="26" spans="1:31" ht="15" customHeight="1" x14ac:dyDescent="0.25">
      <c r="A26" s="6" t="s">
        <v>3304</v>
      </c>
      <c r="B26" s="6" t="s">
        <v>9854</v>
      </c>
      <c r="C26" s="6" t="s">
        <v>9855</v>
      </c>
      <c r="D26" s="6" t="s">
        <v>9856</v>
      </c>
      <c r="E26" s="6" t="s">
        <v>9857</v>
      </c>
      <c r="F26" s="10">
        <v>11</v>
      </c>
      <c r="G26" s="6" t="s">
        <v>4240</v>
      </c>
      <c r="H26" s="6" t="s">
        <v>49</v>
      </c>
      <c r="I26" s="43">
        <v>1</v>
      </c>
      <c r="J26" s="5">
        <v>15000</v>
      </c>
      <c r="K26" s="7">
        <v>1522.5</v>
      </c>
      <c r="L26" s="44">
        <f t="shared" si="0"/>
        <v>16522.5</v>
      </c>
      <c r="M26" s="5">
        <v>0</v>
      </c>
      <c r="N26" s="5">
        <v>1050</v>
      </c>
      <c r="O26" s="5">
        <v>456</v>
      </c>
      <c r="P26" s="5">
        <v>975</v>
      </c>
      <c r="Q26" s="5">
        <v>150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44">
        <f t="shared" si="1"/>
        <v>1125</v>
      </c>
      <c r="AB26" s="44">
        <f t="shared" si="2"/>
        <v>2631</v>
      </c>
      <c r="AC26" s="44">
        <f t="shared" si="3"/>
        <v>12369</v>
      </c>
      <c r="AD26" s="16" t="s">
        <v>9858</v>
      </c>
      <c r="AE26" s="30" t="s">
        <v>51</v>
      </c>
    </row>
    <row r="27" spans="1:31" ht="15" customHeight="1" x14ac:dyDescent="0.25">
      <c r="A27" s="6" t="s">
        <v>3104</v>
      </c>
      <c r="B27" s="6" t="s">
        <v>3452</v>
      </c>
      <c r="C27" s="6" t="s">
        <v>3453</v>
      </c>
      <c r="D27" s="6" t="s">
        <v>3454</v>
      </c>
      <c r="E27" s="9" t="s">
        <v>3455</v>
      </c>
      <c r="F27" s="10">
        <v>11</v>
      </c>
      <c r="G27" s="6" t="s">
        <v>48</v>
      </c>
      <c r="H27" s="6" t="s">
        <v>49</v>
      </c>
      <c r="I27" s="43">
        <v>1</v>
      </c>
      <c r="J27" s="5">
        <v>15000</v>
      </c>
      <c r="K27" s="7">
        <v>1740</v>
      </c>
      <c r="L27" s="44">
        <f t="shared" si="0"/>
        <v>16740</v>
      </c>
      <c r="M27" s="5">
        <v>0</v>
      </c>
      <c r="N27" s="5">
        <v>1500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44">
        <f t="shared" si="1"/>
        <v>50</v>
      </c>
      <c r="AB27" s="44">
        <f t="shared" si="2"/>
        <v>1550</v>
      </c>
      <c r="AC27" s="44">
        <f t="shared" si="3"/>
        <v>13450</v>
      </c>
      <c r="AD27" s="16" t="s">
        <v>3456</v>
      </c>
      <c r="AE27" s="30" t="s">
        <v>36</v>
      </c>
    </row>
    <row r="28" spans="1:31" ht="15" customHeight="1" x14ac:dyDescent="0.25">
      <c r="A28" s="6" t="s">
        <v>1733</v>
      </c>
      <c r="B28" s="6" t="s">
        <v>2610</v>
      </c>
      <c r="C28" s="6" t="s">
        <v>2611</v>
      </c>
      <c r="D28" s="6" t="s">
        <v>2612</v>
      </c>
      <c r="E28" s="9" t="s">
        <v>2613</v>
      </c>
      <c r="F28" s="10">
        <v>11</v>
      </c>
      <c r="G28" s="6" t="s">
        <v>33</v>
      </c>
      <c r="H28" s="6" t="s">
        <v>49</v>
      </c>
      <c r="I28" s="43">
        <v>1</v>
      </c>
      <c r="J28" s="19">
        <v>21500</v>
      </c>
      <c r="K28" s="7">
        <v>1957.5</v>
      </c>
      <c r="L28" s="44">
        <f t="shared" si="0"/>
        <v>23457.5</v>
      </c>
      <c r="M28" s="5">
        <v>0</v>
      </c>
      <c r="N28" s="5">
        <v>2150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44">
        <f t="shared" si="1"/>
        <v>0</v>
      </c>
      <c r="AB28" s="44">
        <f t="shared" si="2"/>
        <v>2150</v>
      </c>
      <c r="AC28" s="44">
        <f t="shared" si="3"/>
        <v>19350</v>
      </c>
      <c r="AD28" s="6" t="s">
        <v>2614</v>
      </c>
      <c r="AE28" s="30" t="s">
        <v>51</v>
      </c>
    </row>
    <row r="29" spans="1:31" ht="15" customHeight="1" x14ac:dyDescent="0.25">
      <c r="A29" s="6" t="s">
        <v>612</v>
      </c>
      <c r="B29" s="6" t="s">
        <v>1191</v>
      </c>
      <c r="C29" s="6" t="s">
        <v>1192</v>
      </c>
      <c r="D29" s="6" t="s">
        <v>1193</v>
      </c>
      <c r="E29" s="9" t="s">
        <v>1194</v>
      </c>
      <c r="F29" s="10">
        <v>11</v>
      </c>
      <c r="G29" s="6" t="s">
        <v>48</v>
      </c>
      <c r="H29" s="6" t="s">
        <v>49</v>
      </c>
      <c r="I29" s="43">
        <v>1</v>
      </c>
      <c r="J29" s="5">
        <v>15000</v>
      </c>
      <c r="K29" s="7">
        <v>1800</v>
      </c>
      <c r="L29" s="44">
        <f t="shared" si="0"/>
        <v>16800</v>
      </c>
      <c r="M29" s="5">
        <v>0</v>
      </c>
      <c r="N29" s="5">
        <v>1500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44">
        <f t="shared" si="1"/>
        <v>100</v>
      </c>
      <c r="AB29" s="44">
        <f t="shared" si="2"/>
        <v>1600</v>
      </c>
      <c r="AC29" s="44">
        <f t="shared" si="3"/>
        <v>13400</v>
      </c>
      <c r="AD29" s="16" t="s">
        <v>1195</v>
      </c>
      <c r="AE29" s="30" t="s">
        <v>36</v>
      </c>
    </row>
    <row r="30" spans="1:31" ht="15" customHeight="1" x14ac:dyDescent="0.25">
      <c r="A30" s="6" t="s">
        <v>6440</v>
      </c>
      <c r="B30" s="6" t="s">
        <v>6441</v>
      </c>
      <c r="C30" s="6" t="s">
        <v>6442</v>
      </c>
      <c r="D30" s="6" t="s">
        <v>6443</v>
      </c>
      <c r="E30" s="6" t="s">
        <v>6444</v>
      </c>
      <c r="F30" s="6">
        <v>13</v>
      </c>
      <c r="G30" s="6" t="s">
        <v>6445</v>
      </c>
      <c r="H30" s="6" t="s">
        <v>49</v>
      </c>
      <c r="I30" s="43">
        <v>1</v>
      </c>
      <c r="J30" s="5">
        <v>27650</v>
      </c>
      <c r="K30" s="7">
        <v>1522.5</v>
      </c>
      <c r="L30" s="44">
        <f t="shared" si="0"/>
        <v>29172.5</v>
      </c>
      <c r="M30" s="5">
        <v>0</v>
      </c>
      <c r="N30" s="5">
        <v>2765</v>
      </c>
      <c r="O30" s="5">
        <v>0</v>
      </c>
      <c r="P30" s="5">
        <v>0</v>
      </c>
      <c r="Q30" s="5">
        <v>0</v>
      </c>
      <c r="R30" s="20">
        <v>0</v>
      </c>
      <c r="S30" s="5">
        <v>0</v>
      </c>
      <c r="T30" s="5">
        <v>0</v>
      </c>
      <c r="U30" s="5">
        <v>0</v>
      </c>
      <c r="V30" s="5">
        <v>380</v>
      </c>
      <c r="W30" s="5">
        <v>0</v>
      </c>
      <c r="X30" s="5">
        <v>0</v>
      </c>
      <c r="Y30" s="5">
        <v>0</v>
      </c>
      <c r="Z30" s="5">
        <v>0</v>
      </c>
      <c r="AA30" s="44">
        <f t="shared" si="1"/>
        <v>380</v>
      </c>
      <c r="AB30" s="44">
        <f t="shared" si="2"/>
        <v>3145</v>
      </c>
      <c r="AC30" s="44">
        <f t="shared" si="3"/>
        <v>24505</v>
      </c>
      <c r="AD30" s="6" t="s">
        <v>6446</v>
      </c>
      <c r="AE30" s="30" t="s">
        <v>51</v>
      </c>
    </row>
    <row r="31" spans="1:31" ht="15" customHeight="1" x14ac:dyDescent="0.25">
      <c r="A31" s="6" t="s">
        <v>3304</v>
      </c>
      <c r="B31" s="6" t="s">
        <v>9849</v>
      </c>
      <c r="C31" s="6" t="s">
        <v>9850</v>
      </c>
      <c r="D31" s="6" t="s">
        <v>9851</v>
      </c>
      <c r="E31" s="6" t="s">
        <v>9852</v>
      </c>
      <c r="F31" s="6">
        <v>13</v>
      </c>
      <c r="G31" s="6" t="s">
        <v>4240</v>
      </c>
      <c r="H31" s="6" t="s">
        <v>49</v>
      </c>
      <c r="I31" s="43">
        <v>1</v>
      </c>
      <c r="J31" s="5">
        <v>13500</v>
      </c>
      <c r="K31" s="7">
        <v>1522.5</v>
      </c>
      <c r="L31" s="44">
        <f t="shared" si="0"/>
        <v>15022.5</v>
      </c>
      <c r="M31" s="5">
        <v>0</v>
      </c>
      <c r="N31" s="5">
        <v>945</v>
      </c>
      <c r="O31" s="5">
        <v>410.4</v>
      </c>
      <c r="P31" s="5">
        <v>877.5</v>
      </c>
      <c r="Q31" s="5">
        <v>135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44">
        <f t="shared" si="1"/>
        <v>1012.5</v>
      </c>
      <c r="AB31" s="44">
        <f t="shared" si="2"/>
        <v>2367.9</v>
      </c>
      <c r="AC31" s="44">
        <f t="shared" si="3"/>
        <v>11132.1</v>
      </c>
      <c r="AD31" s="16" t="s">
        <v>9853</v>
      </c>
      <c r="AE31" s="30" t="s">
        <v>51</v>
      </c>
    </row>
    <row r="32" spans="1:31" ht="15" customHeight="1" x14ac:dyDescent="0.25">
      <c r="A32" s="6" t="s">
        <v>1655</v>
      </c>
      <c r="B32" s="6" t="s">
        <v>1997</v>
      </c>
      <c r="C32" s="6" t="s">
        <v>1998</v>
      </c>
      <c r="D32" s="6" t="s">
        <v>1999</v>
      </c>
      <c r="E32" s="6" t="s">
        <v>2000</v>
      </c>
      <c r="F32" s="6">
        <v>13</v>
      </c>
      <c r="G32" s="6" t="s">
        <v>48</v>
      </c>
      <c r="H32" s="6" t="s">
        <v>49</v>
      </c>
      <c r="I32" s="43">
        <v>1</v>
      </c>
      <c r="J32" s="5">
        <v>10000</v>
      </c>
      <c r="K32" s="7">
        <v>1957.5</v>
      </c>
      <c r="L32" s="44">
        <f t="shared" si="0"/>
        <v>11957.5</v>
      </c>
      <c r="M32" s="5">
        <v>0</v>
      </c>
      <c r="N32" s="5">
        <v>1000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44">
        <f t="shared" si="1"/>
        <v>0</v>
      </c>
      <c r="AB32" s="44">
        <f t="shared" si="2"/>
        <v>1000</v>
      </c>
      <c r="AC32" s="44">
        <f t="shared" si="3"/>
        <v>9000</v>
      </c>
      <c r="AD32" s="16" t="s">
        <v>2001</v>
      </c>
      <c r="AE32" s="30" t="s">
        <v>36</v>
      </c>
    </row>
    <row r="33" spans="1:31" ht="15" customHeight="1" x14ac:dyDescent="0.25">
      <c r="A33" s="6" t="s">
        <v>6114</v>
      </c>
      <c r="B33" s="6" t="s">
        <v>5907</v>
      </c>
      <c r="C33" s="6" t="s">
        <v>6454</v>
      </c>
      <c r="D33" s="6" t="s">
        <v>6455</v>
      </c>
      <c r="E33" s="9" t="s">
        <v>6456</v>
      </c>
      <c r="F33" s="6">
        <v>13</v>
      </c>
      <c r="G33" s="6" t="s">
        <v>6445</v>
      </c>
      <c r="H33" s="6" t="s">
        <v>49</v>
      </c>
      <c r="I33" s="43">
        <v>1</v>
      </c>
      <c r="J33" s="5">
        <v>25000</v>
      </c>
      <c r="K33" s="7">
        <v>1522.5</v>
      </c>
      <c r="L33" s="44">
        <f t="shared" si="0"/>
        <v>26522.5</v>
      </c>
      <c r="M33" s="5">
        <v>0</v>
      </c>
      <c r="N33" s="5">
        <v>2500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44">
        <f t="shared" si="1"/>
        <v>0</v>
      </c>
      <c r="AB33" s="44">
        <f t="shared" si="2"/>
        <v>2500</v>
      </c>
      <c r="AC33" s="44">
        <f t="shared" si="3"/>
        <v>22500</v>
      </c>
      <c r="AD33" s="6" t="s">
        <v>6457</v>
      </c>
      <c r="AE33" s="30" t="s">
        <v>51</v>
      </c>
    </row>
    <row r="34" spans="1:31" s="17" customFormat="1" ht="15" customHeight="1" x14ac:dyDescent="0.25">
      <c r="A34" s="6" t="s">
        <v>1306</v>
      </c>
      <c r="B34" s="6" t="s">
        <v>3232</v>
      </c>
      <c r="C34" s="6" t="s">
        <v>3233</v>
      </c>
      <c r="D34" s="6" t="s">
        <v>3234</v>
      </c>
      <c r="E34" s="6" t="s">
        <v>3235</v>
      </c>
      <c r="F34" s="6">
        <v>13</v>
      </c>
      <c r="G34" s="6" t="s">
        <v>48</v>
      </c>
      <c r="H34" s="6" t="s">
        <v>49</v>
      </c>
      <c r="I34" s="43">
        <v>1</v>
      </c>
      <c r="J34" s="5">
        <v>14000</v>
      </c>
      <c r="K34" s="7">
        <v>1740</v>
      </c>
      <c r="L34" s="44">
        <f t="shared" si="0"/>
        <v>15740</v>
      </c>
      <c r="M34" s="5">
        <v>0</v>
      </c>
      <c r="N34" s="5">
        <v>1400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44">
        <f t="shared" si="1"/>
        <v>0</v>
      </c>
      <c r="AB34" s="44">
        <f t="shared" si="2"/>
        <v>1400</v>
      </c>
      <c r="AC34" s="44">
        <f t="shared" si="3"/>
        <v>12600</v>
      </c>
      <c r="AD34" s="6" t="s">
        <v>3236</v>
      </c>
      <c r="AE34" s="30" t="s">
        <v>36</v>
      </c>
    </row>
    <row r="35" spans="1:31" s="17" customFormat="1" ht="15" customHeight="1" x14ac:dyDescent="0.25">
      <c r="A35" s="6" t="s">
        <v>2933</v>
      </c>
      <c r="B35" s="6" t="s">
        <v>3269</v>
      </c>
      <c r="C35" s="6" t="s">
        <v>3270</v>
      </c>
      <c r="D35" s="6" t="s">
        <v>3271</v>
      </c>
      <c r="E35" s="6" t="s">
        <v>3272</v>
      </c>
      <c r="F35" s="6">
        <v>13</v>
      </c>
      <c r="G35" s="6" t="s">
        <v>33</v>
      </c>
      <c r="H35" s="6" t="s">
        <v>49</v>
      </c>
      <c r="I35" s="43">
        <v>1</v>
      </c>
      <c r="J35" s="5">
        <v>14000</v>
      </c>
      <c r="K35" s="7">
        <v>1740</v>
      </c>
      <c r="L35" s="44">
        <f t="shared" si="0"/>
        <v>15740</v>
      </c>
      <c r="M35" s="5">
        <v>0</v>
      </c>
      <c r="N35" s="5">
        <v>1400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44">
        <f t="shared" si="1"/>
        <v>0</v>
      </c>
      <c r="AB35" s="44">
        <f t="shared" si="2"/>
        <v>1400</v>
      </c>
      <c r="AC35" s="44">
        <f t="shared" si="3"/>
        <v>12600</v>
      </c>
      <c r="AD35" s="6" t="s">
        <v>3273</v>
      </c>
      <c r="AE35" s="30" t="s">
        <v>36</v>
      </c>
    </row>
    <row r="36" spans="1:31" s="17" customFormat="1" ht="15" customHeight="1" x14ac:dyDescent="0.25">
      <c r="A36" s="6" t="s">
        <v>3495</v>
      </c>
      <c r="B36" s="6" t="s">
        <v>3496</v>
      </c>
      <c r="C36" s="6" t="s">
        <v>519</v>
      </c>
      <c r="D36" s="6" t="s">
        <v>3497</v>
      </c>
      <c r="E36" s="9" t="s">
        <v>3272</v>
      </c>
      <c r="F36" s="6">
        <v>13</v>
      </c>
      <c r="G36" s="6" t="s">
        <v>188</v>
      </c>
      <c r="H36" s="6" t="s">
        <v>49</v>
      </c>
      <c r="I36" s="43">
        <v>1</v>
      </c>
      <c r="J36" s="5">
        <v>21000</v>
      </c>
      <c r="K36" s="7">
        <v>1522.5</v>
      </c>
      <c r="L36" s="44">
        <f t="shared" si="0"/>
        <v>22522.5</v>
      </c>
      <c r="M36" s="5">
        <v>0</v>
      </c>
      <c r="N36" s="5">
        <v>2100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44">
        <f t="shared" si="1"/>
        <v>0</v>
      </c>
      <c r="AB36" s="44">
        <f t="shared" si="2"/>
        <v>2100</v>
      </c>
      <c r="AC36" s="44">
        <f t="shared" si="3"/>
        <v>18900</v>
      </c>
      <c r="AD36" s="6" t="s">
        <v>3498</v>
      </c>
      <c r="AE36" s="30" t="s">
        <v>51</v>
      </c>
    </row>
    <row r="37" spans="1:31" s="17" customFormat="1" ht="15" customHeight="1" x14ac:dyDescent="0.25">
      <c r="A37" s="6" t="s">
        <v>2933</v>
      </c>
      <c r="B37" s="6" t="s">
        <v>3911</v>
      </c>
      <c r="C37" s="6" t="s">
        <v>3912</v>
      </c>
      <c r="D37" s="6" t="s">
        <v>3913</v>
      </c>
      <c r="E37" s="9" t="s">
        <v>3272</v>
      </c>
      <c r="F37" s="6">
        <v>13</v>
      </c>
      <c r="G37" s="6" t="s">
        <v>48</v>
      </c>
      <c r="H37" s="6" t="s">
        <v>49</v>
      </c>
      <c r="I37" s="43">
        <v>1</v>
      </c>
      <c r="J37" s="5">
        <v>20000</v>
      </c>
      <c r="K37" s="7">
        <v>1522.5</v>
      </c>
      <c r="L37" s="44">
        <f t="shared" si="0"/>
        <v>21522.5</v>
      </c>
      <c r="M37" s="5">
        <v>0</v>
      </c>
      <c r="N37" s="5">
        <v>2000</v>
      </c>
      <c r="O37" s="5">
        <v>0</v>
      </c>
      <c r="P37" s="5">
        <v>0</v>
      </c>
      <c r="Q37" s="5">
        <v>0</v>
      </c>
      <c r="R37" s="20">
        <v>0</v>
      </c>
      <c r="S37" s="5">
        <v>0</v>
      </c>
      <c r="T37" s="5">
        <v>0</v>
      </c>
      <c r="U37" s="5">
        <v>50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44">
        <f t="shared" si="1"/>
        <v>50</v>
      </c>
      <c r="AB37" s="44">
        <f t="shared" si="2"/>
        <v>2050</v>
      </c>
      <c r="AC37" s="44">
        <f t="shared" si="3"/>
        <v>17950</v>
      </c>
      <c r="AD37" s="6" t="s">
        <v>3914</v>
      </c>
      <c r="AE37" s="30" t="s">
        <v>51</v>
      </c>
    </row>
    <row r="38" spans="1:31" s="17" customFormat="1" ht="15" customHeight="1" x14ac:dyDescent="0.25">
      <c r="A38" s="6" t="s">
        <v>3419</v>
      </c>
      <c r="B38" s="6" t="s">
        <v>6423</v>
      </c>
      <c r="C38" s="6" t="s">
        <v>6424</v>
      </c>
      <c r="D38" s="6" t="s">
        <v>6425</v>
      </c>
      <c r="E38" s="9" t="s">
        <v>6426</v>
      </c>
      <c r="F38" s="6">
        <v>13</v>
      </c>
      <c r="G38" s="6" t="s">
        <v>2996</v>
      </c>
      <c r="H38" s="6" t="s">
        <v>49</v>
      </c>
      <c r="I38" s="43">
        <v>1</v>
      </c>
      <c r="J38" s="5">
        <v>25000</v>
      </c>
      <c r="K38" s="7">
        <v>1522.5</v>
      </c>
      <c r="L38" s="44">
        <f t="shared" si="0"/>
        <v>26522.5</v>
      </c>
      <c r="M38" s="5">
        <v>0</v>
      </c>
      <c r="N38" s="5">
        <v>2500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44">
        <f t="shared" si="1"/>
        <v>0</v>
      </c>
      <c r="AB38" s="44">
        <f t="shared" si="2"/>
        <v>2500</v>
      </c>
      <c r="AC38" s="44">
        <f t="shared" si="3"/>
        <v>22500</v>
      </c>
      <c r="AD38" s="16" t="s">
        <v>6427</v>
      </c>
      <c r="AE38" s="30" t="s">
        <v>51</v>
      </c>
    </row>
    <row r="39" spans="1:31" s="17" customFormat="1" ht="15" customHeight="1" x14ac:dyDescent="0.25">
      <c r="A39" s="6" t="s">
        <v>3304</v>
      </c>
      <c r="B39" s="6" t="s">
        <v>6552</v>
      </c>
      <c r="C39" s="6" t="s">
        <v>6467</v>
      </c>
      <c r="D39" s="6" t="s">
        <v>9806</v>
      </c>
      <c r="E39" s="6" t="s">
        <v>6426</v>
      </c>
      <c r="F39" s="6">
        <v>13</v>
      </c>
      <c r="G39" s="6" t="s">
        <v>4240</v>
      </c>
      <c r="H39" s="6" t="s">
        <v>49</v>
      </c>
      <c r="I39" s="43">
        <v>1</v>
      </c>
      <c r="J39" s="5">
        <v>20300</v>
      </c>
      <c r="K39" s="5">
        <v>1522.5</v>
      </c>
      <c r="L39" s="44">
        <f t="shared" si="0"/>
        <v>21822.5</v>
      </c>
      <c r="M39" s="5">
        <v>0</v>
      </c>
      <c r="N39" s="5">
        <v>1421</v>
      </c>
      <c r="O39" s="5">
        <v>617.12</v>
      </c>
      <c r="P39" s="5">
        <v>1319.5</v>
      </c>
      <c r="Q39" s="5">
        <v>203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44">
        <f t="shared" si="1"/>
        <v>1522.5</v>
      </c>
      <c r="AB39" s="44">
        <f t="shared" si="2"/>
        <v>3560.62</v>
      </c>
      <c r="AC39" s="44">
        <f t="shared" si="3"/>
        <v>16739.38</v>
      </c>
      <c r="AD39" s="6" t="s">
        <v>9807</v>
      </c>
      <c r="AE39" s="30" t="s">
        <v>51</v>
      </c>
    </row>
    <row r="40" spans="1:31" s="17" customFormat="1" ht="15" customHeight="1" x14ac:dyDescent="0.25">
      <c r="A40" s="6" t="s">
        <v>3361</v>
      </c>
      <c r="B40" s="6" t="s">
        <v>3939</v>
      </c>
      <c r="C40" s="6" t="s">
        <v>3940</v>
      </c>
      <c r="D40" s="6" t="s">
        <v>3941</v>
      </c>
      <c r="E40" s="10" t="s">
        <v>3942</v>
      </c>
      <c r="F40" s="6">
        <v>13</v>
      </c>
      <c r="G40" s="6" t="s">
        <v>48</v>
      </c>
      <c r="H40" s="6" t="s">
        <v>49</v>
      </c>
      <c r="I40" s="43">
        <v>1</v>
      </c>
      <c r="J40" s="5">
        <v>10000</v>
      </c>
      <c r="K40" s="7">
        <v>1522.5</v>
      </c>
      <c r="L40" s="44">
        <f t="shared" si="0"/>
        <v>11522.5</v>
      </c>
      <c r="M40" s="5">
        <v>0</v>
      </c>
      <c r="N40" s="5">
        <v>1000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44">
        <f t="shared" si="1"/>
        <v>50</v>
      </c>
      <c r="AB40" s="44">
        <f t="shared" si="2"/>
        <v>1050</v>
      </c>
      <c r="AC40" s="44">
        <f t="shared" si="3"/>
        <v>8950</v>
      </c>
      <c r="AD40" s="16" t="s">
        <v>3943</v>
      </c>
      <c r="AE40" s="30" t="s">
        <v>36</v>
      </c>
    </row>
    <row r="41" spans="1:31" s="17" customFormat="1" ht="15" customHeight="1" x14ac:dyDescent="0.25">
      <c r="A41" s="6" t="s">
        <v>3104</v>
      </c>
      <c r="B41" s="6" t="s">
        <v>3546</v>
      </c>
      <c r="C41" s="6" t="s">
        <v>3547</v>
      </c>
      <c r="D41" s="6" t="s">
        <v>3548</v>
      </c>
      <c r="E41" s="6" t="s">
        <v>3549</v>
      </c>
      <c r="F41" s="6">
        <v>13</v>
      </c>
      <c r="G41" s="6" t="s">
        <v>48</v>
      </c>
      <c r="H41" s="6" t="s">
        <v>49</v>
      </c>
      <c r="I41" s="43">
        <v>1</v>
      </c>
      <c r="J41" s="5">
        <v>10000</v>
      </c>
      <c r="K41" s="7">
        <v>1740</v>
      </c>
      <c r="L41" s="44">
        <f t="shared" si="0"/>
        <v>11740</v>
      </c>
      <c r="M41" s="5">
        <v>0</v>
      </c>
      <c r="N41" s="5">
        <v>1000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44">
        <f t="shared" si="1"/>
        <v>0</v>
      </c>
      <c r="AB41" s="44">
        <f t="shared" si="2"/>
        <v>1000</v>
      </c>
      <c r="AC41" s="44">
        <f t="shared" si="3"/>
        <v>9000</v>
      </c>
      <c r="AD41" s="16" t="s">
        <v>3550</v>
      </c>
      <c r="AE41" s="30" t="s">
        <v>51</v>
      </c>
    </row>
    <row r="42" spans="1:31" s="17" customFormat="1" ht="15" customHeight="1" x14ac:dyDescent="0.25">
      <c r="A42" s="6" t="s">
        <v>3419</v>
      </c>
      <c r="B42" s="6" t="s">
        <v>6267</v>
      </c>
      <c r="C42" s="6" t="s">
        <v>6268</v>
      </c>
      <c r="D42" s="6" t="s">
        <v>6269</v>
      </c>
      <c r="E42" s="6" t="s">
        <v>1529</v>
      </c>
      <c r="F42" s="6">
        <v>13</v>
      </c>
      <c r="G42" s="6" t="s">
        <v>2996</v>
      </c>
      <c r="H42" s="6" t="s">
        <v>49</v>
      </c>
      <c r="I42" s="43">
        <v>1</v>
      </c>
      <c r="J42" s="5">
        <v>25500</v>
      </c>
      <c r="K42" s="7">
        <v>1522.5</v>
      </c>
      <c r="L42" s="44">
        <f t="shared" si="0"/>
        <v>27022.5</v>
      </c>
      <c r="M42" s="5">
        <v>0</v>
      </c>
      <c r="N42" s="5">
        <v>2550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44">
        <f t="shared" si="1"/>
        <v>50</v>
      </c>
      <c r="AB42" s="44">
        <f t="shared" si="2"/>
        <v>2600</v>
      </c>
      <c r="AC42" s="44">
        <f t="shared" si="3"/>
        <v>22900</v>
      </c>
      <c r="AD42" s="60" t="s">
        <v>6270</v>
      </c>
      <c r="AE42" s="30" t="s">
        <v>51</v>
      </c>
    </row>
    <row r="43" spans="1:31" s="17" customFormat="1" ht="15" customHeight="1" x14ac:dyDescent="0.25">
      <c r="A43" s="6" t="s">
        <v>2933</v>
      </c>
      <c r="B43" s="6" t="s">
        <v>6741</v>
      </c>
      <c r="C43" s="6" t="s">
        <v>495</v>
      </c>
      <c r="D43" s="6" t="s">
        <v>6742</v>
      </c>
      <c r="E43" s="9" t="s">
        <v>3901</v>
      </c>
      <c r="F43" s="6">
        <v>37</v>
      </c>
      <c r="G43" s="6" t="s">
        <v>6337</v>
      </c>
      <c r="H43" s="6" t="s">
        <v>49</v>
      </c>
      <c r="I43" s="43">
        <v>1</v>
      </c>
      <c r="J43" s="5">
        <v>25000</v>
      </c>
      <c r="K43" s="7">
        <v>1522.5</v>
      </c>
      <c r="L43" s="44">
        <f t="shared" si="0"/>
        <v>26522.5</v>
      </c>
      <c r="M43" s="5">
        <v>0</v>
      </c>
      <c r="N43" s="5">
        <v>2500</v>
      </c>
      <c r="O43" s="5">
        <v>0</v>
      </c>
      <c r="P43" s="5">
        <v>0</v>
      </c>
      <c r="Q43" s="5">
        <v>0</v>
      </c>
      <c r="R43" s="5">
        <v>2511.96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44">
        <f t="shared" si="1"/>
        <v>2511.96</v>
      </c>
      <c r="AB43" s="44">
        <f t="shared" si="2"/>
        <v>5011.96</v>
      </c>
      <c r="AC43" s="44">
        <f t="shared" si="3"/>
        <v>19988.04</v>
      </c>
      <c r="AD43" s="6" t="s">
        <v>6743</v>
      </c>
      <c r="AE43" s="30" t="s">
        <v>36</v>
      </c>
    </row>
    <row r="44" spans="1:31" s="17" customFormat="1" ht="15" customHeight="1" x14ac:dyDescent="0.25">
      <c r="A44" s="6" t="s">
        <v>4397</v>
      </c>
      <c r="B44" s="6" t="s">
        <v>7456</v>
      </c>
      <c r="C44" s="6" t="s">
        <v>7457</v>
      </c>
      <c r="D44" s="6" t="s">
        <v>7458</v>
      </c>
      <c r="E44" s="9" t="s">
        <v>3901</v>
      </c>
      <c r="F44" s="6">
        <v>37</v>
      </c>
      <c r="G44" s="6" t="s">
        <v>4240</v>
      </c>
      <c r="H44" s="6" t="s">
        <v>49</v>
      </c>
      <c r="I44" s="43">
        <v>1</v>
      </c>
      <c r="J44" s="5">
        <v>30000</v>
      </c>
      <c r="K44" s="7">
        <v>1522.5</v>
      </c>
      <c r="L44" s="44">
        <f t="shared" si="0"/>
        <v>31522.5</v>
      </c>
      <c r="M44" s="5">
        <v>0</v>
      </c>
      <c r="N44" s="5">
        <v>2100</v>
      </c>
      <c r="O44" s="5">
        <v>912</v>
      </c>
      <c r="P44" s="5">
        <v>1950</v>
      </c>
      <c r="Q44" s="5">
        <v>300</v>
      </c>
      <c r="R44" s="5">
        <v>4646.5200000000004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44">
        <f t="shared" si="1"/>
        <v>6896.52</v>
      </c>
      <c r="AB44" s="44">
        <f t="shared" si="2"/>
        <v>9908.52</v>
      </c>
      <c r="AC44" s="44">
        <f t="shared" si="3"/>
        <v>20091.48</v>
      </c>
      <c r="AD44" s="6" t="s">
        <v>7459</v>
      </c>
      <c r="AE44" s="30" t="s">
        <v>36</v>
      </c>
    </row>
    <row r="45" spans="1:31" s="17" customFormat="1" ht="15" customHeight="1" x14ac:dyDescent="0.25">
      <c r="A45" s="6" t="s">
        <v>10136</v>
      </c>
      <c r="B45" s="6" t="s">
        <v>1057</v>
      </c>
      <c r="C45" s="6" t="s">
        <v>10137</v>
      </c>
      <c r="D45" s="6" t="s">
        <v>10138</v>
      </c>
      <c r="E45" s="6" t="s">
        <v>10134</v>
      </c>
      <c r="F45" s="6">
        <v>40</v>
      </c>
      <c r="G45" s="6" t="s">
        <v>48</v>
      </c>
      <c r="H45" s="6" t="s">
        <v>49</v>
      </c>
      <c r="I45" s="43">
        <v>1</v>
      </c>
      <c r="J45" s="5">
        <v>20000</v>
      </c>
      <c r="K45" s="5">
        <v>0</v>
      </c>
      <c r="L45" s="44">
        <f t="shared" si="0"/>
        <v>20000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f>J45-K45-L45-M45-U45</f>
        <v>0</v>
      </c>
      <c r="W45" s="5">
        <v>0</v>
      </c>
      <c r="X45" s="5">
        <v>0</v>
      </c>
      <c r="Y45" s="5">
        <v>0</v>
      </c>
      <c r="Z45" s="5">
        <v>0</v>
      </c>
      <c r="AA45" s="44">
        <f t="shared" si="1"/>
        <v>0</v>
      </c>
      <c r="AB45" s="44">
        <f t="shared" si="2"/>
        <v>0</v>
      </c>
      <c r="AC45" s="44">
        <f t="shared" si="3"/>
        <v>20000</v>
      </c>
      <c r="AD45" s="6" t="s">
        <v>10139</v>
      </c>
      <c r="AE45" s="6" t="s">
        <v>36</v>
      </c>
    </row>
    <row r="46" spans="1:31" s="17" customFormat="1" ht="15" customHeight="1" x14ac:dyDescent="0.25">
      <c r="A46" s="6" t="s">
        <v>95</v>
      </c>
      <c r="B46" s="6" t="s">
        <v>152</v>
      </c>
      <c r="C46" s="6" t="s">
        <v>153</v>
      </c>
      <c r="D46" s="6" t="s">
        <v>154</v>
      </c>
      <c r="E46" s="6" t="s">
        <v>155</v>
      </c>
      <c r="F46" s="6">
        <v>40.1</v>
      </c>
      <c r="G46" s="6" t="s">
        <v>48</v>
      </c>
      <c r="H46" s="6" t="s">
        <v>49</v>
      </c>
      <c r="I46" s="43">
        <v>1</v>
      </c>
      <c r="J46" s="5">
        <v>50000</v>
      </c>
      <c r="K46" s="7">
        <v>0</v>
      </c>
      <c r="L46" s="44">
        <f t="shared" si="0"/>
        <v>50000</v>
      </c>
      <c r="M46" s="5">
        <v>1547.25</v>
      </c>
      <c r="N46" s="5">
        <v>5000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44">
        <f t="shared" si="1"/>
        <v>0</v>
      </c>
      <c r="AB46" s="44">
        <f t="shared" si="2"/>
        <v>6547.25</v>
      </c>
      <c r="AC46" s="44">
        <f t="shared" si="3"/>
        <v>43452.75</v>
      </c>
      <c r="AD46" s="16" t="s">
        <v>156</v>
      </c>
      <c r="AE46" s="30" t="s">
        <v>36</v>
      </c>
    </row>
    <row r="47" spans="1:31" s="17" customFormat="1" ht="15" customHeight="1" x14ac:dyDescent="0.25">
      <c r="A47" s="6" t="s">
        <v>70</v>
      </c>
      <c r="B47" s="6" t="s">
        <v>71</v>
      </c>
      <c r="C47" s="6" t="s">
        <v>72</v>
      </c>
      <c r="D47" s="6" t="s">
        <v>73</v>
      </c>
      <c r="E47" s="6" t="s">
        <v>74</v>
      </c>
      <c r="F47" s="6">
        <v>40.1</v>
      </c>
      <c r="G47" s="6" t="s">
        <v>33</v>
      </c>
      <c r="H47" s="6" t="s">
        <v>49</v>
      </c>
      <c r="I47" s="43">
        <v>1</v>
      </c>
      <c r="J47" s="5">
        <v>35000</v>
      </c>
      <c r="K47" s="7">
        <v>1800</v>
      </c>
      <c r="L47" s="44">
        <f t="shared" si="0"/>
        <v>36800</v>
      </c>
      <c r="M47" s="5">
        <v>0</v>
      </c>
      <c r="N47" s="5">
        <v>3500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44">
        <f t="shared" si="1"/>
        <v>0</v>
      </c>
      <c r="AB47" s="44">
        <f t="shared" si="2"/>
        <v>3500</v>
      </c>
      <c r="AC47" s="44">
        <f t="shared" si="3"/>
        <v>31500</v>
      </c>
      <c r="AD47" s="16" t="s">
        <v>75</v>
      </c>
      <c r="AE47" s="30" t="s">
        <v>51</v>
      </c>
    </row>
    <row r="48" spans="1:31" s="17" customFormat="1" ht="15" customHeight="1" x14ac:dyDescent="0.25">
      <c r="A48" s="6" t="s">
        <v>52</v>
      </c>
      <c r="B48" s="6" t="s">
        <v>157</v>
      </c>
      <c r="C48" s="6" t="s">
        <v>158</v>
      </c>
      <c r="D48" s="6" t="s">
        <v>159</v>
      </c>
      <c r="E48" s="6" t="s">
        <v>74</v>
      </c>
      <c r="F48" s="6">
        <v>40.1</v>
      </c>
      <c r="G48" s="6" t="s">
        <v>48</v>
      </c>
      <c r="H48" s="6" t="s">
        <v>49</v>
      </c>
      <c r="I48" s="43">
        <v>1</v>
      </c>
      <c r="J48" s="5">
        <v>40000</v>
      </c>
      <c r="K48" s="7">
        <v>0</v>
      </c>
      <c r="L48" s="44">
        <f t="shared" si="0"/>
        <v>40000</v>
      </c>
      <c r="M48" s="5">
        <v>197.25</v>
      </c>
      <c r="N48" s="5">
        <v>4000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44">
        <f t="shared" si="1"/>
        <v>0</v>
      </c>
      <c r="AB48" s="44">
        <f t="shared" si="2"/>
        <v>4197.25</v>
      </c>
      <c r="AC48" s="44">
        <f t="shared" si="3"/>
        <v>35802.75</v>
      </c>
      <c r="AD48" s="16" t="s">
        <v>160</v>
      </c>
      <c r="AE48" s="30" t="s">
        <v>36</v>
      </c>
    </row>
    <row r="49" spans="1:31" s="17" customFormat="1" ht="15" customHeight="1" x14ac:dyDescent="0.25">
      <c r="A49" s="6" t="s">
        <v>606</v>
      </c>
      <c r="B49" s="6" t="s">
        <v>607</v>
      </c>
      <c r="C49" s="6" t="s">
        <v>608</v>
      </c>
      <c r="D49" s="6" t="s">
        <v>609</v>
      </c>
      <c r="E49" s="6" t="s">
        <v>610</v>
      </c>
      <c r="F49" s="6">
        <v>40.200000000000003</v>
      </c>
      <c r="G49" s="6" t="s">
        <v>48</v>
      </c>
      <c r="H49" s="6" t="s">
        <v>49</v>
      </c>
      <c r="I49" s="43">
        <v>1</v>
      </c>
      <c r="J49" s="5">
        <v>45000</v>
      </c>
      <c r="K49" s="7">
        <v>0</v>
      </c>
      <c r="L49" s="44">
        <f t="shared" si="0"/>
        <v>45000</v>
      </c>
      <c r="M49" s="5">
        <v>872.25</v>
      </c>
      <c r="N49" s="5">
        <v>4500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44">
        <f t="shared" si="1"/>
        <v>0</v>
      </c>
      <c r="AB49" s="44">
        <f t="shared" si="2"/>
        <v>5372.25</v>
      </c>
      <c r="AC49" s="44">
        <f t="shared" si="3"/>
        <v>39627.75</v>
      </c>
      <c r="AD49" s="16" t="s">
        <v>611</v>
      </c>
      <c r="AE49" s="6" t="s">
        <v>51</v>
      </c>
    </row>
    <row r="50" spans="1:31" s="17" customFormat="1" ht="15" customHeight="1" x14ac:dyDescent="0.25">
      <c r="A50" s="6" t="s">
        <v>4213</v>
      </c>
      <c r="B50" s="6" t="s">
        <v>4214</v>
      </c>
      <c r="C50" s="6" t="s">
        <v>4215</v>
      </c>
      <c r="D50" s="6" t="s">
        <v>4216</v>
      </c>
      <c r="E50" s="10" t="s">
        <v>4217</v>
      </c>
      <c r="F50" s="10">
        <v>40.200000000000003</v>
      </c>
      <c r="G50" s="10" t="s">
        <v>48</v>
      </c>
      <c r="H50" s="6" t="s">
        <v>49</v>
      </c>
      <c r="I50" s="43">
        <v>1</v>
      </c>
      <c r="J50" s="5">
        <v>50000</v>
      </c>
      <c r="K50" s="7">
        <v>0</v>
      </c>
      <c r="L50" s="44">
        <f t="shared" si="0"/>
        <v>50000</v>
      </c>
      <c r="M50" s="5">
        <v>1547.25</v>
      </c>
      <c r="N50" s="5">
        <v>5000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44">
        <f t="shared" si="1"/>
        <v>0</v>
      </c>
      <c r="AB50" s="44">
        <f t="shared" si="2"/>
        <v>6547.25</v>
      </c>
      <c r="AC50" s="44">
        <f t="shared" si="3"/>
        <v>43452.75</v>
      </c>
      <c r="AD50" s="16" t="s">
        <v>4218</v>
      </c>
      <c r="AE50" s="30" t="s">
        <v>51</v>
      </c>
    </row>
    <row r="51" spans="1:31" s="17" customFormat="1" ht="15" customHeight="1" x14ac:dyDescent="0.25">
      <c r="A51" s="6" t="s">
        <v>319</v>
      </c>
      <c r="B51" s="6" t="s">
        <v>480</v>
      </c>
      <c r="C51" s="6" t="s">
        <v>481</v>
      </c>
      <c r="D51" s="6" t="s">
        <v>482</v>
      </c>
      <c r="E51" s="6" t="s">
        <v>483</v>
      </c>
      <c r="F51" s="6">
        <v>53</v>
      </c>
      <c r="G51" s="6" t="s">
        <v>48</v>
      </c>
      <c r="H51" s="6" t="s">
        <v>49</v>
      </c>
      <c r="I51" s="43">
        <v>1</v>
      </c>
      <c r="J51" s="5">
        <v>15000</v>
      </c>
      <c r="K51" s="7">
        <v>1121.25</v>
      </c>
      <c r="L51" s="44">
        <f t="shared" si="0"/>
        <v>16121.25</v>
      </c>
      <c r="M51" s="5">
        <v>0</v>
      </c>
      <c r="N51" s="5">
        <v>1500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44">
        <f t="shared" si="1"/>
        <v>0</v>
      </c>
      <c r="AB51" s="44">
        <f t="shared" si="2"/>
        <v>1500</v>
      </c>
      <c r="AC51" s="44">
        <f t="shared" si="3"/>
        <v>13500</v>
      </c>
      <c r="AD51" s="16" t="s">
        <v>484</v>
      </c>
      <c r="AE51" s="30" t="s">
        <v>51</v>
      </c>
    </row>
    <row r="52" spans="1:31" s="17" customFormat="1" ht="15" customHeight="1" x14ac:dyDescent="0.25">
      <c r="A52" s="6" t="s">
        <v>307</v>
      </c>
      <c r="B52" s="6" t="s">
        <v>308</v>
      </c>
      <c r="C52" s="6" t="s">
        <v>309</v>
      </c>
      <c r="D52" s="6" t="s">
        <v>310</v>
      </c>
      <c r="E52" s="6" t="s">
        <v>311</v>
      </c>
      <c r="F52" s="6">
        <v>53</v>
      </c>
      <c r="G52" s="6" t="s">
        <v>188</v>
      </c>
      <c r="H52" s="18" t="s">
        <v>49</v>
      </c>
      <c r="I52" s="43">
        <v>1</v>
      </c>
      <c r="J52" s="5">
        <v>15000</v>
      </c>
      <c r="K52" s="7">
        <v>0</v>
      </c>
      <c r="L52" s="44">
        <f t="shared" si="0"/>
        <v>15000</v>
      </c>
      <c r="M52" s="5">
        <v>0</v>
      </c>
      <c r="N52" s="5">
        <v>1500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44">
        <f t="shared" si="1"/>
        <v>0</v>
      </c>
      <c r="AB52" s="44">
        <f t="shared" si="2"/>
        <v>1500</v>
      </c>
      <c r="AC52" s="44">
        <f t="shared" si="3"/>
        <v>13500</v>
      </c>
      <c r="AD52" s="16" t="s">
        <v>312</v>
      </c>
      <c r="AE52" s="30" t="s">
        <v>36</v>
      </c>
    </row>
    <row r="53" spans="1:31" s="17" customFormat="1" ht="15" customHeight="1" x14ac:dyDescent="0.25">
      <c r="A53" s="6" t="s">
        <v>3361</v>
      </c>
      <c r="B53" s="6" t="s">
        <v>3378</v>
      </c>
      <c r="C53" s="6" t="s">
        <v>3379</v>
      </c>
      <c r="D53" s="6" t="s">
        <v>3380</v>
      </c>
      <c r="E53" s="6" t="s">
        <v>3381</v>
      </c>
      <c r="F53" s="9">
        <v>55</v>
      </c>
      <c r="G53" s="6" t="s">
        <v>48</v>
      </c>
      <c r="H53" s="6" t="s">
        <v>49</v>
      </c>
      <c r="I53" s="43">
        <v>1</v>
      </c>
      <c r="J53" s="5">
        <v>12000</v>
      </c>
      <c r="K53" s="7">
        <v>1522.5</v>
      </c>
      <c r="L53" s="44">
        <f t="shared" si="0"/>
        <v>13522.5</v>
      </c>
      <c r="M53" s="5">
        <v>0</v>
      </c>
      <c r="N53" s="5">
        <v>1200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44">
        <f t="shared" si="1"/>
        <v>0</v>
      </c>
      <c r="AB53" s="44">
        <f t="shared" si="2"/>
        <v>1200</v>
      </c>
      <c r="AC53" s="44">
        <f t="shared" si="3"/>
        <v>10800</v>
      </c>
      <c r="AD53" s="16" t="s">
        <v>3382</v>
      </c>
      <c r="AE53" s="6" t="s">
        <v>36</v>
      </c>
    </row>
    <row r="54" spans="1:31" s="17" customFormat="1" ht="15" customHeight="1" x14ac:dyDescent="0.25">
      <c r="A54" s="6" t="s">
        <v>646</v>
      </c>
      <c r="B54" s="6" t="s">
        <v>1377</v>
      </c>
      <c r="C54" s="6" t="s">
        <v>1378</v>
      </c>
      <c r="D54" s="6" t="s">
        <v>1379</v>
      </c>
      <c r="E54" s="10" t="s">
        <v>1380</v>
      </c>
      <c r="F54" s="9">
        <v>55</v>
      </c>
      <c r="G54" s="6" t="s">
        <v>48</v>
      </c>
      <c r="H54" s="6" t="s">
        <v>49</v>
      </c>
      <c r="I54" s="43">
        <v>1</v>
      </c>
      <c r="J54" s="5">
        <v>17000</v>
      </c>
      <c r="K54" s="7">
        <v>1430</v>
      </c>
      <c r="L54" s="44">
        <f t="shared" si="0"/>
        <v>18430</v>
      </c>
      <c r="M54" s="5">
        <v>0</v>
      </c>
      <c r="N54" s="5">
        <v>1700</v>
      </c>
      <c r="O54" s="5">
        <v>0</v>
      </c>
      <c r="P54" s="8">
        <v>0</v>
      </c>
      <c r="Q54" s="5">
        <v>0</v>
      </c>
      <c r="R54" s="5">
        <v>0</v>
      </c>
      <c r="S54" s="5">
        <v>0</v>
      </c>
      <c r="T54" s="5">
        <v>0</v>
      </c>
      <c r="U54" s="5">
        <v>50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44">
        <f t="shared" si="1"/>
        <v>50</v>
      </c>
      <c r="AB54" s="44">
        <f t="shared" si="2"/>
        <v>1750</v>
      </c>
      <c r="AC54" s="44">
        <f t="shared" si="3"/>
        <v>15250</v>
      </c>
      <c r="AD54" s="6" t="s">
        <v>1381</v>
      </c>
      <c r="AE54" s="30" t="s">
        <v>36</v>
      </c>
    </row>
    <row r="55" spans="1:31" s="17" customFormat="1" ht="15" customHeight="1" x14ac:dyDescent="0.25">
      <c r="A55" s="6" t="s">
        <v>646</v>
      </c>
      <c r="B55" s="6" t="s">
        <v>1596</v>
      </c>
      <c r="C55" s="6" t="s">
        <v>1597</v>
      </c>
      <c r="D55" s="6" t="s">
        <v>1598</v>
      </c>
      <c r="E55" s="10" t="s">
        <v>1380</v>
      </c>
      <c r="F55" s="9">
        <v>55</v>
      </c>
      <c r="G55" s="6" t="s">
        <v>48</v>
      </c>
      <c r="H55" s="6" t="s">
        <v>49</v>
      </c>
      <c r="I55" s="43">
        <v>1</v>
      </c>
      <c r="J55" s="5">
        <v>17000</v>
      </c>
      <c r="K55" s="7">
        <v>1430</v>
      </c>
      <c r="L55" s="44">
        <f t="shared" si="0"/>
        <v>18430</v>
      </c>
      <c r="M55" s="5">
        <v>0</v>
      </c>
      <c r="N55" s="5">
        <v>1700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44">
        <f t="shared" si="1"/>
        <v>50</v>
      </c>
      <c r="AB55" s="44">
        <f t="shared" si="2"/>
        <v>1750</v>
      </c>
      <c r="AC55" s="44">
        <f t="shared" si="3"/>
        <v>15250</v>
      </c>
      <c r="AD55" s="6" t="s">
        <v>1599</v>
      </c>
      <c r="AE55" s="30" t="s">
        <v>36</v>
      </c>
    </row>
    <row r="56" spans="1:31" s="17" customFormat="1" ht="15" customHeight="1" x14ac:dyDescent="0.25">
      <c r="A56" s="6" t="s">
        <v>1639</v>
      </c>
      <c r="B56" s="6" t="s">
        <v>2149</v>
      </c>
      <c r="C56" s="6" t="s">
        <v>2150</v>
      </c>
      <c r="D56" s="6" t="s">
        <v>2151</v>
      </c>
      <c r="E56" s="10" t="s">
        <v>1380</v>
      </c>
      <c r="F56" s="9">
        <v>55</v>
      </c>
      <c r="G56" s="6" t="s">
        <v>33</v>
      </c>
      <c r="H56" s="6" t="s">
        <v>49</v>
      </c>
      <c r="I56" s="43">
        <v>1</v>
      </c>
      <c r="J56" s="5">
        <v>17000</v>
      </c>
      <c r="K56" s="7">
        <v>1957.5</v>
      </c>
      <c r="L56" s="44">
        <f t="shared" si="0"/>
        <v>18957.5</v>
      </c>
      <c r="M56" s="5">
        <v>0</v>
      </c>
      <c r="N56" s="5">
        <v>1700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44">
        <f t="shared" si="1"/>
        <v>50</v>
      </c>
      <c r="AB56" s="44">
        <f t="shared" si="2"/>
        <v>1750</v>
      </c>
      <c r="AC56" s="44">
        <f t="shared" si="3"/>
        <v>15250</v>
      </c>
      <c r="AD56" s="6" t="s">
        <v>2152</v>
      </c>
      <c r="AE56" s="30" t="s">
        <v>36</v>
      </c>
    </row>
    <row r="57" spans="1:31" s="17" customFormat="1" ht="15" customHeight="1" x14ac:dyDescent="0.25">
      <c r="A57" s="6" t="s">
        <v>3304</v>
      </c>
      <c r="B57" s="6" t="s">
        <v>7485</v>
      </c>
      <c r="C57" s="6" t="s">
        <v>6635</v>
      </c>
      <c r="D57" s="6" t="s">
        <v>7486</v>
      </c>
      <c r="E57" s="6" t="s">
        <v>4332</v>
      </c>
      <c r="F57" s="6">
        <v>56</v>
      </c>
      <c r="G57" s="6" t="s">
        <v>4240</v>
      </c>
      <c r="H57" s="6" t="s">
        <v>49</v>
      </c>
      <c r="I57" s="43">
        <v>1</v>
      </c>
      <c r="J57" s="5">
        <v>12500</v>
      </c>
      <c r="K57" s="7">
        <v>1522.5</v>
      </c>
      <c r="L57" s="44">
        <f t="shared" si="0"/>
        <v>14022.5</v>
      </c>
      <c r="M57" s="5">
        <v>0</v>
      </c>
      <c r="N57" s="5">
        <v>875</v>
      </c>
      <c r="O57" s="5">
        <v>380</v>
      </c>
      <c r="P57" s="5">
        <v>812.5</v>
      </c>
      <c r="Q57" s="8">
        <v>125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44">
        <f t="shared" si="1"/>
        <v>937.5</v>
      </c>
      <c r="AB57" s="44">
        <f t="shared" si="2"/>
        <v>2192.5</v>
      </c>
      <c r="AC57" s="44">
        <f t="shared" si="3"/>
        <v>10307.5</v>
      </c>
      <c r="AD57" s="6" t="s">
        <v>7487</v>
      </c>
      <c r="AE57" s="30" t="s">
        <v>36</v>
      </c>
    </row>
    <row r="58" spans="1:31" s="17" customFormat="1" ht="15" customHeight="1" x14ac:dyDescent="0.25">
      <c r="A58" s="6" t="s">
        <v>451</v>
      </c>
      <c r="B58" s="6" t="s">
        <v>584</v>
      </c>
      <c r="C58" s="6" t="s">
        <v>585</v>
      </c>
      <c r="D58" s="6" t="s">
        <v>586</v>
      </c>
      <c r="E58" s="6" t="s">
        <v>587</v>
      </c>
      <c r="F58" s="6">
        <v>60</v>
      </c>
      <c r="G58" s="6" t="s">
        <v>48</v>
      </c>
      <c r="H58" s="6" t="s">
        <v>49</v>
      </c>
      <c r="I58" s="43">
        <v>1</v>
      </c>
      <c r="J58" s="5">
        <v>7500</v>
      </c>
      <c r="K58" s="7">
        <v>2100</v>
      </c>
      <c r="L58" s="44">
        <f t="shared" si="0"/>
        <v>9600</v>
      </c>
      <c r="M58" s="5">
        <v>0</v>
      </c>
      <c r="N58" s="5">
        <v>750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44">
        <f t="shared" si="1"/>
        <v>0</v>
      </c>
      <c r="AB58" s="44">
        <f t="shared" si="2"/>
        <v>750</v>
      </c>
      <c r="AC58" s="44">
        <f t="shared" si="3"/>
        <v>6750</v>
      </c>
      <c r="AD58" s="16" t="s">
        <v>588</v>
      </c>
      <c r="AE58" s="6" t="s">
        <v>36</v>
      </c>
    </row>
    <row r="59" spans="1:31" s="17" customFormat="1" ht="15" customHeight="1" x14ac:dyDescent="0.25">
      <c r="A59" s="6" t="s">
        <v>612</v>
      </c>
      <c r="B59" s="6" t="s">
        <v>618</v>
      </c>
      <c r="C59" s="6" t="s">
        <v>619</v>
      </c>
      <c r="D59" s="6" t="s">
        <v>620</v>
      </c>
      <c r="E59" s="6" t="s">
        <v>587</v>
      </c>
      <c r="F59" s="6">
        <v>60</v>
      </c>
      <c r="G59" s="6" t="s">
        <v>621</v>
      </c>
      <c r="H59" s="6" t="s">
        <v>49</v>
      </c>
      <c r="I59" s="43">
        <v>1</v>
      </c>
      <c r="J59" s="5">
        <v>7500</v>
      </c>
      <c r="K59" s="7">
        <v>1800</v>
      </c>
      <c r="L59" s="44">
        <f t="shared" si="0"/>
        <v>9300</v>
      </c>
      <c r="M59" s="5">
        <v>0</v>
      </c>
      <c r="N59" s="5">
        <v>750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44">
        <f t="shared" si="1"/>
        <v>0</v>
      </c>
      <c r="AB59" s="44">
        <f t="shared" si="2"/>
        <v>750</v>
      </c>
      <c r="AC59" s="44">
        <f t="shared" si="3"/>
        <v>6750</v>
      </c>
      <c r="AD59" s="16" t="s">
        <v>622</v>
      </c>
      <c r="AE59" s="6" t="s">
        <v>36</v>
      </c>
    </row>
    <row r="60" spans="1:31" s="17" customFormat="1" ht="15" customHeight="1" x14ac:dyDescent="0.25">
      <c r="A60" s="6" t="s">
        <v>1655</v>
      </c>
      <c r="B60" s="6" t="s">
        <v>3114</v>
      </c>
      <c r="C60" s="6" t="s">
        <v>3142</v>
      </c>
      <c r="D60" s="6" t="s">
        <v>3143</v>
      </c>
      <c r="E60" s="6" t="s">
        <v>587</v>
      </c>
      <c r="F60" s="6">
        <v>60</v>
      </c>
      <c r="G60" s="6" t="s">
        <v>48</v>
      </c>
      <c r="H60" s="6" t="s">
        <v>49</v>
      </c>
      <c r="I60" s="43">
        <v>1</v>
      </c>
      <c r="J60" s="5">
        <v>10000</v>
      </c>
      <c r="K60" s="7">
        <v>1957.5</v>
      </c>
      <c r="L60" s="44">
        <f t="shared" si="0"/>
        <v>11957.5</v>
      </c>
      <c r="M60" s="5">
        <v>0</v>
      </c>
      <c r="N60" s="5">
        <v>1000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44">
        <f t="shared" si="1"/>
        <v>0</v>
      </c>
      <c r="AB60" s="44">
        <f t="shared" si="2"/>
        <v>1000</v>
      </c>
      <c r="AC60" s="44">
        <f t="shared" si="3"/>
        <v>9000</v>
      </c>
      <c r="AD60" s="16" t="s">
        <v>3144</v>
      </c>
      <c r="AE60" s="30" t="s">
        <v>51</v>
      </c>
    </row>
    <row r="61" spans="1:31" s="17" customFormat="1" ht="15" customHeight="1" x14ac:dyDescent="0.25">
      <c r="A61" s="6" t="s">
        <v>1639</v>
      </c>
      <c r="B61" s="6" t="s">
        <v>247</v>
      </c>
      <c r="C61" s="6" t="s">
        <v>1887</v>
      </c>
      <c r="D61" s="6" t="s">
        <v>1888</v>
      </c>
      <c r="E61" s="6" t="s">
        <v>1713</v>
      </c>
      <c r="F61" s="6">
        <v>62</v>
      </c>
      <c r="G61" s="6" t="s">
        <v>33</v>
      </c>
      <c r="H61" s="6" t="s">
        <v>49</v>
      </c>
      <c r="I61" s="43">
        <v>1</v>
      </c>
      <c r="J61" s="5">
        <v>20000</v>
      </c>
      <c r="K61" s="7">
        <v>1430</v>
      </c>
      <c r="L61" s="44">
        <f t="shared" si="0"/>
        <v>21430</v>
      </c>
      <c r="M61" s="5">
        <v>0</v>
      </c>
      <c r="N61" s="5">
        <v>2000</v>
      </c>
      <c r="O61" s="5">
        <v>0</v>
      </c>
      <c r="P61" s="5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44">
        <f t="shared" si="1"/>
        <v>0</v>
      </c>
      <c r="AB61" s="44">
        <f t="shared" si="2"/>
        <v>2000</v>
      </c>
      <c r="AC61" s="44">
        <f t="shared" si="3"/>
        <v>18000</v>
      </c>
      <c r="AD61" s="16" t="s">
        <v>1889</v>
      </c>
      <c r="AE61" s="30" t="s">
        <v>36</v>
      </c>
    </row>
    <row r="62" spans="1:31" s="17" customFormat="1" ht="15" customHeight="1" x14ac:dyDescent="0.25">
      <c r="A62" s="6" t="s">
        <v>3419</v>
      </c>
      <c r="B62" s="6" t="s">
        <v>411</v>
      </c>
      <c r="C62" s="6" t="s">
        <v>4984</v>
      </c>
      <c r="D62" s="6" t="s">
        <v>4985</v>
      </c>
      <c r="E62" s="6" t="s">
        <v>4986</v>
      </c>
      <c r="F62" s="6">
        <v>73</v>
      </c>
      <c r="G62" s="6" t="s">
        <v>4553</v>
      </c>
      <c r="H62" s="6" t="s">
        <v>49</v>
      </c>
      <c r="I62" s="43">
        <v>1</v>
      </c>
      <c r="J62" s="5">
        <v>14000</v>
      </c>
      <c r="K62" s="7">
        <v>1522.5</v>
      </c>
      <c r="L62" s="44">
        <f t="shared" si="0"/>
        <v>15522.5</v>
      </c>
      <c r="M62" s="5">
        <v>0</v>
      </c>
      <c r="N62" s="5">
        <v>1400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44">
        <f t="shared" si="1"/>
        <v>0</v>
      </c>
      <c r="AB62" s="44">
        <f t="shared" si="2"/>
        <v>1400</v>
      </c>
      <c r="AC62" s="44">
        <f t="shared" si="3"/>
        <v>12600</v>
      </c>
      <c r="AD62" s="16" t="s">
        <v>4987</v>
      </c>
      <c r="AE62" s="30" t="s">
        <v>51</v>
      </c>
    </row>
    <row r="63" spans="1:31" s="17" customFormat="1" ht="15" customHeight="1" x14ac:dyDescent="0.25">
      <c r="A63" s="6" t="s">
        <v>3104</v>
      </c>
      <c r="B63" s="6" t="s">
        <v>3357</v>
      </c>
      <c r="C63" s="6" t="s">
        <v>1739</v>
      </c>
      <c r="D63" s="6" t="s">
        <v>3358</v>
      </c>
      <c r="E63" s="6" t="s">
        <v>3359</v>
      </c>
      <c r="F63" s="6">
        <v>73</v>
      </c>
      <c r="G63" s="6" t="s">
        <v>48</v>
      </c>
      <c r="H63" s="6" t="s">
        <v>49</v>
      </c>
      <c r="I63" s="43">
        <v>1</v>
      </c>
      <c r="J63" s="5">
        <v>12000</v>
      </c>
      <c r="K63" s="7">
        <v>1740</v>
      </c>
      <c r="L63" s="44">
        <f t="shared" si="0"/>
        <v>13740</v>
      </c>
      <c r="M63" s="5">
        <v>0</v>
      </c>
      <c r="N63" s="5">
        <v>1200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44">
        <f t="shared" si="1"/>
        <v>0</v>
      </c>
      <c r="AB63" s="44">
        <f t="shared" si="2"/>
        <v>1200</v>
      </c>
      <c r="AC63" s="44">
        <f t="shared" si="3"/>
        <v>10800</v>
      </c>
      <c r="AD63" s="16" t="s">
        <v>3360</v>
      </c>
      <c r="AE63" s="6" t="s">
        <v>36</v>
      </c>
    </row>
    <row r="64" spans="1:31" s="17" customFormat="1" ht="15" customHeight="1" x14ac:dyDescent="0.25">
      <c r="A64" s="6" t="s">
        <v>1655</v>
      </c>
      <c r="B64" s="6" t="s">
        <v>3088</v>
      </c>
      <c r="C64" s="6" t="s">
        <v>3089</v>
      </c>
      <c r="D64" s="6" t="s">
        <v>3090</v>
      </c>
      <c r="E64" s="6" t="s">
        <v>3091</v>
      </c>
      <c r="F64" s="6">
        <v>73</v>
      </c>
      <c r="G64" s="6" t="s">
        <v>33</v>
      </c>
      <c r="H64" s="6" t="s">
        <v>49</v>
      </c>
      <c r="I64" s="43">
        <v>1</v>
      </c>
      <c r="J64" s="5">
        <v>12000</v>
      </c>
      <c r="K64" s="7">
        <v>1957.5</v>
      </c>
      <c r="L64" s="44">
        <f t="shared" si="0"/>
        <v>13957.5</v>
      </c>
      <c r="M64" s="5">
        <v>0</v>
      </c>
      <c r="N64" s="5">
        <v>1200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6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44">
        <f t="shared" si="1"/>
        <v>0</v>
      </c>
      <c r="AB64" s="44">
        <f t="shared" si="2"/>
        <v>1200</v>
      </c>
      <c r="AC64" s="44">
        <f t="shared" si="3"/>
        <v>10800</v>
      </c>
      <c r="AD64" s="16" t="s">
        <v>3092</v>
      </c>
      <c r="AE64" s="6" t="s">
        <v>36</v>
      </c>
    </row>
    <row r="65" spans="1:31" s="17" customFormat="1" ht="15" customHeight="1" x14ac:dyDescent="0.25">
      <c r="A65" s="6" t="s">
        <v>3469</v>
      </c>
      <c r="B65" s="6" t="s">
        <v>3470</v>
      </c>
      <c r="C65" s="6" t="s">
        <v>3471</v>
      </c>
      <c r="D65" s="6" t="s">
        <v>3472</v>
      </c>
      <c r="E65" s="10" t="s">
        <v>3473</v>
      </c>
      <c r="F65" s="10">
        <v>74</v>
      </c>
      <c r="G65" s="6" t="s">
        <v>188</v>
      </c>
      <c r="H65" s="6" t="s">
        <v>49</v>
      </c>
      <c r="I65" s="43">
        <v>1</v>
      </c>
      <c r="J65" s="5">
        <v>12000</v>
      </c>
      <c r="K65" s="7">
        <v>1522.5</v>
      </c>
      <c r="L65" s="44">
        <f t="shared" si="0"/>
        <v>13522.5</v>
      </c>
      <c r="M65" s="5">
        <v>0</v>
      </c>
      <c r="N65" s="5">
        <v>1200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44">
        <f t="shared" si="1"/>
        <v>0</v>
      </c>
      <c r="AB65" s="44">
        <f t="shared" si="2"/>
        <v>1200</v>
      </c>
      <c r="AC65" s="44">
        <f t="shared" si="3"/>
        <v>10800</v>
      </c>
      <c r="AD65" s="16" t="s">
        <v>3474</v>
      </c>
      <c r="AE65" s="30" t="s">
        <v>36</v>
      </c>
    </row>
    <row r="66" spans="1:31" s="17" customFormat="1" ht="15" customHeight="1" x14ac:dyDescent="0.25">
      <c r="A66" s="6" t="s">
        <v>3304</v>
      </c>
      <c r="B66" s="6" t="s">
        <v>7515</v>
      </c>
      <c r="C66" s="6" t="s">
        <v>7516</v>
      </c>
      <c r="D66" s="6" t="s">
        <v>7517</v>
      </c>
      <c r="E66" s="6" t="s">
        <v>4304</v>
      </c>
      <c r="F66" s="6">
        <v>79</v>
      </c>
      <c r="G66" s="6" t="s">
        <v>4240</v>
      </c>
      <c r="H66" s="6" t="s">
        <v>49</v>
      </c>
      <c r="I66" s="43">
        <v>1</v>
      </c>
      <c r="J66" s="5">
        <v>12500</v>
      </c>
      <c r="K66" s="7">
        <v>1522.5</v>
      </c>
      <c r="L66" s="44">
        <f t="shared" si="0"/>
        <v>14022.5</v>
      </c>
      <c r="M66" s="5">
        <v>0</v>
      </c>
      <c r="N66" s="5">
        <v>875</v>
      </c>
      <c r="O66" s="5">
        <v>380</v>
      </c>
      <c r="P66" s="5">
        <v>812.5</v>
      </c>
      <c r="Q66" s="5">
        <v>125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44">
        <f t="shared" si="1"/>
        <v>937.5</v>
      </c>
      <c r="AB66" s="44">
        <f t="shared" si="2"/>
        <v>2192.5</v>
      </c>
      <c r="AC66" s="44">
        <f t="shared" si="3"/>
        <v>10307.5</v>
      </c>
      <c r="AD66" s="6" t="s">
        <v>7518</v>
      </c>
      <c r="AE66" s="30" t="s">
        <v>51</v>
      </c>
    </row>
    <row r="67" spans="1:31" s="17" customFormat="1" ht="15" customHeight="1" x14ac:dyDescent="0.25">
      <c r="A67" s="6" t="s">
        <v>3304</v>
      </c>
      <c r="B67" s="6" t="s">
        <v>7538</v>
      </c>
      <c r="C67" s="6" t="s">
        <v>7539</v>
      </c>
      <c r="D67" s="6" t="s">
        <v>7540</v>
      </c>
      <c r="E67" s="6" t="s">
        <v>4304</v>
      </c>
      <c r="F67" s="6">
        <v>79</v>
      </c>
      <c r="G67" s="6" t="s">
        <v>4240</v>
      </c>
      <c r="H67" s="6" t="s">
        <v>49</v>
      </c>
      <c r="I67" s="43">
        <v>1</v>
      </c>
      <c r="J67" s="5">
        <v>12500</v>
      </c>
      <c r="K67" s="7">
        <v>1522.5</v>
      </c>
      <c r="L67" s="44">
        <f t="shared" ref="L67:L130" si="4">J67+K67</f>
        <v>14022.5</v>
      </c>
      <c r="M67" s="5">
        <v>0</v>
      </c>
      <c r="N67" s="5">
        <v>875</v>
      </c>
      <c r="O67" s="5">
        <v>380</v>
      </c>
      <c r="P67" s="5">
        <v>812.5</v>
      </c>
      <c r="Q67" s="5">
        <v>125</v>
      </c>
      <c r="R67" s="20">
        <v>0</v>
      </c>
      <c r="S67" s="5">
        <v>0</v>
      </c>
      <c r="T67" s="5">
        <v>0</v>
      </c>
      <c r="U67" s="5">
        <v>0</v>
      </c>
      <c r="V67" s="5">
        <v>760</v>
      </c>
      <c r="W67" s="5">
        <v>0</v>
      </c>
      <c r="X67" s="5">
        <v>0</v>
      </c>
      <c r="Y67" s="5">
        <v>0</v>
      </c>
      <c r="Z67" s="5">
        <v>0</v>
      </c>
      <c r="AA67" s="44">
        <f t="shared" ref="AA67:AA130" si="5">P67+Q67+R67+S67+T67+U67+V67+W67+X67+Y67+Z67</f>
        <v>1697.5</v>
      </c>
      <c r="AB67" s="44">
        <f t="shared" ref="AB67:AB130" si="6">M67+N67+O67+AA67</f>
        <v>2952.5</v>
      </c>
      <c r="AC67" s="44">
        <f t="shared" ref="AC67:AC130" si="7">J67-AB67</f>
        <v>9547.5</v>
      </c>
      <c r="AD67" s="6" t="s">
        <v>7541</v>
      </c>
      <c r="AE67" s="30" t="s">
        <v>51</v>
      </c>
    </row>
    <row r="68" spans="1:31" s="17" customFormat="1" ht="15" customHeight="1" x14ac:dyDescent="0.25">
      <c r="A68" s="6" t="s">
        <v>10167</v>
      </c>
      <c r="B68" s="6" t="s">
        <v>10173</v>
      </c>
      <c r="C68" s="6" t="s">
        <v>10174</v>
      </c>
      <c r="D68" s="6" t="s">
        <v>10175</v>
      </c>
      <c r="E68" s="6" t="s">
        <v>10176</v>
      </c>
      <c r="F68" s="6">
        <v>90</v>
      </c>
      <c r="G68" s="6" t="s">
        <v>6186</v>
      </c>
      <c r="H68" s="6" t="s">
        <v>49</v>
      </c>
      <c r="I68" s="43">
        <v>1</v>
      </c>
      <c r="J68" s="5">
        <v>25000</v>
      </c>
      <c r="K68" s="28">
        <v>1522.5</v>
      </c>
      <c r="L68" s="44">
        <f t="shared" si="4"/>
        <v>26522.5</v>
      </c>
      <c r="M68" s="5">
        <v>0</v>
      </c>
      <c r="N68" s="5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5">
        <v>0</v>
      </c>
      <c r="X68" s="5">
        <v>0</v>
      </c>
      <c r="Y68" s="5">
        <v>0</v>
      </c>
      <c r="Z68" s="5">
        <v>0</v>
      </c>
      <c r="AA68" s="44">
        <f t="shared" si="5"/>
        <v>0</v>
      </c>
      <c r="AB68" s="44">
        <f t="shared" si="6"/>
        <v>0</v>
      </c>
      <c r="AC68" s="44">
        <f t="shared" si="7"/>
        <v>25000</v>
      </c>
      <c r="AD68" s="6" t="s">
        <v>10177</v>
      </c>
      <c r="AE68" s="6" t="s">
        <v>36</v>
      </c>
    </row>
    <row r="69" spans="1:31" s="17" customFormat="1" ht="15" customHeight="1" x14ac:dyDescent="0.25">
      <c r="A69" s="6" t="s">
        <v>2933</v>
      </c>
      <c r="B69" s="6" t="s">
        <v>6343</v>
      </c>
      <c r="C69" s="6" t="s">
        <v>6344</v>
      </c>
      <c r="D69" s="6" t="s">
        <v>6345</v>
      </c>
      <c r="E69" s="6" t="s">
        <v>860</v>
      </c>
      <c r="F69" s="6">
        <v>94</v>
      </c>
      <c r="G69" s="6" t="s">
        <v>2996</v>
      </c>
      <c r="H69" s="6" t="s">
        <v>49</v>
      </c>
      <c r="I69" s="43">
        <v>1</v>
      </c>
      <c r="J69" s="5">
        <v>25000</v>
      </c>
      <c r="K69" s="7">
        <v>1740</v>
      </c>
      <c r="L69" s="44">
        <f t="shared" si="4"/>
        <v>26740</v>
      </c>
      <c r="M69" s="5">
        <v>0</v>
      </c>
      <c r="N69" s="5">
        <v>2500</v>
      </c>
      <c r="O69" s="8">
        <v>0</v>
      </c>
      <c r="P69" s="8">
        <v>0</v>
      </c>
      <c r="Q69" s="8">
        <v>0</v>
      </c>
      <c r="R69" s="8">
        <v>4877.3</v>
      </c>
      <c r="S69" s="8">
        <v>0</v>
      </c>
      <c r="T69" s="8">
        <v>0</v>
      </c>
      <c r="U69" s="8">
        <v>50</v>
      </c>
      <c r="V69" s="8">
        <v>0</v>
      </c>
      <c r="W69" s="5">
        <v>0</v>
      </c>
      <c r="X69" s="5">
        <v>0</v>
      </c>
      <c r="Y69" s="5">
        <v>0</v>
      </c>
      <c r="Z69" s="5">
        <v>0</v>
      </c>
      <c r="AA69" s="44">
        <f t="shared" si="5"/>
        <v>4927.3</v>
      </c>
      <c r="AB69" s="44">
        <f t="shared" si="6"/>
        <v>7427.3</v>
      </c>
      <c r="AC69" s="44">
        <f t="shared" si="7"/>
        <v>17572.7</v>
      </c>
      <c r="AD69" s="6" t="s">
        <v>6346</v>
      </c>
      <c r="AE69" s="30" t="s">
        <v>51</v>
      </c>
    </row>
    <row r="70" spans="1:31" s="17" customFormat="1" ht="15" customHeight="1" x14ac:dyDescent="0.25">
      <c r="A70" s="6" t="s">
        <v>3419</v>
      </c>
      <c r="B70" s="6" t="s">
        <v>4566</v>
      </c>
      <c r="C70" s="6" t="s">
        <v>4567</v>
      </c>
      <c r="D70" s="6" t="s">
        <v>4568</v>
      </c>
      <c r="E70" s="6" t="s">
        <v>62</v>
      </c>
      <c r="F70" s="6">
        <v>95</v>
      </c>
      <c r="G70" s="6" t="s">
        <v>4553</v>
      </c>
      <c r="H70" s="6" t="s">
        <v>49</v>
      </c>
      <c r="I70" s="43">
        <v>1</v>
      </c>
      <c r="J70" s="5">
        <v>14000</v>
      </c>
      <c r="K70" s="7">
        <v>1522.5</v>
      </c>
      <c r="L70" s="44">
        <f t="shared" si="4"/>
        <v>15522.5</v>
      </c>
      <c r="M70" s="5">
        <v>0</v>
      </c>
      <c r="N70" s="5">
        <v>1400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44">
        <f t="shared" si="5"/>
        <v>0</v>
      </c>
      <c r="AB70" s="44">
        <f t="shared" si="6"/>
        <v>1400</v>
      </c>
      <c r="AC70" s="44">
        <f t="shared" si="7"/>
        <v>12600</v>
      </c>
      <c r="AD70" s="6" t="s">
        <v>4569</v>
      </c>
      <c r="AE70" s="30" t="s">
        <v>36</v>
      </c>
    </row>
    <row r="71" spans="1:31" s="17" customFormat="1" ht="15" customHeight="1" x14ac:dyDescent="0.25">
      <c r="A71" s="6" t="s">
        <v>1639</v>
      </c>
      <c r="B71" s="6" t="s">
        <v>1983</v>
      </c>
      <c r="C71" s="6" t="s">
        <v>1984</v>
      </c>
      <c r="D71" s="6" t="s">
        <v>1985</v>
      </c>
      <c r="E71" s="6" t="s">
        <v>32</v>
      </c>
      <c r="F71" s="6">
        <v>95</v>
      </c>
      <c r="G71" s="6" t="s">
        <v>48</v>
      </c>
      <c r="H71" s="6" t="s">
        <v>49</v>
      </c>
      <c r="I71" s="43">
        <v>1</v>
      </c>
      <c r="J71" s="5">
        <v>15000</v>
      </c>
      <c r="K71" s="7">
        <v>1430</v>
      </c>
      <c r="L71" s="44">
        <f t="shared" si="4"/>
        <v>16430</v>
      </c>
      <c r="M71" s="5">
        <v>0</v>
      </c>
      <c r="N71" s="5">
        <v>1500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44">
        <f t="shared" si="5"/>
        <v>0</v>
      </c>
      <c r="AB71" s="44">
        <f t="shared" si="6"/>
        <v>1500</v>
      </c>
      <c r="AC71" s="44">
        <f t="shared" si="7"/>
        <v>13500</v>
      </c>
      <c r="AD71" s="16" t="s">
        <v>1986</v>
      </c>
      <c r="AE71" s="30" t="s">
        <v>51</v>
      </c>
    </row>
    <row r="72" spans="1:31" s="17" customFormat="1" ht="15" customHeight="1" x14ac:dyDescent="0.25">
      <c r="A72" s="6" t="s">
        <v>3304</v>
      </c>
      <c r="B72" s="6" t="s">
        <v>4384</v>
      </c>
      <c r="C72" s="6" t="s">
        <v>4385</v>
      </c>
      <c r="D72" s="6" t="s">
        <v>4386</v>
      </c>
      <c r="E72" s="6" t="s">
        <v>32</v>
      </c>
      <c r="F72" s="6">
        <v>95</v>
      </c>
      <c r="G72" s="6" t="s">
        <v>48</v>
      </c>
      <c r="H72" s="6" t="s">
        <v>49</v>
      </c>
      <c r="I72" s="43">
        <v>1</v>
      </c>
      <c r="J72" s="5">
        <v>20300</v>
      </c>
      <c r="K72" s="7">
        <v>0</v>
      </c>
      <c r="L72" s="44">
        <f t="shared" si="4"/>
        <v>20300</v>
      </c>
      <c r="M72" s="5">
        <v>0</v>
      </c>
      <c r="N72" s="5">
        <v>2030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44">
        <f t="shared" si="5"/>
        <v>0</v>
      </c>
      <c r="AB72" s="44">
        <f t="shared" si="6"/>
        <v>2030</v>
      </c>
      <c r="AC72" s="44">
        <f t="shared" si="7"/>
        <v>18270</v>
      </c>
      <c r="AD72" s="16" t="s">
        <v>4387</v>
      </c>
      <c r="AE72" s="6" t="s">
        <v>51</v>
      </c>
    </row>
    <row r="73" spans="1:31" s="17" customFormat="1" ht="15" customHeight="1" x14ac:dyDescent="0.25">
      <c r="A73" s="6" t="s">
        <v>7825</v>
      </c>
      <c r="B73" s="6" t="s">
        <v>833</v>
      </c>
      <c r="C73" s="6" t="s">
        <v>7826</v>
      </c>
      <c r="D73" s="6" t="s">
        <v>7827</v>
      </c>
      <c r="E73" s="6" t="s">
        <v>32</v>
      </c>
      <c r="F73" s="6">
        <v>95</v>
      </c>
      <c r="G73" s="6" t="s">
        <v>4240</v>
      </c>
      <c r="H73" s="6" t="s">
        <v>49</v>
      </c>
      <c r="I73" s="43">
        <v>1</v>
      </c>
      <c r="J73" s="5">
        <v>30000</v>
      </c>
      <c r="K73" s="7">
        <v>1522.5</v>
      </c>
      <c r="L73" s="44">
        <f t="shared" si="4"/>
        <v>31522.5</v>
      </c>
      <c r="M73" s="5">
        <v>0</v>
      </c>
      <c r="N73" s="5">
        <v>2100</v>
      </c>
      <c r="O73" s="5">
        <v>912</v>
      </c>
      <c r="P73" s="5">
        <v>1950</v>
      </c>
      <c r="Q73" s="5">
        <v>300</v>
      </c>
      <c r="R73" s="5">
        <v>0</v>
      </c>
      <c r="S73" s="5">
        <v>0</v>
      </c>
      <c r="T73" s="5">
        <v>0</v>
      </c>
      <c r="U73" s="5">
        <v>0</v>
      </c>
      <c r="V73" s="5">
        <v>1225</v>
      </c>
      <c r="W73" s="5">
        <v>0</v>
      </c>
      <c r="X73" s="5">
        <v>0</v>
      </c>
      <c r="Y73" s="5">
        <v>0</v>
      </c>
      <c r="Z73" s="5">
        <v>4000</v>
      </c>
      <c r="AA73" s="44">
        <f t="shared" si="5"/>
        <v>7475</v>
      </c>
      <c r="AB73" s="44">
        <f t="shared" si="6"/>
        <v>10487</v>
      </c>
      <c r="AC73" s="44">
        <f t="shared" si="7"/>
        <v>19513</v>
      </c>
      <c r="AD73" s="16" t="s">
        <v>7828</v>
      </c>
      <c r="AE73" s="30" t="s">
        <v>51</v>
      </c>
    </row>
    <row r="74" spans="1:31" s="17" customFormat="1" ht="15" customHeight="1" x14ac:dyDescent="0.25">
      <c r="A74" s="6" t="s">
        <v>3304</v>
      </c>
      <c r="B74" s="6" t="s">
        <v>9921</v>
      </c>
      <c r="C74" s="6" t="s">
        <v>1739</v>
      </c>
      <c r="D74" s="6" t="s">
        <v>9922</v>
      </c>
      <c r="E74" s="6" t="s">
        <v>32</v>
      </c>
      <c r="F74" s="6">
        <v>95</v>
      </c>
      <c r="G74" s="6" t="s">
        <v>4240</v>
      </c>
      <c r="H74" s="6" t="s">
        <v>49</v>
      </c>
      <c r="I74" s="43">
        <v>1</v>
      </c>
      <c r="J74" s="5">
        <v>14500</v>
      </c>
      <c r="K74" s="7">
        <v>1522.5</v>
      </c>
      <c r="L74" s="44">
        <f t="shared" si="4"/>
        <v>16022.5</v>
      </c>
      <c r="M74" s="5">
        <v>0</v>
      </c>
      <c r="N74" s="5">
        <v>1015</v>
      </c>
      <c r="O74" s="5">
        <v>440.8</v>
      </c>
      <c r="P74" s="5">
        <v>942.5</v>
      </c>
      <c r="Q74" s="5">
        <v>145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44">
        <f t="shared" si="5"/>
        <v>1087.5</v>
      </c>
      <c r="AB74" s="44">
        <f t="shared" si="6"/>
        <v>2543.3000000000002</v>
      </c>
      <c r="AC74" s="44">
        <f t="shared" si="7"/>
        <v>11956.7</v>
      </c>
      <c r="AD74" s="16" t="s">
        <v>9923</v>
      </c>
      <c r="AE74" s="30" t="s">
        <v>36</v>
      </c>
    </row>
    <row r="75" spans="1:31" s="17" customFormat="1" ht="15" customHeight="1" x14ac:dyDescent="0.25">
      <c r="A75" s="6" t="s">
        <v>10167</v>
      </c>
      <c r="B75" s="6" t="s">
        <v>10217</v>
      </c>
      <c r="C75" s="6" t="s">
        <v>10218</v>
      </c>
      <c r="D75" s="6" t="s">
        <v>10219</v>
      </c>
      <c r="E75" s="6" t="s">
        <v>32</v>
      </c>
      <c r="F75" s="6">
        <v>95</v>
      </c>
      <c r="G75" s="6" t="s">
        <v>6186</v>
      </c>
      <c r="H75" s="6" t="s">
        <v>49</v>
      </c>
      <c r="I75" s="43">
        <v>1</v>
      </c>
      <c r="J75" s="5">
        <v>15000</v>
      </c>
      <c r="K75" s="7">
        <v>0</v>
      </c>
      <c r="L75" s="44">
        <f t="shared" si="4"/>
        <v>15000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44">
        <f t="shared" si="5"/>
        <v>0</v>
      </c>
      <c r="AB75" s="44">
        <f t="shared" si="6"/>
        <v>0</v>
      </c>
      <c r="AC75" s="44">
        <f t="shared" si="7"/>
        <v>15000</v>
      </c>
      <c r="AD75" s="6" t="s">
        <v>10220</v>
      </c>
      <c r="AE75" s="6" t="s">
        <v>51</v>
      </c>
    </row>
    <row r="76" spans="1:31" s="17" customFormat="1" ht="15" customHeight="1" x14ac:dyDescent="0.25">
      <c r="A76" s="6" t="s">
        <v>3304</v>
      </c>
      <c r="B76" s="6" t="s">
        <v>4279</v>
      </c>
      <c r="C76" s="6" t="s">
        <v>4280</v>
      </c>
      <c r="D76" s="6" t="s">
        <v>4281</v>
      </c>
      <c r="E76" s="6" t="s">
        <v>4282</v>
      </c>
      <c r="F76" s="6">
        <v>7</v>
      </c>
      <c r="G76" s="6" t="s">
        <v>33</v>
      </c>
      <c r="H76" s="6" t="s">
        <v>578</v>
      </c>
      <c r="I76" s="6">
        <v>1</v>
      </c>
      <c r="J76" s="5">
        <v>70000</v>
      </c>
      <c r="K76" s="7">
        <v>1522.5</v>
      </c>
      <c r="L76" s="44">
        <f t="shared" si="4"/>
        <v>71522.5</v>
      </c>
      <c r="M76" s="5">
        <v>4795.8599999999997</v>
      </c>
      <c r="N76" s="5">
        <v>7000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44">
        <f t="shared" si="5"/>
        <v>0</v>
      </c>
      <c r="AB76" s="44">
        <f t="shared" si="6"/>
        <v>11795.86</v>
      </c>
      <c r="AC76" s="44">
        <f t="shared" si="7"/>
        <v>58204.14</v>
      </c>
      <c r="AD76" s="6" t="s">
        <v>4283</v>
      </c>
      <c r="AE76" s="30" t="s">
        <v>51</v>
      </c>
    </row>
    <row r="77" spans="1:31" s="17" customFormat="1" ht="15" customHeight="1" x14ac:dyDescent="0.25">
      <c r="A77" s="6" t="s">
        <v>2747</v>
      </c>
      <c r="B77" s="6" t="s">
        <v>2748</v>
      </c>
      <c r="C77" s="6" t="s">
        <v>2749</v>
      </c>
      <c r="D77" s="6" t="s">
        <v>2750</v>
      </c>
      <c r="E77" s="6" t="s">
        <v>441</v>
      </c>
      <c r="F77" s="9">
        <v>10</v>
      </c>
      <c r="G77" s="6" t="s">
        <v>48</v>
      </c>
      <c r="H77" s="6" t="s">
        <v>578</v>
      </c>
      <c r="I77" s="6">
        <v>1</v>
      </c>
      <c r="J77" s="5">
        <v>25000</v>
      </c>
      <c r="K77" s="7">
        <v>1800</v>
      </c>
      <c r="L77" s="44">
        <f t="shared" si="4"/>
        <v>26800</v>
      </c>
      <c r="M77" s="5">
        <v>0</v>
      </c>
      <c r="N77" s="5">
        <v>2500</v>
      </c>
      <c r="O77" s="5">
        <v>0</v>
      </c>
      <c r="P77" s="5">
        <v>0</v>
      </c>
      <c r="Q77" s="8">
        <v>0</v>
      </c>
      <c r="R77" s="8">
        <v>0</v>
      </c>
      <c r="S77" s="8">
        <v>0</v>
      </c>
      <c r="T77" s="8">
        <v>0</v>
      </c>
      <c r="U77" s="8">
        <v>100</v>
      </c>
      <c r="V77" s="8">
        <v>0</v>
      </c>
      <c r="W77" s="5">
        <v>0</v>
      </c>
      <c r="X77" s="5">
        <v>0</v>
      </c>
      <c r="Y77" s="5">
        <v>0</v>
      </c>
      <c r="Z77" s="8">
        <v>0</v>
      </c>
      <c r="AA77" s="44">
        <f t="shared" si="5"/>
        <v>100</v>
      </c>
      <c r="AB77" s="44">
        <f t="shared" si="6"/>
        <v>2600</v>
      </c>
      <c r="AC77" s="44">
        <f t="shared" si="7"/>
        <v>22400</v>
      </c>
      <c r="AD77" s="6" t="s">
        <v>2751</v>
      </c>
      <c r="AE77" s="37" t="s">
        <v>51</v>
      </c>
    </row>
    <row r="78" spans="1:31" s="17" customFormat="1" ht="15" customHeight="1" x14ac:dyDescent="0.25">
      <c r="A78" s="6" t="s">
        <v>3304</v>
      </c>
      <c r="B78" s="6" t="s">
        <v>7732</v>
      </c>
      <c r="C78" s="6" t="s">
        <v>2103</v>
      </c>
      <c r="D78" s="6" t="s">
        <v>7733</v>
      </c>
      <c r="E78" s="6" t="s">
        <v>7734</v>
      </c>
      <c r="F78" s="10">
        <v>11</v>
      </c>
      <c r="G78" s="6" t="s">
        <v>4240</v>
      </c>
      <c r="H78" s="6" t="s">
        <v>578</v>
      </c>
      <c r="I78" s="6">
        <v>1</v>
      </c>
      <c r="J78" s="5">
        <v>15000</v>
      </c>
      <c r="K78" s="7">
        <v>1522.5</v>
      </c>
      <c r="L78" s="44">
        <f t="shared" si="4"/>
        <v>16522.5</v>
      </c>
      <c r="M78" s="5">
        <v>0</v>
      </c>
      <c r="N78" s="5">
        <v>1050</v>
      </c>
      <c r="O78" s="5">
        <v>456</v>
      </c>
      <c r="P78" s="5">
        <v>975</v>
      </c>
      <c r="Q78" s="5">
        <v>150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44">
        <f t="shared" si="5"/>
        <v>1125</v>
      </c>
      <c r="AB78" s="44">
        <f t="shared" si="6"/>
        <v>2631</v>
      </c>
      <c r="AC78" s="44">
        <f t="shared" si="7"/>
        <v>12369</v>
      </c>
      <c r="AD78" s="6" t="s">
        <v>7735</v>
      </c>
      <c r="AE78" s="30" t="s">
        <v>36</v>
      </c>
    </row>
    <row r="79" spans="1:31" s="17" customFormat="1" ht="15" customHeight="1" x14ac:dyDescent="0.25">
      <c r="A79" s="6" t="s">
        <v>3304</v>
      </c>
      <c r="B79" s="6" t="s">
        <v>7502</v>
      </c>
      <c r="C79" s="6" t="s">
        <v>7503</v>
      </c>
      <c r="D79" s="6" t="s">
        <v>7504</v>
      </c>
      <c r="E79" s="6" t="s">
        <v>7505</v>
      </c>
      <c r="F79" s="10">
        <v>11</v>
      </c>
      <c r="G79" s="6" t="s">
        <v>4240</v>
      </c>
      <c r="H79" s="6" t="s">
        <v>578</v>
      </c>
      <c r="I79" s="6">
        <v>1</v>
      </c>
      <c r="J79" s="5">
        <v>15000</v>
      </c>
      <c r="K79" s="7">
        <v>1522.5</v>
      </c>
      <c r="L79" s="44">
        <f t="shared" si="4"/>
        <v>16522.5</v>
      </c>
      <c r="M79" s="5">
        <v>0</v>
      </c>
      <c r="N79" s="5">
        <v>1050</v>
      </c>
      <c r="O79" s="5">
        <v>456</v>
      </c>
      <c r="P79" s="5">
        <v>975</v>
      </c>
      <c r="Q79" s="5">
        <v>150</v>
      </c>
      <c r="R79" s="20">
        <v>1942.99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44">
        <f t="shared" si="5"/>
        <v>3067.99</v>
      </c>
      <c r="AB79" s="44">
        <f t="shared" si="6"/>
        <v>4573.99</v>
      </c>
      <c r="AC79" s="44">
        <f t="shared" si="7"/>
        <v>10426.01</v>
      </c>
      <c r="AD79" s="6" t="s">
        <v>7506</v>
      </c>
      <c r="AE79" s="30" t="s">
        <v>36</v>
      </c>
    </row>
    <row r="80" spans="1:31" s="17" customFormat="1" ht="15" customHeight="1" x14ac:dyDescent="0.25">
      <c r="A80" s="6" t="s">
        <v>2737</v>
      </c>
      <c r="B80" s="6" t="s">
        <v>2738</v>
      </c>
      <c r="C80" s="6" t="s">
        <v>2739</v>
      </c>
      <c r="D80" s="6" t="s">
        <v>2740</v>
      </c>
      <c r="E80" s="10" t="s">
        <v>2741</v>
      </c>
      <c r="F80" s="10">
        <v>11</v>
      </c>
      <c r="G80" s="6" t="s">
        <v>188</v>
      </c>
      <c r="H80" s="6" t="s">
        <v>578</v>
      </c>
      <c r="I80" s="6">
        <v>1</v>
      </c>
      <c r="J80" s="5">
        <v>15000</v>
      </c>
      <c r="K80" s="7">
        <v>1560</v>
      </c>
      <c r="L80" s="44">
        <f t="shared" si="4"/>
        <v>16560</v>
      </c>
      <c r="M80" s="5">
        <v>0</v>
      </c>
      <c r="N80" s="5">
        <v>1500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44">
        <f t="shared" si="5"/>
        <v>50</v>
      </c>
      <c r="AB80" s="44">
        <f t="shared" si="6"/>
        <v>1550</v>
      </c>
      <c r="AC80" s="44">
        <f t="shared" si="7"/>
        <v>13450</v>
      </c>
      <c r="AD80" s="16" t="s">
        <v>2742</v>
      </c>
      <c r="AE80" s="30" t="s">
        <v>36</v>
      </c>
    </row>
    <row r="81" spans="1:31" s="17" customFormat="1" ht="15" customHeight="1" x14ac:dyDescent="0.25">
      <c r="A81" s="6" t="s">
        <v>612</v>
      </c>
      <c r="B81" s="6" t="s">
        <v>1165</v>
      </c>
      <c r="C81" s="6" t="s">
        <v>1166</v>
      </c>
      <c r="D81" s="6" t="s">
        <v>1167</v>
      </c>
      <c r="E81" s="9" t="s">
        <v>1168</v>
      </c>
      <c r="F81" s="10">
        <v>11</v>
      </c>
      <c r="G81" s="6" t="s">
        <v>48</v>
      </c>
      <c r="H81" s="6" t="s">
        <v>578</v>
      </c>
      <c r="I81" s="6">
        <v>1</v>
      </c>
      <c r="J81" s="5">
        <v>15000</v>
      </c>
      <c r="K81" s="7">
        <v>1800</v>
      </c>
      <c r="L81" s="44">
        <f t="shared" si="4"/>
        <v>16800</v>
      </c>
      <c r="M81" s="5">
        <v>0</v>
      </c>
      <c r="N81" s="5">
        <v>1500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44">
        <f t="shared" si="5"/>
        <v>100</v>
      </c>
      <c r="AB81" s="44">
        <f t="shared" si="6"/>
        <v>1600</v>
      </c>
      <c r="AC81" s="44">
        <f t="shared" si="7"/>
        <v>13400</v>
      </c>
      <c r="AD81" s="6" t="s">
        <v>1169</v>
      </c>
      <c r="AE81" s="30" t="s">
        <v>36</v>
      </c>
    </row>
    <row r="82" spans="1:31" s="17" customFormat="1" ht="15" customHeight="1" x14ac:dyDescent="0.25">
      <c r="A82" s="6" t="s">
        <v>646</v>
      </c>
      <c r="B82" s="6" t="s">
        <v>1759</v>
      </c>
      <c r="C82" s="6" t="s">
        <v>1760</v>
      </c>
      <c r="D82" s="6" t="s">
        <v>1761</v>
      </c>
      <c r="E82" s="6" t="s">
        <v>10247</v>
      </c>
      <c r="F82" s="6">
        <v>11</v>
      </c>
      <c r="G82" s="6" t="s">
        <v>48</v>
      </c>
      <c r="H82" s="6" t="s">
        <v>578</v>
      </c>
      <c r="I82" s="6">
        <v>1</v>
      </c>
      <c r="J82" s="5">
        <v>15000</v>
      </c>
      <c r="K82" s="7">
        <v>1560</v>
      </c>
      <c r="L82" s="44">
        <f t="shared" si="4"/>
        <v>16560</v>
      </c>
      <c r="M82" s="5">
        <v>0</v>
      </c>
      <c r="N82" s="5">
        <v>1500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44">
        <f t="shared" si="5"/>
        <v>50</v>
      </c>
      <c r="AB82" s="44">
        <f t="shared" si="6"/>
        <v>1550</v>
      </c>
      <c r="AC82" s="44">
        <f t="shared" si="7"/>
        <v>13450</v>
      </c>
      <c r="AD82" s="6" t="s">
        <v>1762</v>
      </c>
      <c r="AE82" s="30" t="s">
        <v>36</v>
      </c>
    </row>
    <row r="83" spans="1:31" s="17" customFormat="1" ht="15" customHeight="1" x14ac:dyDescent="0.25">
      <c r="A83" s="6" t="s">
        <v>3304</v>
      </c>
      <c r="B83" s="6" t="s">
        <v>7510</v>
      </c>
      <c r="C83" s="6" t="s">
        <v>7511</v>
      </c>
      <c r="D83" s="6" t="s">
        <v>7512</v>
      </c>
      <c r="E83" s="6" t="s">
        <v>7513</v>
      </c>
      <c r="F83" s="6">
        <v>12</v>
      </c>
      <c r="G83" s="6" t="s">
        <v>4240</v>
      </c>
      <c r="H83" s="6" t="s">
        <v>578</v>
      </c>
      <c r="I83" s="6">
        <v>1</v>
      </c>
      <c r="J83" s="5">
        <v>12500</v>
      </c>
      <c r="K83" s="7">
        <v>1522.5</v>
      </c>
      <c r="L83" s="44">
        <f t="shared" si="4"/>
        <v>14022.5</v>
      </c>
      <c r="M83" s="5">
        <v>0</v>
      </c>
      <c r="N83" s="5">
        <v>875</v>
      </c>
      <c r="O83" s="5">
        <v>380</v>
      </c>
      <c r="P83" s="5">
        <v>812.5</v>
      </c>
      <c r="Q83" s="5">
        <v>125</v>
      </c>
      <c r="R83" s="5">
        <v>1301.2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44">
        <f t="shared" si="5"/>
        <v>2238.6999999999998</v>
      </c>
      <c r="AB83" s="44">
        <f t="shared" si="6"/>
        <v>3493.7</v>
      </c>
      <c r="AC83" s="44">
        <f t="shared" si="7"/>
        <v>9006.2999999999993</v>
      </c>
      <c r="AD83" s="6" t="s">
        <v>7514</v>
      </c>
      <c r="AE83" s="30" t="s">
        <v>36</v>
      </c>
    </row>
    <row r="84" spans="1:31" s="17" customFormat="1" ht="15" customHeight="1" x14ac:dyDescent="0.25">
      <c r="A84" s="6" t="s">
        <v>3304</v>
      </c>
      <c r="B84" s="6" t="s">
        <v>10125</v>
      </c>
      <c r="C84" s="6" t="s">
        <v>10126</v>
      </c>
      <c r="D84" s="6" t="s">
        <v>10127</v>
      </c>
      <c r="E84" s="6" t="s">
        <v>10128</v>
      </c>
      <c r="F84" s="6">
        <v>13</v>
      </c>
      <c r="G84" s="6" t="s">
        <v>4240</v>
      </c>
      <c r="H84" s="6" t="s">
        <v>578</v>
      </c>
      <c r="I84" s="6">
        <v>1</v>
      </c>
      <c r="J84" s="5">
        <v>12500</v>
      </c>
      <c r="K84" s="7">
        <v>1522.5</v>
      </c>
      <c r="L84" s="44">
        <f t="shared" si="4"/>
        <v>14022.5</v>
      </c>
      <c r="M84" s="5">
        <v>0</v>
      </c>
      <c r="N84" s="5">
        <v>875</v>
      </c>
      <c r="O84" s="5">
        <v>380</v>
      </c>
      <c r="P84" s="5">
        <v>812.5</v>
      </c>
      <c r="Q84" s="5">
        <v>125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44">
        <f t="shared" si="5"/>
        <v>937.5</v>
      </c>
      <c r="AB84" s="44">
        <f t="shared" si="6"/>
        <v>2192.5</v>
      </c>
      <c r="AC84" s="44">
        <f t="shared" si="7"/>
        <v>10307.5</v>
      </c>
      <c r="AD84" s="16" t="s">
        <v>10129</v>
      </c>
      <c r="AE84" s="30" t="s">
        <v>51</v>
      </c>
    </row>
    <row r="85" spans="1:31" s="17" customFormat="1" ht="15" customHeight="1" x14ac:dyDescent="0.25">
      <c r="A85" s="6" t="s">
        <v>3304</v>
      </c>
      <c r="B85" s="6" t="s">
        <v>4353</v>
      </c>
      <c r="C85" s="6" t="s">
        <v>718</v>
      </c>
      <c r="D85" s="6" t="s">
        <v>4354</v>
      </c>
      <c r="E85" s="6" t="s">
        <v>4355</v>
      </c>
      <c r="F85" s="6">
        <v>31.2</v>
      </c>
      <c r="G85" s="6" t="s">
        <v>48</v>
      </c>
      <c r="H85" s="6" t="s">
        <v>578</v>
      </c>
      <c r="I85" s="6">
        <v>1</v>
      </c>
      <c r="J85" s="5">
        <v>10000</v>
      </c>
      <c r="K85" s="7">
        <v>1522.5</v>
      </c>
      <c r="L85" s="44">
        <f t="shared" si="4"/>
        <v>11522.5</v>
      </c>
      <c r="M85" s="5">
        <v>0</v>
      </c>
      <c r="N85" s="5">
        <v>1000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44">
        <f t="shared" si="5"/>
        <v>0</v>
      </c>
      <c r="AB85" s="44">
        <f t="shared" si="6"/>
        <v>1000</v>
      </c>
      <c r="AC85" s="44">
        <f t="shared" si="7"/>
        <v>9000</v>
      </c>
      <c r="AD85" s="16" t="s">
        <v>4356</v>
      </c>
      <c r="AE85" s="6" t="s">
        <v>36</v>
      </c>
    </row>
    <row r="86" spans="1:31" s="17" customFormat="1" ht="15" customHeight="1" x14ac:dyDescent="0.25">
      <c r="A86" s="6" t="s">
        <v>3304</v>
      </c>
      <c r="B86" s="6" t="s">
        <v>9970</v>
      </c>
      <c r="C86" s="6" t="s">
        <v>5093</v>
      </c>
      <c r="D86" s="6" t="s">
        <v>9971</v>
      </c>
      <c r="E86" s="10" t="s">
        <v>4355</v>
      </c>
      <c r="F86" s="10">
        <v>31.2</v>
      </c>
      <c r="G86" s="6" t="s">
        <v>4240</v>
      </c>
      <c r="H86" s="6" t="s">
        <v>578</v>
      </c>
      <c r="I86" s="6">
        <v>1</v>
      </c>
      <c r="J86" s="5">
        <v>35000</v>
      </c>
      <c r="K86" s="7">
        <v>1522.5</v>
      </c>
      <c r="L86" s="44">
        <f t="shared" si="4"/>
        <v>36522.5</v>
      </c>
      <c r="M86" s="5">
        <v>0</v>
      </c>
      <c r="N86" s="5">
        <v>2450</v>
      </c>
      <c r="O86" s="5">
        <v>1064</v>
      </c>
      <c r="P86" s="5">
        <v>2275</v>
      </c>
      <c r="Q86" s="5">
        <v>350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44">
        <f t="shared" si="5"/>
        <v>2625</v>
      </c>
      <c r="AB86" s="44">
        <f t="shared" si="6"/>
        <v>6139</v>
      </c>
      <c r="AC86" s="44">
        <f t="shared" si="7"/>
        <v>28861</v>
      </c>
      <c r="AD86" s="16" t="s">
        <v>9972</v>
      </c>
      <c r="AE86" s="15">
        <v>0</v>
      </c>
    </row>
    <row r="87" spans="1:31" s="17" customFormat="1" ht="15" customHeight="1" x14ac:dyDescent="0.25">
      <c r="A87" s="6" t="s">
        <v>3304</v>
      </c>
      <c r="B87" s="6" t="s">
        <v>4863</v>
      </c>
      <c r="C87" s="6" t="s">
        <v>7570</v>
      </c>
      <c r="D87" s="6" t="s">
        <v>7571</v>
      </c>
      <c r="E87" s="6" t="s">
        <v>4332</v>
      </c>
      <c r="F87" s="6">
        <v>56</v>
      </c>
      <c r="G87" s="6" t="s">
        <v>4240</v>
      </c>
      <c r="H87" s="6" t="s">
        <v>578</v>
      </c>
      <c r="I87" s="6">
        <v>1</v>
      </c>
      <c r="J87" s="5">
        <v>12500</v>
      </c>
      <c r="K87" s="7">
        <v>1522.5</v>
      </c>
      <c r="L87" s="44">
        <f t="shared" si="4"/>
        <v>14022.5</v>
      </c>
      <c r="M87" s="5">
        <v>0</v>
      </c>
      <c r="N87" s="5">
        <v>875</v>
      </c>
      <c r="O87" s="5">
        <v>380</v>
      </c>
      <c r="P87" s="5">
        <v>812.5</v>
      </c>
      <c r="Q87" s="5">
        <v>125</v>
      </c>
      <c r="R87" s="5">
        <v>3098.43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44">
        <f t="shared" si="5"/>
        <v>4035.93</v>
      </c>
      <c r="AB87" s="44">
        <f t="shared" si="6"/>
        <v>5290.93</v>
      </c>
      <c r="AC87" s="44">
        <f t="shared" si="7"/>
        <v>7209.07</v>
      </c>
      <c r="AD87" s="6" t="s">
        <v>7572</v>
      </c>
      <c r="AE87" s="30" t="s">
        <v>36</v>
      </c>
    </row>
    <row r="88" spans="1:31" s="17" customFormat="1" ht="15" customHeight="1" x14ac:dyDescent="0.25">
      <c r="A88" s="6" t="s">
        <v>3304</v>
      </c>
      <c r="B88" s="6" t="s">
        <v>2085</v>
      </c>
      <c r="C88" s="6" t="s">
        <v>4339</v>
      </c>
      <c r="D88" s="6" t="s">
        <v>4340</v>
      </c>
      <c r="E88" s="6" t="s">
        <v>4341</v>
      </c>
      <c r="F88" s="6">
        <v>65</v>
      </c>
      <c r="G88" s="6" t="s">
        <v>48</v>
      </c>
      <c r="H88" s="6" t="s">
        <v>578</v>
      </c>
      <c r="I88" s="6">
        <v>1</v>
      </c>
      <c r="J88" s="5">
        <v>15000</v>
      </c>
      <c r="K88" s="7">
        <v>1522.5</v>
      </c>
      <c r="L88" s="44">
        <f t="shared" si="4"/>
        <v>16522.5</v>
      </c>
      <c r="M88" s="5">
        <v>0</v>
      </c>
      <c r="N88" s="5">
        <v>1500</v>
      </c>
      <c r="O88" s="5">
        <v>0</v>
      </c>
      <c r="P88" s="5">
        <v>0</v>
      </c>
      <c r="Q88" s="5">
        <v>0</v>
      </c>
      <c r="R88" s="5">
        <v>9306.68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44">
        <f t="shared" si="5"/>
        <v>9306.68</v>
      </c>
      <c r="AB88" s="44">
        <f t="shared" si="6"/>
        <v>10806.68</v>
      </c>
      <c r="AC88" s="44">
        <f t="shared" si="7"/>
        <v>4193.32</v>
      </c>
      <c r="AD88" s="6" t="s">
        <v>4342</v>
      </c>
      <c r="AE88" s="30" t="s">
        <v>36</v>
      </c>
    </row>
    <row r="89" spans="1:31" s="17" customFormat="1" ht="15" customHeight="1" x14ac:dyDescent="0.25">
      <c r="A89" s="6" t="s">
        <v>646</v>
      </c>
      <c r="B89" s="6" t="s">
        <v>1399</v>
      </c>
      <c r="C89" s="6" t="s">
        <v>1400</v>
      </c>
      <c r="D89" s="6" t="s">
        <v>1401</v>
      </c>
      <c r="E89" s="6" t="s">
        <v>1402</v>
      </c>
      <c r="F89" s="6">
        <v>75</v>
      </c>
      <c r="G89" s="6" t="s">
        <v>33</v>
      </c>
      <c r="H89" s="6" t="s">
        <v>578</v>
      </c>
      <c r="I89" s="6">
        <v>1</v>
      </c>
      <c r="J89" s="5">
        <v>8000</v>
      </c>
      <c r="K89" s="7">
        <v>1560</v>
      </c>
      <c r="L89" s="44">
        <f t="shared" si="4"/>
        <v>9560</v>
      </c>
      <c r="M89" s="5">
        <v>0</v>
      </c>
      <c r="N89" s="5">
        <v>800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44">
        <f t="shared" si="5"/>
        <v>0</v>
      </c>
      <c r="AB89" s="44">
        <f t="shared" si="6"/>
        <v>800</v>
      </c>
      <c r="AC89" s="44">
        <f t="shared" si="7"/>
        <v>7200</v>
      </c>
      <c r="AD89" s="6" t="s">
        <v>1403</v>
      </c>
      <c r="AE89" s="6" t="s">
        <v>36</v>
      </c>
    </row>
    <row r="90" spans="1:31" s="17" customFormat="1" ht="15" customHeight="1" x14ac:dyDescent="0.25">
      <c r="A90" s="6" t="s">
        <v>3304</v>
      </c>
      <c r="B90" s="6" t="s">
        <v>4251</v>
      </c>
      <c r="C90" s="6" t="s">
        <v>4252</v>
      </c>
      <c r="D90" s="6" t="s">
        <v>4253</v>
      </c>
      <c r="E90" s="10" t="s">
        <v>4254</v>
      </c>
      <c r="F90" s="10">
        <v>81</v>
      </c>
      <c r="G90" s="10" t="s">
        <v>48</v>
      </c>
      <c r="H90" s="6" t="s">
        <v>578</v>
      </c>
      <c r="I90" s="6">
        <v>1</v>
      </c>
      <c r="J90" s="5">
        <v>13500</v>
      </c>
      <c r="K90" s="7">
        <v>1522.5</v>
      </c>
      <c r="L90" s="44">
        <f t="shared" si="4"/>
        <v>15022.5</v>
      </c>
      <c r="M90" s="5">
        <v>0</v>
      </c>
      <c r="N90" s="5">
        <v>1350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44">
        <f t="shared" si="5"/>
        <v>0</v>
      </c>
      <c r="AB90" s="44">
        <f t="shared" si="6"/>
        <v>1350</v>
      </c>
      <c r="AC90" s="44">
        <f t="shared" si="7"/>
        <v>12150</v>
      </c>
      <c r="AD90" s="6" t="s">
        <v>4255</v>
      </c>
      <c r="AE90" s="30" t="s">
        <v>36</v>
      </c>
    </row>
    <row r="91" spans="1:31" s="17" customFormat="1" ht="15" customHeight="1" x14ac:dyDescent="0.25">
      <c r="A91" s="6" t="s">
        <v>3304</v>
      </c>
      <c r="B91" s="6" t="s">
        <v>9862</v>
      </c>
      <c r="C91" s="6" t="s">
        <v>9863</v>
      </c>
      <c r="D91" s="6" t="s">
        <v>9864</v>
      </c>
      <c r="E91" s="6" t="s">
        <v>4254</v>
      </c>
      <c r="F91" s="6">
        <v>81</v>
      </c>
      <c r="G91" s="6" t="s">
        <v>4240</v>
      </c>
      <c r="H91" s="6" t="s">
        <v>578</v>
      </c>
      <c r="I91" s="6">
        <v>1</v>
      </c>
      <c r="J91" s="5">
        <v>14500</v>
      </c>
      <c r="K91" s="7">
        <v>1522.5</v>
      </c>
      <c r="L91" s="44">
        <f t="shared" si="4"/>
        <v>16022.5</v>
      </c>
      <c r="M91" s="5">
        <v>0</v>
      </c>
      <c r="N91" s="5">
        <v>1015</v>
      </c>
      <c r="O91" s="5">
        <v>440.8</v>
      </c>
      <c r="P91" s="5">
        <v>942.5</v>
      </c>
      <c r="Q91" s="5">
        <v>145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44">
        <f t="shared" si="5"/>
        <v>1087.5</v>
      </c>
      <c r="AB91" s="44">
        <f t="shared" si="6"/>
        <v>2543.3000000000002</v>
      </c>
      <c r="AC91" s="44">
        <f t="shared" si="7"/>
        <v>11956.7</v>
      </c>
      <c r="AD91" s="6" t="s">
        <v>9865</v>
      </c>
      <c r="AE91" s="30" t="s">
        <v>36</v>
      </c>
    </row>
    <row r="92" spans="1:31" s="17" customFormat="1" ht="15" customHeight="1" x14ac:dyDescent="0.25">
      <c r="A92" s="6" t="s">
        <v>3304</v>
      </c>
      <c r="B92" s="6" t="s">
        <v>4314</v>
      </c>
      <c r="C92" s="6" t="s">
        <v>4315</v>
      </c>
      <c r="D92" s="6" t="s">
        <v>4316</v>
      </c>
      <c r="E92" s="6" t="s">
        <v>4317</v>
      </c>
      <c r="F92" s="6">
        <v>84</v>
      </c>
      <c r="G92" s="6" t="s">
        <v>48</v>
      </c>
      <c r="H92" s="6" t="s">
        <v>578</v>
      </c>
      <c r="I92" s="6">
        <v>1</v>
      </c>
      <c r="J92" s="5">
        <v>15000</v>
      </c>
      <c r="K92" s="7">
        <v>1522.5</v>
      </c>
      <c r="L92" s="44">
        <f t="shared" si="4"/>
        <v>16522.5</v>
      </c>
      <c r="M92" s="5">
        <v>0</v>
      </c>
      <c r="N92" s="5">
        <v>1500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44">
        <f t="shared" si="5"/>
        <v>0</v>
      </c>
      <c r="AB92" s="44">
        <f t="shared" si="6"/>
        <v>1500</v>
      </c>
      <c r="AC92" s="44">
        <f t="shared" si="7"/>
        <v>13500</v>
      </c>
      <c r="AD92" s="16" t="s">
        <v>4318</v>
      </c>
      <c r="AE92" s="30" t="s">
        <v>36</v>
      </c>
    </row>
    <row r="93" spans="1:31" s="17" customFormat="1" ht="15" customHeight="1" x14ac:dyDescent="0.25">
      <c r="A93" s="6" t="s">
        <v>3304</v>
      </c>
      <c r="B93" s="6" t="s">
        <v>6672</v>
      </c>
      <c r="C93" s="6" t="s">
        <v>7566</v>
      </c>
      <c r="D93" s="6" t="s">
        <v>7567</v>
      </c>
      <c r="E93" s="6" t="s">
        <v>7568</v>
      </c>
      <c r="F93" s="6">
        <v>85</v>
      </c>
      <c r="G93" s="6" t="s">
        <v>4240</v>
      </c>
      <c r="H93" s="6" t="s">
        <v>578</v>
      </c>
      <c r="I93" s="6">
        <v>1</v>
      </c>
      <c r="J93" s="5">
        <v>12500</v>
      </c>
      <c r="K93" s="7">
        <v>1522.5</v>
      </c>
      <c r="L93" s="44">
        <f t="shared" si="4"/>
        <v>14022.5</v>
      </c>
      <c r="M93" s="5">
        <v>0</v>
      </c>
      <c r="N93" s="5">
        <v>875</v>
      </c>
      <c r="O93" s="5">
        <v>380</v>
      </c>
      <c r="P93" s="5">
        <v>812.5</v>
      </c>
      <c r="Q93" s="5">
        <v>125</v>
      </c>
      <c r="R93" s="5">
        <v>1901.2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44">
        <f t="shared" si="5"/>
        <v>2838.7</v>
      </c>
      <c r="AB93" s="44">
        <f t="shared" si="6"/>
        <v>4093.7</v>
      </c>
      <c r="AC93" s="44">
        <f t="shared" si="7"/>
        <v>8406.2999999999993</v>
      </c>
      <c r="AD93" s="6" t="s">
        <v>7569</v>
      </c>
      <c r="AE93" s="30" t="s">
        <v>36</v>
      </c>
    </row>
    <row r="94" spans="1:31" s="17" customFormat="1" ht="15" customHeight="1" x14ac:dyDescent="0.25">
      <c r="A94" s="6" t="s">
        <v>420</v>
      </c>
      <c r="B94" s="6" t="s">
        <v>575</v>
      </c>
      <c r="C94" s="6" t="s">
        <v>576</v>
      </c>
      <c r="D94" s="6" t="s">
        <v>577</v>
      </c>
      <c r="E94" s="6" t="s">
        <v>32</v>
      </c>
      <c r="F94" s="6">
        <v>95</v>
      </c>
      <c r="G94" s="6" t="s">
        <v>33</v>
      </c>
      <c r="H94" s="6" t="s">
        <v>578</v>
      </c>
      <c r="I94" s="6">
        <v>1</v>
      </c>
      <c r="J94" s="5">
        <v>15000</v>
      </c>
      <c r="K94" s="7">
        <v>2362.5</v>
      </c>
      <c r="L94" s="44">
        <f t="shared" si="4"/>
        <v>17362.5</v>
      </c>
      <c r="M94" s="5">
        <v>0</v>
      </c>
      <c r="N94" s="5">
        <v>1500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44">
        <f t="shared" si="5"/>
        <v>0</v>
      </c>
      <c r="AB94" s="44">
        <f t="shared" si="6"/>
        <v>1500</v>
      </c>
      <c r="AC94" s="44">
        <f t="shared" si="7"/>
        <v>13500</v>
      </c>
      <c r="AD94" s="6" t="s">
        <v>579</v>
      </c>
      <c r="AE94" s="30" t="s">
        <v>36</v>
      </c>
    </row>
    <row r="95" spans="1:31" s="17" customFormat="1" ht="15" customHeight="1" x14ac:dyDescent="0.25">
      <c r="A95" s="6" t="s">
        <v>3104</v>
      </c>
      <c r="B95" s="6" t="s">
        <v>779</v>
      </c>
      <c r="C95" s="6" t="s">
        <v>3604</v>
      </c>
      <c r="D95" s="6" t="s">
        <v>3605</v>
      </c>
      <c r="E95" s="9" t="s">
        <v>32</v>
      </c>
      <c r="F95" s="6">
        <v>95</v>
      </c>
      <c r="G95" s="6" t="s">
        <v>33</v>
      </c>
      <c r="H95" s="6" t="s">
        <v>578</v>
      </c>
      <c r="I95" s="6">
        <v>1</v>
      </c>
      <c r="J95" s="5">
        <v>15000</v>
      </c>
      <c r="K95" s="7">
        <v>1522.5</v>
      </c>
      <c r="L95" s="44">
        <f t="shared" si="4"/>
        <v>16522.5</v>
      </c>
      <c r="M95" s="5">
        <v>0</v>
      </c>
      <c r="N95" s="5">
        <v>1500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44">
        <f t="shared" si="5"/>
        <v>50</v>
      </c>
      <c r="AB95" s="44">
        <f t="shared" si="6"/>
        <v>1550</v>
      </c>
      <c r="AC95" s="44">
        <f t="shared" si="7"/>
        <v>13450</v>
      </c>
      <c r="AD95" s="16" t="s">
        <v>3606</v>
      </c>
      <c r="AE95" s="30" t="s">
        <v>51</v>
      </c>
    </row>
    <row r="96" spans="1:31" s="17" customFormat="1" ht="15" customHeight="1" x14ac:dyDescent="0.25">
      <c r="A96" s="6" t="s">
        <v>791</v>
      </c>
      <c r="B96" s="6" t="s">
        <v>792</v>
      </c>
      <c r="C96" s="6" t="s">
        <v>793</v>
      </c>
      <c r="D96" s="6" t="s">
        <v>794</v>
      </c>
      <c r="E96" s="10" t="s">
        <v>795</v>
      </c>
      <c r="F96" s="10">
        <v>7</v>
      </c>
      <c r="G96" s="6" t="s">
        <v>48</v>
      </c>
      <c r="H96" s="6" t="s">
        <v>796</v>
      </c>
      <c r="I96" s="6">
        <v>2</v>
      </c>
      <c r="J96" s="5">
        <v>70000</v>
      </c>
      <c r="K96" s="7">
        <v>2100</v>
      </c>
      <c r="L96" s="44">
        <f t="shared" si="4"/>
        <v>72100</v>
      </c>
      <c r="M96" s="5">
        <v>4795.8599999999997</v>
      </c>
      <c r="N96" s="5">
        <v>7000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44">
        <f t="shared" si="5"/>
        <v>100</v>
      </c>
      <c r="AB96" s="44">
        <f t="shared" si="6"/>
        <v>11895.86</v>
      </c>
      <c r="AC96" s="44">
        <f t="shared" si="7"/>
        <v>58104.14</v>
      </c>
      <c r="AD96" s="6" t="s">
        <v>797</v>
      </c>
      <c r="AE96" s="30" t="s">
        <v>51</v>
      </c>
    </row>
    <row r="97" spans="1:31" s="17" customFormat="1" ht="15" customHeight="1" x14ac:dyDescent="0.25">
      <c r="A97" s="6" t="s">
        <v>1047</v>
      </c>
      <c r="B97" s="6" t="s">
        <v>1911</v>
      </c>
      <c r="C97" s="6" t="s">
        <v>1912</v>
      </c>
      <c r="D97" s="6" t="s">
        <v>1913</v>
      </c>
      <c r="E97" s="10" t="s">
        <v>1914</v>
      </c>
      <c r="F97" s="10">
        <v>11</v>
      </c>
      <c r="G97" s="6" t="s">
        <v>33</v>
      </c>
      <c r="H97" s="6" t="s">
        <v>796</v>
      </c>
      <c r="I97" s="6">
        <v>2</v>
      </c>
      <c r="J97" s="19">
        <v>21500</v>
      </c>
      <c r="K97" s="7">
        <v>1560</v>
      </c>
      <c r="L97" s="44">
        <f t="shared" si="4"/>
        <v>23060</v>
      </c>
      <c r="M97" s="5">
        <v>0</v>
      </c>
      <c r="N97" s="5">
        <v>2150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44">
        <f t="shared" si="5"/>
        <v>50</v>
      </c>
      <c r="AB97" s="44">
        <f t="shared" si="6"/>
        <v>2200</v>
      </c>
      <c r="AC97" s="44">
        <f t="shared" si="7"/>
        <v>19300</v>
      </c>
      <c r="AD97" s="6" t="s">
        <v>1915</v>
      </c>
      <c r="AE97" s="30" t="s">
        <v>51</v>
      </c>
    </row>
    <row r="98" spans="1:31" s="17" customFormat="1" ht="15" customHeight="1" x14ac:dyDescent="0.25">
      <c r="A98" s="43" t="s">
        <v>28</v>
      </c>
      <c r="B98" s="43" t="s">
        <v>10311</v>
      </c>
      <c r="C98" s="43" t="s">
        <v>10312</v>
      </c>
      <c r="D98" s="43" t="s">
        <v>10313</v>
      </c>
      <c r="E98" s="43" t="s">
        <v>10314</v>
      </c>
      <c r="F98" s="57">
        <v>2</v>
      </c>
      <c r="G98" s="43" t="s">
        <v>48</v>
      </c>
      <c r="H98" s="43" t="s">
        <v>2472</v>
      </c>
      <c r="I98" s="43">
        <v>2</v>
      </c>
      <c r="J98" s="44">
        <v>125000</v>
      </c>
      <c r="K98" s="44">
        <v>0</v>
      </c>
      <c r="L98" s="44">
        <f t="shared" si="4"/>
        <v>125000</v>
      </c>
      <c r="M98" s="44">
        <v>16707.939999999999</v>
      </c>
      <c r="N98" s="44">
        <v>12500</v>
      </c>
      <c r="O98" s="44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44">
        <v>300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f t="shared" si="5"/>
        <v>300</v>
      </c>
      <c r="AB98" s="44">
        <f t="shared" si="6"/>
        <v>29507.94</v>
      </c>
      <c r="AC98" s="44">
        <f t="shared" si="7"/>
        <v>95492.06</v>
      </c>
      <c r="AD98" s="45" t="s">
        <v>10315</v>
      </c>
      <c r="AE98" s="46" t="s">
        <v>36</v>
      </c>
    </row>
    <row r="99" spans="1:31" s="17" customFormat="1" ht="15" customHeight="1" x14ac:dyDescent="0.25">
      <c r="A99" s="6" t="s">
        <v>905</v>
      </c>
      <c r="B99" s="6" t="s">
        <v>2469</v>
      </c>
      <c r="C99" s="6" t="s">
        <v>2470</v>
      </c>
      <c r="D99" s="6" t="s">
        <v>2471</v>
      </c>
      <c r="E99" s="6" t="s">
        <v>1315</v>
      </c>
      <c r="F99" s="10">
        <v>9</v>
      </c>
      <c r="G99" s="6" t="s">
        <v>188</v>
      </c>
      <c r="H99" s="6" t="s">
        <v>2472</v>
      </c>
      <c r="I99" s="6">
        <v>2</v>
      </c>
      <c r="J99" s="5">
        <v>35000</v>
      </c>
      <c r="K99" s="7">
        <v>1957.5</v>
      </c>
      <c r="L99" s="44">
        <f t="shared" si="4"/>
        <v>36957.5</v>
      </c>
      <c r="M99" s="5">
        <v>0</v>
      </c>
      <c r="N99" s="5">
        <v>3500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100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44">
        <f t="shared" si="5"/>
        <v>100</v>
      </c>
      <c r="AB99" s="44">
        <f t="shared" si="6"/>
        <v>3600</v>
      </c>
      <c r="AC99" s="44">
        <f t="shared" si="7"/>
        <v>31400</v>
      </c>
      <c r="AD99" s="6" t="s">
        <v>2473</v>
      </c>
      <c r="AE99" s="30" t="s">
        <v>51</v>
      </c>
    </row>
    <row r="100" spans="1:31" s="17" customFormat="1" ht="15" customHeight="1" x14ac:dyDescent="0.25">
      <c r="A100" s="6" t="s">
        <v>1341</v>
      </c>
      <c r="B100" s="6" t="s">
        <v>2941</v>
      </c>
      <c r="C100" s="6" t="s">
        <v>2942</v>
      </c>
      <c r="D100" s="6" t="s">
        <v>2943</v>
      </c>
      <c r="E100" s="6" t="s">
        <v>2944</v>
      </c>
      <c r="F100" s="9">
        <v>10</v>
      </c>
      <c r="G100" s="6" t="s">
        <v>33</v>
      </c>
      <c r="H100" s="6" t="s">
        <v>2472</v>
      </c>
      <c r="I100" s="6">
        <v>2</v>
      </c>
      <c r="J100" s="19">
        <v>25000</v>
      </c>
      <c r="K100" s="7">
        <v>1430</v>
      </c>
      <c r="L100" s="44">
        <f t="shared" si="4"/>
        <v>26430</v>
      </c>
      <c r="M100" s="5">
        <v>0</v>
      </c>
      <c r="N100" s="5">
        <v>2500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44">
        <f t="shared" si="5"/>
        <v>50</v>
      </c>
      <c r="AB100" s="44">
        <f t="shared" si="6"/>
        <v>2550</v>
      </c>
      <c r="AC100" s="44">
        <f t="shared" si="7"/>
        <v>22450</v>
      </c>
      <c r="AD100" s="6" t="s">
        <v>2945</v>
      </c>
      <c r="AE100" s="30" t="s">
        <v>36</v>
      </c>
    </row>
    <row r="101" spans="1:31" s="17" customFormat="1" ht="15" customHeight="1" x14ac:dyDescent="0.25">
      <c r="A101" s="6" t="s">
        <v>7663</v>
      </c>
      <c r="B101" s="6" t="s">
        <v>7664</v>
      </c>
      <c r="C101" s="6" t="s">
        <v>7665</v>
      </c>
      <c r="D101" s="6" t="s">
        <v>7666</v>
      </c>
      <c r="E101" s="6" t="s">
        <v>7667</v>
      </c>
      <c r="F101" s="10">
        <v>9</v>
      </c>
      <c r="G101" s="6" t="s">
        <v>4240</v>
      </c>
      <c r="H101" s="6" t="s">
        <v>6396</v>
      </c>
      <c r="I101" s="6">
        <v>3</v>
      </c>
      <c r="J101" s="5">
        <v>35000</v>
      </c>
      <c r="K101" s="7">
        <v>1522.5</v>
      </c>
      <c r="L101" s="44">
        <f t="shared" si="4"/>
        <v>36522.5</v>
      </c>
      <c r="M101" s="5">
        <v>0</v>
      </c>
      <c r="N101" s="5">
        <v>2450</v>
      </c>
      <c r="O101" s="5">
        <v>1064</v>
      </c>
      <c r="P101" s="5">
        <v>2275</v>
      </c>
      <c r="Q101" s="5">
        <v>350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44">
        <f t="shared" si="5"/>
        <v>2625</v>
      </c>
      <c r="AB101" s="44">
        <f t="shared" si="6"/>
        <v>6139</v>
      </c>
      <c r="AC101" s="44">
        <f t="shared" si="7"/>
        <v>28861</v>
      </c>
      <c r="AD101" s="16" t="s">
        <v>7668</v>
      </c>
      <c r="AE101" s="30" t="s">
        <v>36</v>
      </c>
    </row>
    <row r="102" spans="1:31" s="17" customFormat="1" ht="15" customHeight="1" x14ac:dyDescent="0.25">
      <c r="A102" s="6" t="s">
        <v>3419</v>
      </c>
      <c r="B102" s="6" t="s">
        <v>6393</v>
      </c>
      <c r="C102" s="6" t="s">
        <v>6394</v>
      </c>
      <c r="D102" s="6" t="s">
        <v>6395</v>
      </c>
      <c r="E102" s="9" t="s">
        <v>2944</v>
      </c>
      <c r="F102" s="9">
        <v>10</v>
      </c>
      <c r="G102" s="6" t="s">
        <v>2996</v>
      </c>
      <c r="H102" s="6" t="s">
        <v>6396</v>
      </c>
      <c r="I102" s="6">
        <v>3</v>
      </c>
      <c r="J102" s="5">
        <v>25000</v>
      </c>
      <c r="K102" s="7">
        <v>1522.5</v>
      </c>
      <c r="L102" s="44">
        <f t="shared" si="4"/>
        <v>26522.5</v>
      </c>
      <c r="M102" s="5">
        <v>0</v>
      </c>
      <c r="N102" s="5">
        <v>2500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44">
        <f t="shared" si="5"/>
        <v>0</v>
      </c>
      <c r="AB102" s="44">
        <f t="shared" si="6"/>
        <v>2500</v>
      </c>
      <c r="AC102" s="44">
        <f t="shared" si="7"/>
        <v>22500</v>
      </c>
      <c r="AD102" s="16" t="s">
        <v>6397</v>
      </c>
      <c r="AE102" s="30" t="s">
        <v>36</v>
      </c>
    </row>
    <row r="103" spans="1:31" s="17" customFormat="1" ht="15" customHeight="1" x14ac:dyDescent="0.25">
      <c r="A103" s="6" t="s">
        <v>4397</v>
      </c>
      <c r="B103" s="6" t="s">
        <v>6534</v>
      </c>
      <c r="C103" s="6" t="s">
        <v>8384</v>
      </c>
      <c r="D103" s="6" t="s">
        <v>8385</v>
      </c>
      <c r="E103" s="9" t="s">
        <v>8386</v>
      </c>
      <c r="F103" s="10">
        <v>11</v>
      </c>
      <c r="G103" s="6" t="s">
        <v>4240</v>
      </c>
      <c r="H103" s="6" t="s">
        <v>6396</v>
      </c>
      <c r="I103" s="6">
        <v>3</v>
      </c>
      <c r="J103" s="5">
        <v>30000</v>
      </c>
      <c r="K103" s="7">
        <v>1522.5</v>
      </c>
      <c r="L103" s="44">
        <f t="shared" si="4"/>
        <v>31522.5</v>
      </c>
      <c r="M103" s="5">
        <v>0</v>
      </c>
      <c r="N103" s="5">
        <v>2100</v>
      </c>
      <c r="O103" s="5">
        <v>912</v>
      </c>
      <c r="P103" s="5">
        <v>1950</v>
      </c>
      <c r="Q103" s="5">
        <v>300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41">
        <v>1723</v>
      </c>
      <c r="Z103" s="5">
        <v>0</v>
      </c>
      <c r="AA103" s="44">
        <f t="shared" si="5"/>
        <v>3973</v>
      </c>
      <c r="AB103" s="44">
        <f t="shared" si="6"/>
        <v>6985</v>
      </c>
      <c r="AC103" s="44">
        <f t="shared" si="7"/>
        <v>23015</v>
      </c>
      <c r="AD103" s="6" t="s">
        <v>8387</v>
      </c>
      <c r="AE103" s="30" t="s">
        <v>51</v>
      </c>
    </row>
    <row r="104" spans="1:31" s="17" customFormat="1" ht="15" customHeight="1" x14ac:dyDescent="0.25">
      <c r="A104" s="6" t="s">
        <v>3304</v>
      </c>
      <c r="B104" s="6" t="s">
        <v>7782</v>
      </c>
      <c r="C104" s="6" t="s">
        <v>7783</v>
      </c>
      <c r="D104" s="6" t="s">
        <v>7784</v>
      </c>
      <c r="E104" s="6" t="s">
        <v>2021</v>
      </c>
      <c r="F104" s="10">
        <v>11</v>
      </c>
      <c r="G104" s="6" t="s">
        <v>4240</v>
      </c>
      <c r="H104" s="6" t="s">
        <v>6396</v>
      </c>
      <c r="I104" s="6">
        <v>3</v>
      </c>
      <c r="J104" s="5">
        <v>15000</v>
      </c>
      <c r="K104" s="7">
        <v>1522.5</v>
      </c>
      <c r="L104" s="44">
        <f t="shared" si="4"/>
        <v>16522.5</v>
      </c>
      <c r="M104" s="5">
        <v>0</v>
      </c>
      <c r="N104" s="5">
        <v>1050</v>
      </c>
      <c r="O104" s="5">
        <v>456</v>
      </c>
      <c r="P104" s="5">
        <v>975</v>
      </c>
      <c r="Q104" s="5">
        <v>150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44">
        <f t="shared" si="5"/>
        <v>1125</v>
      </c>
      <c r="AB104" s="44">
        <f t="shared" si="6"/>
        <v>2631</v>
      </c>
      <c r="AC104" s="44">
        <f t="shared" si="7"/>
        <v>12369</v>
      </c>
      <c r="AD104" s="16" t="s">
        <v>7785</v>
      </c>
      <c r="AE104" s="30" t="s">
        <v>51</v>
      </c>
    </row>
    <row r="105" spans="1:31" s="17" customFormat="1" ht="15" customHeight="1" x14ac:dyDescent="0.25">
      <c r="A105" s="6" t="s">
        <v>3419</v>
      </c>
      <c r="B105" s="6" t="s">
        <v>6547</v>
      </c>
      <c r="C105" s="6" t="s">
        <v>6548</v>
      </c>
      <c r="D105" s="6" t="s">
        <v>6549</v>
      </c>
      <c r="E105" s="9" t="s">
        <v>6550</v>
      </c>
      <c r="F105" s="9">
        <v>55</v>
      </c>
      <c r="G105" s="6" t="s">
        <v>2996</v>
      </c>
      <c r="H105" s="6" t="s">
        <v>6396</v>
      </c>
      <c r="I105" s="6">
        <v>3</v>
      </c>
      <c r="J105" s="5">
        <v>25000</v>
      </c>
      <c r="K105" s="7">
        <v>1522.5</v>
      </c>
      <c r="L105" s="44">
        <f t="shared" si="4"/>
        <v>26522.5</v>
      </c>
      <c r="M105" s="5">
        <v>0</v>
      </c>
      <c r="N105" s="5">
        <v>2500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44">
        <f t="shared" si="5"/>
        <v>0</v>
      </c>
      <c r="AB105" s="44">
        <f t="shared" si="6"/>
        <v>2500</v>
      </c>
      <c r="AC105" s="44">
        <f t="shared" si="7"/>
        <v>22500</v>
      </c>
      <c r="AD105" s="16" t="s">
        <v>6551</v>
      </c>
      <c r="AE105" s="30" t="s">
        <v>51</v>
      </c>
    </row>
    <row r="106" spans="1:31" s="17" customFormat="1" ht="15" customHeight="1" x14ac:dyDescent="0.25">
      <c r="A106" s="6" t="s">
        <v>4397</v>
      </c>
      <c r="B106" s="6" t="s">
        <v>8144</v>
      </c>
      <c r="C106" s="6" t="s">
        <v>8145</v>
      </c>
      <c r="D106" s="6" t="s">
        <v>8146</v>
      </c>
      <c r="E106" s="9" t="s">
        <v>32</v>
      </c>
      <c r="F106" s="6">
        <v>95</v>
      </c>
      <c r="G106" s="6" t="s">
        <v>4240</v>
      </c>
      <c r="H106" s="6" t="s">
        <v>6396</v>
      </c>
      <c r="I106" s="6">
        <v>3</v>
      </c>
      <c r="J106" s="5">
        <v>30000</v>
      </c>
      <c r="K106" s="7">
        <v>1522.5</v>
      </c>
      <c r="L106" s="44">
        <f t="shared" si="4"/>
        <v>31522.5</v>
      </c>
      <c r="M106" s="5">
        <v>0</v>
      </c>
      <c r="N106" s="5">
        <v>2100</v>
      </c>
      <c r="O106" s="5">
        <v>912</v>
      </c>
      <c r="P106" s="5">
        <v>1950</v>
      </c>
      <c r="Q106" s="5">
        <v>300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41">
        <v>5000</v>
      </c>
      <c r="Z106" s="5">
        <v>0</v>
      </c>
      <c r="AA106" s="44">
        <f t="shared" si="5"/>
        <v>7250</v>
      </c>
      <c r="AB106" s="44">
        <f t="shared" si="6"/>
        <v>10262</v>
      </c>
      <c r="AC106" s="44">
        <f t="shared" si="7"/>
        <v>19738</v>
      </c>
      <c r="AD106" s="16" t="s">
        <v>8147</v>
      </c>
      <c r="AE106" s="30" t="s">
        <v>51</v>
      </c>
    </row>
    <row r="107" spans="1:31" s="17" customFormat="1" ht="15" customHeight="1" x14ac:dyDescent="0.25">
      <c r="A107" s="6" t="s">
        <v>28</v>
      </c>
      <c r="B107" s="6" t="s">
        <v>10265</v>
      </c>
      <c r="C107" s="6" t="s">
        <v>10266</v>
      </c>
      <c r="D107" s="6" t="s">
        <v>10267</v>
      </c>
      <c r="E107" s="6" t="s">
        <v>10268</v>
      </c>
      <c r="F107" s="57">
        <v>4</v>
      </c>
      <c r="G107" s="6" t="s">
        <v>33</v>
      </c>
      <c r="H107" s="6" t="s">
        <v>10269</v>
      </c>
      <c r="I107" s="6">
        <v>3</v>
      </c>
      <c r="J107" s="5">
        <v>125000</v>
      </c>
      <c r="K107" s="5">
        <v>0</v>
      </c>
      <c r="L107" s="44">
        <f t="shared" si="4"/>
        <v>125000</v>
      </c>
      <c r="M107" s="47">
        <v>16707.939999999999</v>
      </c>
      <c r="N107" s="47">
        <v>12500</v>
      </c>
      <c r="O107" s="47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47">
        <v>300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f t="shared" si="5"/>
        <v>300</v>
      </c>
      <c r="AB107" s="44">
        <f t="shared" si="6"/>
        <v>29507.94</v>
      </c>
      <c r="AC107" s="44">
        <f t="shared" si="7"/>
        <v>95492.06</v>
      </c>
      <c r="AD107" s="48" t="s">
        <v>10270</v>
      </c>
      <c r="AE107" s="49" t="s">
        <v>36</v>
      </c>
    </row>
    <row r="108" spans="1:31" s="17" customFormat="1" ht="15" customHeight="1" x14ac:dyDescent="0.25">
      <c r="A108" s="43" t="s">
        <v>95</v>
      </c>
      <c r="B108" s="43" t="s">
        <v>10333</v>
      </c>
      <c r="C108" s="43" t="s">
        <v>10334</v>
      </c>
      <c r="D108" s="43" t="s">
        <v>10335</v>
      </c>
      <c r="E108" s="43" t="s">
        <v>10336</v>
      </c>
      <c r="F108" s="57">
        <v>3</v>
      </c>
      <c r="G108" s="43" t="s">
        <v>48</v>
      </c>
      <c r="H108" s="43" t="s">
        <v>199</v>
      </c>
      <c r="I108" s="43">
        <v>4</v>
      </c>
      <c r="J108" s="44">
        <v>125000</v>
      </c>
      <c r="K108" s="44">
        <v>0</v>
      </c>
      <c r="L108" s="44">
        <f t="shared" si="4"/>
        <v>125000</v>
      </c>
      <c r="M108" s="44">
        <v>16707.939999999999</v>
      </c>
      <c r="N108" s="44">
        <v>12500</v>
      </c>
      <c r="O108" s="44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44">
        <v>300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f t="shared" si="5"/>
        <v>300</v>
      </c>
      <c r="AB108" s="44">
        <f t="shared" si="6"/>
        <v>29507.94</v>
      </c>
      <c r="AC108" s="44">
        <f t="shared" si="7"/>
        <v>95492.06</v>
      </c>
      <c r="AD108" s="45" t="s">
        <v>10337</v>
      </c>
      <c r="AE108" s="46" t="s">
        <v>36</v>
      </c>
    </row>
    <row r="109" spans="1:31" s="17" customFormat="1" ht="15" customHeight="1" x14ac:dyDescent="0.25">
      <c r="A109" s="6" t="s">
        <v>1011</v>
      </c>
      <c r="B109" s="6" t="s">
        <v>1012</v>
      </c>
      <c r="C109" s="6" t="s">
        <v>1013</v>
      </c>
      <c r="D109" s="6" t="s">
        <v>1014</v>
      </c>
      <c r="E109" s="6" t="s">
        <v>1015</v>
      </c>
      <c r="F109" s="10">
        <v>9</v>
      </c>
      <c r="G109" s="6" t="s">
        <v>48</v>
      </c>
      <c r="H109" s="6" t="s">
        <v>199</v>
      </c>
      <c r="I109" s="43">
        <v>4</v>
      </c>
      <c r="J109" s="5">
        <v>35000</v>
      </c>
      <c r="K109" s="7">
        <v>1800</v>
      </c>
      <c r="L109" s="44">
        <f t="shared" si="4"/>
        <v>36800</v>
      </c>
      <c r="M109" s="5">
        <v>0</v>
      </c>
      <c r="N109" s="5">
        <v>3500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100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44">
        <f t="shared" si="5"/>
        <v>100</v>
      </c>
      <c r="AB109" s="44">
        <f t="shared" si="6"/>
        <v>3600</v>
      </c>
      <c r="AC109" s="44">
        <f t="shared" si="7"/>
        <v>31400</v>
      </c>
      <c r="AD109" s="6" t="s">
        <v>1016</v>
      </c>
      <c r="AE109" s="30" t="s">
        <v>36</v>
      </c>
    </row>
    <row r="110" spans="1:31" s="17" customFormat="1" ht="15" customHeight="1" x14ac:dyDescent="0.25">
      <c r="A110" s="6" t="s">
        <v>1790</v>
      </c>
      <c r="B110" s="6" t="s">
        <v>2172</v>
      </c>
      <c r="C110" s="6" t="s">
        <v>255</v>
      </c>
      <c r="D110" s="6" t="s">
        <v>2173</v>
      </c>
      <c r="E110" s="6" t="s">
        <v>441</v>
      </c>
      <c r="F110" s="9">
        <v>10</v>
      </c>
      <c r="G110" s="6" t="s">
        <v>33</v>
      </c>
      <c r="H110" s="6" t="s">
        <v>199</v>
      </c>
      <c r="I110" s="43">
        <v>4</v>
      </c>
      <c r="J110" s="19">
        <v>25000</v>
      </c>
      <c r="K110" s="7">
        <v>1957.5</v>
      </c>
      <c r="L110" s="44">
        <f t="shared" si="4"/>
        <v>26957.5</v>
      </c>
      <c r="M110" s="5">
        <v>0</v>
      </c>
      <c r="N110" s="5">
        <v>2500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44">
        <f t="shared" si="5"/>
        <v>50</v>
      </c>
      <c r="AB110" s="44">
        <f t="shared" si="6"/>
        <v>2550</v>
      </c>
      <c r="AC110" s="44">
        <f t="shared" si="7"/>
        <v>22450</v>
      </c>
      <c r="AD110" s="6" t="s">
        <v>2174</v>
      </c>
      <c r="AE110" s="30" t="s">
        <v>36</v>
      </c>
    </row>
    <row r="111" spans="1:31" s="17" customFormat="1" ht="15" customHeight="1" x14ac:dyDescent="0.25">
      <c r="A111" s="6" t="s">
        <v>1619</v>
      </c>
      <c r="B111" s="6" t="s">
        <v>1620</v>
      </c>
      <c r="C111" s="6" t="s">
        <v>1621</v>
      </c>
      <c r="D111" s="6" t="s">
        <v>1622</v>
      </c>
      <c r="E111" s="6" t="s">
        <v>1623</v>
      </c>
      <c r="F111" s="9">
        <v>10</v>
      </c>
      <c r="G111" s="6" t="s">
        <v>33</v>
      </c>
      <c r="H111" s="6" t="s">
        <v>199</v>
      </c>
      <c r="I111" s="43">
        <v>4</v>
      </c>
      <c r="J111" s="19">
        <v>25000</v>
      </c>
      <c r="K111" s="7">
        <v>1540</v>
      </c>
      <c r="L111" s="44">
        <f t="shared" si="4"/>
        <v>26540</v>
      </c>
      <c r="M111" s="5">
        <v>0</v>
      </c>
      <c r="N111" s="5">
        <v>2500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44">
        <f t="shared" si="5"/>
        <v>0</v>
      </c>
      <c r="AB111" s="44">
        <f t="shared" si="6"/>
        <v>2500</v>
      </c>
      <c r="AC111" s="44">
        <f t="shared" si="7"/>
        <v>22500</v>
      </c>
      <c r="AD111" s="6" t="s">
        <v>1624</v>
      </c>
      <c r="AE111" s="30" t="s">
        <v>51</v>
      </c>
    </row>
    <row r="112" spans="1:31" s="17" customFormat="1" ht="15" customHeight="1" x14ac:dyDescent="0.25">
      <c r="A112" s="6" t="s">
        <v>979</v>
      </c>
      <c r="B112" s="6" t="s">
        <v>1819</v>
      </c>
      <c r="C112" s="6" t="s">
        <v>1971</v>
      </c>
      <c r="D112" s="6" t="s">
        <v>1972</v>
      </c>
      <c r="E112" s="6" t="s">
        <v>1973</v>
      </c>
      <c r="F112" s="9">
        <v>10</v>
      </c>
      <c r="G112" s="6" t="s">
        <v>33</v>
      </c>
      <c r="H112" s="6" t="s">
        <v>199</v>
      </c>
      <c r="I112" s="43">
        <v>4</v>
      </c>
      <c r="J112" s="5">
        <v>25000</v>
      </c>
      <c r="K112" s="7">
        <v>1800</v>
      </c>
      <c r="L112" s="44">
        <f t="shared" si="4"/>
        <v>26800</v>
      </c>
      <c r="M112" s="5">
        <v>0</v>
      </c>
      <c r="N112" s="5">
        <v>2500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44">
        <f t="shared" si="5"/>
        <v>100</v>
      </c>
      <c r="AB112" s="44">
        <f t="shared" si="6"/>
        <v>2600</v>
      </c>
      <c r="AC112" s="44">
        <f t="shared" si="7"/>
        <v>22400</v>
      </c>
      <c r="AD112" s="6" t="s">
        <v>1974</v>
      </c>
      <c r="AE112" s="30" t="s">
        <v>51</v>
      </c>
    </row>
    <row r="113" spans="1:31" s="17" customFormat="1" ht="15" customHeight="1" x14ac:dyDescent="0.25">
      <c r="A113" s="6" t="s">
        <v>3304</v>
      </c>
      <c r="B113" s="6" t="s">
        <v>9822</v>
      </c>
      <c r="C113" s="6" t="s">
        <v>9823</v>
      </c>
      <c r="D113" s="6" t="s">
        <v>9824</v>
      </c>
      <c r="E113" s="6" t="s">
        <v>9825</v>
      </c>
      <c r="F113" s="10">
        <v>11</v>
      </c>
      <c r="G113" s="6" t="s">
        <v>4240</v>
      </c>
      <c r="H113" s="6" t="s">
        <v>199</v>
      </c>
      <c r="I113" s="43">
        <v>4</v>
      </c>
      <c r="J113" s="5">
        <v>15000</v>
      </c>
      <c r="K113" s="7">
        <v>1522.5</v>
      </c>
      <c r="L113" s="44">
        <f t="shared" si="4"/>
        <v>16522.5</v>
      </c>
      <c r="M113" s="5">
        <v>0</v>
      </c>
      <c r="N113" s="5">
        <v>1050</v>
      </c>
      <c r="O113" s="5">
        <v>456</v>
      </c>
      <c r="P113" s="5">
        <v>975</v>
      </c>
      <c r="Q113" s="5">
        <v>150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44">
        <f t="shared" si="5"/>
        <v>1125</v>
      </c>
      <c r="AB113" s="44">
        <f t="shared" si="6"/>
        <v>2631</v>
      </c>
      <c r="AC113" s="44">
        <f t="shared" si="7"/>
        <v>12369</v>
      </c>
      <c r="AD113" s="16" t="s">
        <v>9826</v>
      </c>
      <c r="AE113" s="30" t="s">
        <v>51</v>
      </c>
    </row>
    <row r="114" spans="1:31" s="17" customFormat="1" ht="15" customHeight="1" x14ac:dyDescent="0.25">
      <c r="A114" s="6" t="s">
        <v>319</v>
      </c>
      <c r="B114" s="6" t="s">
        <v>330</v>
      </c>
      <c r="C114" s="6" t="s">
        <v>331</v>
      </c>
      <c r="D114" s="6" t="s">
        <v>332</v>
      </c>
      <c r="E114" s="10" t="s">
        <v>333</v>
      </c>
      <c r="F114" s="10">
        <v>26</v>
      </c>
      <c r="G114" s="6" t="s">
        <v>48</v>
      </c>
      <c r="H114" s="6" t="s">
        <v>199</v>
      </c>
      <c r="I114" s="43">
        <v>4</v>
      </c>
      <c r="J114" s="5">
        <v>20000</v>
      </c>
      <c r="K114" s="7">
        <v>1121.25</v>
      </c>
      <c r="L114" s="44">
        <f t="shared" si="4"/>
        <v>21121.25</v>
      </c>
      <c r="M114" s="5">
        <v>0</v>
      </c>
      <c r="N114" s="5">
        <v>2000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44">
        <f t="shared" si="5"/>
        <v>0</v>
      </c>
      <c r="AB114" s="44">
        <f t="shared" si="6"/>
        <v>2000</v>
      </c>
      <c r="AC114" s="44">
        <f t="shared" si="7"/>
        <v>18000</v>
      </c>
      <c r="AD114" s="6" t="s">
        <v>334</v>
      </c>
      <c r="AE114" s="30" t="s">
        <v>36</v>
      </c>
    </row>
    <row r="115" spans="1:31" s="17" customFormat="1" ht="15" customHeight="1" x14ac:dyDescent="0.25">
      <c r="A115" s="6" t="s">
        <v>335</v>
      </c>
      <c r="B115" s="6" t="s">
        <v>340</v>
      </c>
      <c r="C115" s="6" t="s">
        <v>341</v>
      </c>
      <c r="D115" s="6" t="s">
        <v>342</v>
      </c>
      <c r="E115" s="10" t="s">
        <v>333</v>
      </c>
      <c r="F115" s="10">
        <v>26</v>
      </c>
      <c r="G115" s="6" t="s">
        <v>48</v>
      </c>
      <c r="H115" s="6" t="s">
        <v>199</v>
      </c>
      <c r="I115" s="43">
        <v>4</v>
      </c>
      <c r="J115" s="5">
        <v>20000</v>
      </c>
      <c r="K115" s="7">
        <v>1121.25</v>
      </c>
      <c r="L115" s="44">
        <f t="shared" si="4"/>
        <v>21121.25</v>
      </c>
      <c r="M115" s="5">
        <v>0</v>
      </c>
      <c r="N115" s="5">
        <v>2000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44">
        <f t="shared" si="5"/>
        <v>0</v>
      </c>
      <c r="AB115" s="44">
        <f t="shared" si="6"/>
        <v>2000</v>
      </c>
      <c r="AC115" s="44">
        <f t="shared" si="7"/>
        <v>18000</v>
      </c>
      <c r="AD115" s="16" t="s">
        <v>343</v>
      </c>
      <c r="AE115" s="30" t="s">
        <v>36</v>
      </c>
    </row>
    <row r="116" spans="1:31" s="17" customFormat="1" ht="15" customHeight="1" x14ac:dyDescent="0.25">
      <c r="A116" s="6" t="s">
        <v>319</v>
      </c>
      <c r="B116" s="6" t="s">
        <v>350</v>
      </c>
      <c r="C116" s="6" t="s">
        <v>351</v>
      </c>
      <c r="D116" s="6" t="s">
        <v>352</v>
      </c>
      <c r="E116" s="10" t="s">
        <v>333</v>
      </c>
      <c r="F116" s="10">
        <v>26</v>
      </c>
      <c r="G116" s="6" t="s">
        <v>33</v>
      </c>
      <c r="H116" s="6" t="s">
        <v>199</v>
      </c>
      <c r="I116" s="43">
        <v>4</v>
      </c>
      <c r="J116" s="5">
        <v>20000</v>
      </c>
      <c r="K116" s="7">
        <v>0</v>
      </c>
      <c r="L116" s="44">
        <f t="shared" si="4"/>
        <v>20000</v>
      </c>
      <c r="M116" s="5">
        <v>0</v>
      </c>
      <c r="N116" s="5">
        <v>2000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44">
        <f t="shared" si="5"/>
        <v>0</v>
      </c>
      <c r="AB116" s="44">
        <f t="shared" si="6"/>
        <v>2000</v>
      </c>
      <c r="AC116" s="44">
        <f t="shared" si="7"/>
        <v>18000</v>
      </c>
      <c r="AD116" s="16" t="s">
        <v>353</v>
      </c>
      <c r="AE116" s="30" t="s">
        <v>36</v>
      </c>
    </row>
    <row r="117" spans="1:31" s="17" customFormat="1" ht="15" customHeight="1" x14ac:dyDescent="0.25">
      <c r="A117" s="6" t="s">
        <v>194</v>
      </c>
      <c r="B117" s="6" t="s">
        <v>195</v>
      </c>
      <c r="C117" s="6" t="s">
        <v>196</v>
      </c>
      <c r="D117" s="6" t="s">
        <v>197</v>
      </c>
      <c r="E117" s="6" t="s">
        <v>198</v>
      </c>
      <c r="F117" s="6">
        <v>26</v>
      </c>
      <c r="G117" s="6" t="s">
        <v>48</v>
      </c>
      <c r="H117" s="6" t="s">
        <v>199</v>
      </c>
      <c r="I117" s="43">
        <v>4</v>
      </c>
      <c r="J117" s="5">
        <v>20000</v>
      </c>
      <c r="K117" s="7">
        <v>0</v>
      </c>
      <c r="L117" s="44">
        <f t="shared" si="4"/>
        <v>20000</v>
      </c>
      <c r="M117" s="5">
        <v>0</v>
      </c>
      <c r="N117" s="5">
        <v>2000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44">
        <f t="shared" si="5"/>
        <v>0</v>
      </c>
      <c r="AB117" s="44">
        <f t="shared" si="6"/>
        <v>2000</v>
      </c>
      <c r="AC117" s="44">
        <f t="shared" si="7"/>
        <v>18000</v>
      </c>
      <c r="AD117" s="16" t="s">
        <v>200</v>
      </c>
      <c r="AE117" s="30" t="s">
        <v>36</v>
      </c>
    </row>
    <row r="118" spans="1:31" s="17" customFormat="1" ht="15" customHeight="1" x14ac:dyDescent="0.25">
      <c r="A118" s="6" t="s">
        <v>201</v>
      </c>
      <c r="B118" s="6" t="s">
        <v>202</v>
      </c>
      <c r="C118" s="6" t="s">
        <v>203</v>
      </c>
      <c r="D118" s="6" t="s">
        <v>204</v>
      </c>
      <c r="E118" s="6" t="s">
        <v>198</v>
      </c>
      <c r="F118" s="6">
        <v>26</v>
      </c>
      <c r="G118" s="6" t="s">
        <v>48</v>
      </c>
      <c r="H118" s="6" t="s">
        <v>199</v>
      </c>
      <c r="I118" s="43">
        <v>4</v>
      </c>
      <c r="J118" s="5">
        <v>20000</v>
      </c>
      <c r="K118" s="7">
        <v>0</v>
      </c>
      <c r="L118" s="44">
        <f t="shared" si="4"/>
        <v>20000</v>
      </c>
      <c r="M118" s="5">
        <v>0</v>
      </c>
      <c r="N118" s="5">
        <v>2000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44">
        <f t="shared" si="5"/>
        <v>0</v>
      </c>
      <c r="AB118" s="44">
        <f t="shared" si="6"/>
        <v>2000</v>
      </c>
      <c r="AC118" s="44">
        <f t="shared" si="7"/>
        <v>18000</v>
      </c>
      <c r="AD118" s="16" t="s">
        <v>205</v>
      </c>
      <c r="AE118" s="30" t="s">
        <v>36</v>
      </c>
    </row>
    <row r="119" spans="1:31" s="17" customFormat="1" ht="15" customHeight="1" x14ac:dyDescent="0.25">
      <c r="A119" s="6" t="s">
        <v>178</v>
      </c>
      <c r="B119" s="6" t="s">
        <v>279</v>
      </c>
      <c r="C119" s="6" t="s">
        <v>280</v>
      </c>
      <c r="D119" s="6" t="s">
        <v>281</v>
      </c>
      <c r="E119" s="6" t="s">
        <v>198</v>
      </c>
      <c r="F119" s="6">
        <v>26</v>
      </c>
      <c r="G119" s="6" t="s">
        <v>48</v>
      </c>
      <c r="H119" s="6" t="s">
        <v>199</v>
      </c>
      <c r="I119" s="43">
        <v>4</v>
      </c>
      <c r="J119" s="5">
        <v>20000</v>
      </c>
      <c r="K119" s="7">
        <v>0</v>
      </c>
      <c r="L119" s="44">
        <f t="shared" si="4"/>
        <v>20000</v>
      </c>
      <c r="M119" s="5">
        <v>0</v>
      </c>
      <c r="N119" s="5">
        <v>2000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44">
        <f t="shared" si="5"/>
        <v>0</v>
      </c>
      <c r="AB119" s="44">
        <f t="shared" si="6"/>
        <v>2000</v>
      </c>
      <c r="AC119" s="44">
        <f t="shared" si="7"/>
        <v>18000</v>
      </c>
      <c r="AD119" s="29" t="s">
        <v>282</v>
      </c>
      <c r="AE119" s="30" t="s">
        <v>36</v>
      </c>
    </row>
    <row r="120" spans="1:31" s="17" customFormat="1" ht="15" customHeight="1" x14ac:dyDescent="0.25">
      <c r="A120" s="6" t="s">
        <v>283</v>
      </c>
      <c r="B120" s="6" t="s">
        <v>284</v>
      </c>
      <c r="C120" s="6" t="s">
        <v>285</v>
      </c>
      <c r="D120" s="6" t="s">
        <v>286</v>
      </c>
      <c r="E120" s="6" t="s">
        <v>198</v>
      </c>
      <c r="F120" s="6">
        <v>26</v>
      </c>
      <c r="G120" s="6" t="s">
        <v>48</v>
      </c>
      <c r="H120" s="6" t="s">
        <v>199</v>
      </c>
      <c r="I120" s="43">
        <v>4</v>
      </c>
      <c r="J120" s="5">
        <v>20000</v>
      </c>
      <c r="K120" s="5">
        <v>0</v>
      </c>
      <c r="L120" s="44">
        <f t="shared" si="4"/>
        <v>20000</v>
      </c>
      <c r="M120" s="5">
        <v>0</v>
      </c>
      <c r="N120" s="5">
        <v>2000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44">
        <f t="shared" si="5"/>
        <v>0</v>
      </c>
      <c r="AB120" s="44">
        <f t="shared" si="6"/>
        <v>2000</v>
      </c>
      <c r="AC120" s="44">
        <f t="shared" si="7"/>
        <v>18000</v>
      </c>
      <c r="AD120" s="16" t="s">
        <v>287</v>
      </c>
      <c r="AE120" s="30" t="s">
        <v>36</v>
      </c>
    </row>
    <row r="121" spans="1:31" s="17" customFormat="1" ht="15" customHeight="1" x14ac:dyDescent="0.25">
      <c r="A121" s="6" t="s">
        <v>319</v>
      </c>
      <c r="B121" s="6" t="s">
        <v>367</v>
      </c>
      <c r="C121" s="6" t="s">
        <v>368</v>
      </c>
      <c r="D121" s="6" t="s">
        <v>369</v>
      </c>
      <c r="E121" s="6" t="s">
        <v>198</v>
      </c>
      <c r="F121" s="6">
        <v>26</v>
      </c>
      <c r="G121" s="6" t="s">
        <v>48</v>
      </c>
      <c r="H121" s="6" t="s">
        <v>199</v>
      </c>
      <c r="I121" s="43">
        <v>4</v>
      </c>
      <c r="J121" s="5">
        <v>20000</v>
      </c>
      <c r="K121" s="7">
        <v>1121.25</v>
      </c>
      <c r="L121" s="44">
        <f t="shared" si="4"/>
        <v>21121.25</v>
      </c>
      <c r="M121" s="5">
        <v>0</v>
      </c>
      <c r="N121" s="5">
        <v>2000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44">
        <f t="shared" si="5"/>
        <v>0</v>
      </c>
      <c r="AB121" s="44">
        <f t="shared" si="6"/>
        <v>2000</v>
      </c>
      <c r="AC121" s="44">
        <f t="shared" si="7"/>
        <v>18000</v>
      </c>
      <c r="AD121" s="16" t="s">
        <v>370</v>
      </c>
      <c r="AE121" s="30" t="s">
        <v>36</v>
      </c>
    </row>
    <row r="122" spans="1:31" s="17" customFormat="1" ht="15" customHeight="1" x14ac:dyDescent="0.25">
      <c r="A122" s="6" t="s">
        <v>319</v>
      </c>
      <c r="B122" s="6" t="s">
        <v>394</v>
      </c>
      <c r="C122" s="6" t="s">
        <v>395</v>
      </c>
      <c r="D122" s="6" t="s">
        <v>396</v>
      </c>
      <c r="E122" s="6" t="s">
        <v>198</v>
      </c>
      <c r="F122" s="6">
        <v>26</v>
      </c>
      <c r="G122" s="6" t="s">
        <v>48</v>
      </c>
      <c r="H122" s="6" t="s">
        <v>199</v>
      </c>
      <c r="I122" s="43">
        <v>4</v>
      </c>
      <c r="J122" s="5">
        <v>20000</v>
      </c>
      <c r="K122" s="7">
        <v>0</v>
      </c>
      <c r="L122" s="44">
        <f t="shared" si="4"/>
        <v>20000</v>
      </c>
      <c r="M122" s="5">
        <v>0</v>
      </c>
      <c r="N122" s="5">
        <v>2000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44">
        <f t="shared" si="5"/>
        <v>0</v>
      </c>
      <c r="AB122" s="44">
        <f t="shared" si="6"/>
        <v>2000</v>
      </c>
      <c r="AC122" s="44">
        <f t="shared" si="7"/>
        <v>18000</v>
      </c>
      <c r="AD122" s="16" t="s">
        <v>397</v>
      </c>
      <c r="AE122" s="6" t="s">
        <v>51</v>
      </c>
    </row>
    <row r="123" spans="1:31" s="17" customFormat="1" ht="15" customHeight="1" x14ac:dyDescent="0.25">
      <c r="A123" s="6" t="s">
        <v>319</v>
      </c>
      <c r="B123" s="6" t="s">
        <v>431</v>
      </c>
      <c r="C123" s="6" t="s">
        <v>103</v>
      </c>
      <c r="D123" s="6" t="s">
        <v>432</v>
      </c>
      <c r="E123" s="9" t="s">
        <v>198</v>
      </c>
      <c r="F123" s="6">
        <v>26</v>
      </c>
      <c r="G123" s="6" t="s">
        <v>33</v>
      </c>
      <c r="H123" s="6" t="s">
        <v>199</v>
      </c>
      <c r="I123" s="43">
        <v>4</v>
      </c>
      <c r="J123" s="5">
        <v>20000</v>
      </c>
      <c r="K123" s="7">
        <v>1121.25</v>
      </c>
      <c r="L123" s="44">
        <f t="shared" si="4"/>
        <v>21121.25</v>
      </c>
      <c r="M123" s="5">
        <v>0</v>
      </c>
      <c r="N123" s="5">
        <v>2000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44">
        <f t="shared" si="5"/>
        <v>0</v>
      </c>
      <c r="AB123" s="44">
        <f t="shared" si="6"/>
        <v>2000</v>
      </c>
      <c r="AC123" s="44">
        <f t="shared" si="7"/>
        <v>18000</v>
      </c>
      <c r="AD123" s="16" t="s">
        <v>433</v>
      </c>
      <c r="AE123" s="30" t="s">
        <v>36</v>
      </c>
    </row>
    <row r="124" spans="1:31" s="17" customFormat="1" ht="15" customHeight="1" x14ac:dyDescent="0.25">
      <c r="A124" s="6" t="s">
        <v>512</v>
      </c>
      <c r="B124" s="6" t="s">
        <v>513</v>
      </c>
      <c r="C124" s="6" t="s">
        <v>514</v>
      </c>
      <c r="D124" s="6" t="s">
        <v>515</v>
      </c>
      <c r="E124" s="6" t="s">
        <v>198</v>
      </c>
      <c r="F124" s="6">
        <v>26</v>
      </c>
      <c r="G124" s="6" t="s">
        <v>188</v>
      </c>
      <c r="H124" s="6" t="s">
        <v>199</v>
      </c>
      <c r="I124" s="43">
        <v>4</v>
      </c>
      <c r="J124" s="5">
        <v>20000</v>
      </c>
      <c r="K124" s="7">
        <v>2100</v>
      </c>
      <c r="L124" s="44">
        <f t="shared" si="4"/>
        <v>22100</v>
      </c>
      <c r="M124" s="5">
        <v>0</v>
      </c>
      <c r="N124" s="5">
        <v>2000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44">
        <f t="shared" si="5"/>
        <v>0</v>
      </c>
      <c r="AB124" s="44">
        <f t="shared" si="6"/>
        <v>2000</v>
      </c>
      <c r="AC124" s="44">
        <f t="shared" si="7"/>
        <v>18000</v>
      </c>
      <c r="AD124" s="16" t="s">
        <v>516</v>
      </c>
      <c r="AE124" s="30" t="s">
        <v>36</v>
      </c>
    </row>
    <row r="125" spans="1:31" s="17" customFormat="1" ht="15" customHeight="1" x14ac:dyDescent="0.25">
      <c r="A125" s="6" t="s">
        <v>335</v>
      </c>
      <c r="B125" s="6" t="s">
        <v>494</v>
      </c>
      <c r="C125" s="6" t="s">
        <v>495</v>
      </c>
      <c r="D125" s="6" t="s">
        <v>496</v>
      </c>
      <c r="E125" s="6" t="s">
        <v>497</v>
      </c>
      <c r="F125" s="6">
        <v>26</v>
      </c>
      <c r="G125" s="6" t="s">
        <v>48</v>
      </c>
      <c r="H125" s="6" t="s">
        <v>199</v>
      </c>
      <c r="I125" s="43">
        <v>4</v>
      </c>
      <c r="J125" s="5">
        <v>20000</v>
      </c>
      <c r="K125" s="7">
        <v>2362.5</v>
      </c>
      <c r="L125" s="44">
        <f t="shared" si="4"/>
        <v>22362.5</v>
      </c>
      <c r="M125" s="20">
        <v>0</v>
      </c>
      <c r="N125" s="5">
        <v>2000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44">
        <f t="shared" si="5"/>
        <v>0</v>
      </c>
      <c r="AB125" s="44">
        <f t="shared" si="6"/>
        <v>2000</v>
      </c>
      <c r="AC125" s="44">
        <f t="shared" si="7"/>
        <v>18000</v>
      </c>
      <c r="AD125" s="6" t="s">
        <v>498</v>
      </c>
      <c r="AE125" s="30" t="s">
        <v>36</v>
      </c>
    </row>
    <row r="126" spans="1:31" s="17" customFormat="1" ht="15" customHeight="1" x14ac:dyDescent="0.25">
      <c r="A126" s="6" t="s">
        <v>420</v>
      </c>
      <c r="B126" s="6" t="s">
        <v>687</v>
      </c>
      <c r="C126" s="6" t="s">
        <v>688</v>
      </c>
      <c r="D126" s="6" t="s">
        <v>689</v>
      </c>
      <c r="E126" s="6" t="s">
        <v>690</v>
      </c>
      <c r="F126" s="6">
        <v>93</v>
      </c>
      <c r="G126" s="6" t="s">
        <v>48</v>
      </c>
      <c r="H126" s="6" t="s">
        <v>199</v>
      </c>
      <c r="I126" s="43">
        <v>4</v>
      </c>
      <c r="J126" s="5">
        <v>20000</v>
      </c>
      <c r="K126" s="7">
        <v>2100</v>
      </c>
      <c r="L126" s="44">
        <f t="shared" si="4"/>
        <v>22100</v>
      </c>
      <c r="M126" s="5">
        <v>0</v>
      </c>
      <c r="N126" s="5">
        <v>2000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100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44">
        <f t="shared" si="5"/>
        <v>100</v>
      </c>
      <c r="AB126" s="44">
        <f t="shared" si="6"/>
        <v>2100</v>
      </c>
      <c r="AC126" s="44">
        <f t="shared" si="7"/>
        <v>17900</v>
      </c>
      <c r="AD126" s="16" t="s">
        <v>691</v>
      </c>
      <c r="AE126" s="30" t="s">
        <v>36</v>
      </c>
    </row>
    <row r="127" spans="1:31" s="17" customFormat="1" ht="15" customHeight="1" x14ac:dyDescent="0.25">
      <c r="A127" s="6" t="s">
        <v>28</v>
      </c>
      <c r="B127" s="6" t="s">
        <v>292</v>
      </c>
      <c r="C127" s="6" t="s">
        <v>293</v>
      </c>
      <c r="D127" s="6" t="s">
        <v>294</v>
      </c>
      <c r="E127" s="10" t="s">
        <v>220</v>
      </c>
      <c r="F127" s="6">
        <v>93</v>
      </c>
      <c r="G127" s="6" t="s">
        <v>48</v>
      </c>
      <c r="H127" s="6" t="s">
        <v>199</v>
      </c>
      <c r="I127" s="43">
        <v>4</v>
      </c>
      <c r="J127" s="5">
        <v>20000</v>
      </c>
      <c r="K127" s="7">
        <v>0</v>
      </c>
      <c r="L127" s="44">
        <f t="shared" si="4"/>
        <v>20000</v>
      </c>
      <c r="M127" s="5">
        <v>0</v>
      </c>
      <c r="N127" s="5">
        <v>2000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300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44">
        <f t="shared" si="5"/>
        <v>300</v>
      </c>
      <c r="AB127" s="44">
        <f t="shared" si="6"/>
        <v>2300</v>
      </c>
      <c r="AC127" s="44">
        <f t="shared" si="7"/>
        <v>17700</v>
      </c>
      <c r="AD127" s="16" t="s">
        <v>295</v>
      </c>
      <c r="AE127" s="30" t="s">
        <v>36</v>
      </c>
    </row>
    <row r="128" spans="1:31" s="17" customFormat="1" ht="15" customHeight="1" x14ac:dyDescent="0.25">
      <c r="A128" s="6" t="s">
        <v>612</v>
      </c>
      <c r="B128" s="6" t="s">
        <v>665</v>
      </c>
      <c r="C128" s="6" t="s">
        <v>666</v>
      </c>
      <c r="D128" s="6" t="s">
        <v>667</v>
      </c>
      <c r="E128" s="6" t="s">
        <v>220</v>
      </c>
      <c r="F128" s="6">
        <v>93</v>
      </c>
      <c r="G128" s="6" t="s">
        <v>33</v>
      </c>
      <c r="H128" s="6" t="s">
        <v>199</v>
      </c>
      <c r="I128" s="43">
        <v>4</v>
      </c>
      <c r="J128" s="5">
        <v>20000</v>
      </c>
      <c r="K128" s="7">
        <v>1800</v>
      </c>
      <c r="L128" s="44">
        <f t="shared" si="4"/>
        <v>21800</v>
      </c>
      <c r="M128" s="5">
        <v>0</v>
      </c>
      <c r="N128" s="5">
        <v>2000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44">
        <f t="shared" si="5"/>
        <v>0</v>
      </c>
      <c r="AB128" s="44">
        <f t="shared" si="6"/>
        <v>2000</v>
      </c>
      <c r="AC128" s="44">
        <f t="shared" si="7"/>
        <v>18000</v>
      </c>
      <c r="AD128" s="16" t="s">
        <v>668</v>
      </c>
      <c r="AE128" s="30" t="s">
        <v>36</v>
      </c>
    </row>
    <row r="129" spans="1:31" s="17" customFormat="1" ht="15" customHeight="1" x14ac:dyDescent="0.25">
      <c r="A129" s="6" t="s">
        <v>194</v>
      </c>
      <c r="B129" s="6" t="s">
        <v>10145</v>
      </c>
      <c r="C129" s="6" t="s">
        <v>10146</v>
      </c>
      <c r="D129" s="6" t="s">
        <v>10147</v>
      </c>
      <c r="E129" s="10" t="s">
        <v>220</v>
      </c>
      <c r="F129" s="6">
        <v>93</v>
      </c>
      <c r="G129" s="6" t="s">
        <v>48</v>
      </c>
      <c r="H129" s="6" t="s">
        <v>199</v>
      </c>
      <c r="I129" s="43">
        <v>4</v>
      </c>
      <c r="J129" s="5">
        <v>20000</v>
      </c>
      <c r="K129" s="7">
        <v>0</v>
      </c>
      <c r="L129" s="44">
        <f t="shared" si="4"/>
        <v>20000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44">
        <f t="shared" si="5"/>
        <v>0</v>
      </c>
      <c r="AB129" s="44">
        <f t="shared" si="6"/>
        <v>0</v>
      </c>
      <c r="AC129" s="44">
        <f t="shared" si="7"/>
        <v>20000</v>
      </c>
      <c r="AD129" s="16" t="s">
        <v>10148</v>
      </c>
      <c r="AE129" s="6" t="s">
        <v>36</v>
      </c>
    </row>
    <row r="130" spans="1:31" s="17" customFormat="1" ht="15" customHeight="1" x14ac:dyDescent="0.25">
      <c r="A130" s="6" t="s">
        <v>3304</v>
      </c>
      <c r="B130" s="6" t="s">
        <v>10163</v>
      </c>
      <c r="C130" s="6" t="s">
        <v>10164</v>
      </c>
      <c r="D130" s="6" t="s">
        <v>10165</v>
      </c>
      <c r="E130" s="9" t="s">
        <v>220</v>
      </c>
      <c r="F130" s="6">
        <v>93</v>
      </c>
      <c r="G130" s="6" t="s">
        <v>48</v>
      </c>
      <c r="H130" s="6" t="s">
        <v>199</v>
      </c>
      <c r="I130" s="43">
        <v>4</v>
      </c>
      <c r="J130" s="5">
        <v>20000</v>
      </c>
      <c r="K130" s="7">
        <v>1522.5</v>
      </c>
      <c r="L130" s="44">
        <f t="shared" si="4"/>
        <v>21522.5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44">
        <f t="shared" si="5"/>
        <v>0</v>
      </c>
      <c r="AB130" s="44">
        <f t="shared" si="6"/>
        <v>0</v>
      </c>
      <c r="AC130" s="44">
        <f t="shared" si="7"/>
        <v>20000</v>
      </c>
      <c r="AD130" s="16" t="s">
        <v>10166</v>
      </c>
      <c r="AE130" s="6" t="s">
        <v>51</v>
      </c>
    </row>
    <row r="131" spans="1:31" s="17" customFormat="1" ht="15" customHeight="1" x14ac:dyDescent="0.25">
      <c r="A131" s="6" t="s">
        <v>612</v>
      </c>
      <c r="B131" s="6" t="s">
        <v>1630</v>
      </c>
      <c r="C131" s="6" t="s">
        <v>1631</v>
      </c>
      <c r="D131" s="6" t="s">
        <v>1632</v>
      </c>
      <c r="E131" s="6" t="s">
        <v>860</v>
      </c>
      <c r="F131" s="6">
        <v>94</v>
      </c>
      <c r="G131" s="6" t="s">
        <v>48</v>
      </c>
      <c r="H131" s="6" t="s">
        <v>199</v>
      </c>
      <c r="I131" s="43">
        <v>4</v>
      </c>
      <c r="J131" s="5">
        <v>8000</v>
      </c>
      <c r="K131" s="7">
        <v>1800</v>
      </c>
      <c r="L131" s="44">
        <f t="shared" ref="L131:L194" si="8">J131+K131</f>
        <v>9800</v>
      </c>
      <c r="M131" s="5">
        <v>0</v>
      </c>
      <c r="N131" s="5">
        <v>800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44">
        <f t="shared" ref="AA131:AA194" si="9">P131+Q131+R131+S131+T131+U131+V131+W131+X131+Y131+Z131</f>
        <v>50</v>
      </c>
      <c r="AB131" s="44">
        <f t="shared" ref="AB131:AB194" si="10">M131+N131+O131+AA131</f>
        <v>850</v>
      </c>
      <c r="AC131" s="44">
        <f t="shared" ref="AC131:AC194" si="11">J131-AB131</f>
        <v>7150</v>
      </c>
      <c r="AD131" s="6" t="s">
        <v>1633</v>
      </c>
      <c r="AE131" s="30" t="s">
        <v>36</v>
      </c>
    </row>
    <row r="132" spans="1:31" s="17" customFormat="1" ht="15" customHeight="1" x14ac:dyDescent="0.25">
      <c r="A132" s="6" t="s">
        <v>178</v>
      </c>
      <c r="B132" s="6" t="s">
        <v>233</v>
      </c>
      <c r="C132" s="6" t="s">
        <v>234</v>
      </c>
      <c r="D132" s="6" t="s">
        <v>235</v>
      </c>
      <c r="E132" s="6" t="s">
        <v>32</v>
      </c>
      <c r="F132" s="6">
        <v>95</v>
      </c>
      <c r="G132" s="6" t="s">
        <v>48</v>
      </c>
      <c r="H132" s="6" t="s">
        <v>199</v>
      </c>
      <c r="I132" s="43">
        <v>4</v>
      </c>
      <c r="J132" s="5">
        <v>10000</v>
      </c>
      <c r="K132" s="7">
        <v>0</v>
      </c>
      <c r="L132" s="44">
        <f t="shared" si="8"/>
        <v>10000</v>
      </c>
      <c r="M132" s="5">
        <v>0</v>
      </c>
      <c r="N132" s="5">
        <v>1000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44">
        <f t="shared" si="9"/>
        <v>0</v>
      </c>
      <c r="AB132" s="44">
        <f t="shared" si="10"/>
        <v>1000</v>
      </c>
      <c r="AC132" s="44">
        <f t="shared" si="11"/>
        <v>9000</v>
      </c>
      <c r="AD132" s="16" t="s">
        <v>236</v>
      </c>
      <c r="AE132" s="30" t="s">
        <v>36</v>
      </c>
    </row>
    <row r="133" spans="1:31" s="17" customFormat="1" ht="15" customHeight="1" x14ac:dyDescent="0.25">
      <c r="A133" s="43" t="s">
        <v>10385</v>
      </c>
      <c r="B133" s="43" t="s">
        <v>10386</v>
      </c>
      <c r="C133" s="43" t="s">
        <v>223</v>
      </c>
      <c r="D133" s="43" t="s">
        <v>10387</v>
      </c>
      <c r="E133" s="43" t="s">
        <v>10388</v>
      </c>
      <c r="F133" s="57">
        <v>5</v>
      </c>
      <c r="G133" s="43" t="s">
        <v>188</v>
      </c>
      <c r="H133" s="43" t="s">
        <v>573</v>
      </c>
      <c r="I133" s="43">
        <v>5</v>
      </c>
      <c r="J133" s="44">
        <v>90000</v>
      </c>
      <c r="K133" s="51">
        <v>0</v>
      </c>
      <c r="L133" s="44">
        <f t="shared" si="8"/>
        <v>90000</v>
      </c>
      <c r="M133" s="44">
        <v>8832.94</v>
      </c>
      <c r="N133" s="44">
        <v>9000</v>
      </c>
      <c r="O133" s="44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44">
        <v>300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f t="shared" si="9"/>
        <v>300</v>
      </c>
      <c r="AB133" s="44">
        <f t="shared" si="10"/>
        <v>18132.940000000002</v>
      </c>
      <c r="AC133" s="44">
        <f t="shared" si="11"/>
        <v>71867.06</v>
      </c>
      <c r="AD133" s="45" t="s">
        <v>10389</v>
      </c>
      <c r="AE133" s="46" t="s">
        <v>36</v>
      </c>
    </row>
    <row r="134" spans="1:31" s="17" customFormat="1" ht="15" customHeight="1" x14ac:dyDescent="0.25">
      <c r="A134" s="6" t="s">
        <v>832</v>
      </c>
      <c r="B134" s="6" t="s">
        <v>833</v>
      </c>
      <c r="C134" s="6" t="s">
        <v>834</v>
      </c>
      <c r="D134" s="6" t="s">
        <v>835</v>
      </c>
      <c r="E134" s="9" t="s">
        <v>836</v>
      </c>
      <c r="F134" s="9">
        <v>7</v>
      </c>
      <c r="G134" s="6" t="s">
        <v>48</v>
      </c>
      <c r="H134" s="6" t="s">
        <v>573</v>
      </c>
      <c r="I134" s="43">
        <v>5</v>
      </c>
      <c r="J134" s="19">
        <v>70000</v>
      </c>
      <c r="K134" s="7">
        <v>2100</v>
      </c>
      <c r="L134" s="44">
        <f t="shared" si="8"/>
        <v>72100</v>
      </c>
      <c r="M134" s="5">
        <v>4795.8599999999997</v>
      </c>
      <c r="N134" s="5">
        <v>7000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100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44">
        <f t="shared" si="9"/>
        <v>100</v>
      </c>
      <c r="AB134" s="44">
        <f t="shared" si="10"/>
        <v>11895.86</v>
      </c>
      <c r="AC134" s="44">
        <f t="shared" si="11"/>
        <v>58104.14</v>
      </c>
      <c r="AD134" s="6" t="s">
        <v>837</v>
      </c>
      <c r="AE134" s="30" t="s">
        <v>51</v>
      </c>
    </row>
    <row r="135" spans="1:31" s="17" customFormat="1" ht="15" customHeight="1" x14ac:dyDescent="0.25">
      <c r="A135" s="6" t="s">
        <v>2126</v>
      </c>
      <c r="B135" s="6" t="s">
        <v>2049</v>
      </c>
      <c r="C135" s="6" t="s">
        <v>2127</v>
      </c>
      <c r="D135" s="6" t="s">
        <v>2128</v>
      </c>
      <c r="E135" s="6" t="s">
        <v>2129</v>
      </c>
      <c r="F135" s="6">
        <v>7</v>
      </c>
      <c r="G135" s="6" t="s">
        <v>33</v>
      </c>
      <c r="H135" s="6" t="s">
        <v>573</v>
      </c>
      <c r="I135" s="43">
        <v>5</v>
      </c>
      <c r="J135" s="5">
        <v>70000</v>
      </c>
      <c r="K135" s="7">
        <v>1957.5</v>
      </c>
      <c r="L135" s="44">
        <f t="shared" si="8"/>
        <v>71957.5</v>
      </c>
      <c r="M135" s="5">
        <v>4795.8599999999997</v>
      </c>
      <c r="N135" s="5">
        <v>7000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100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44">
        <f t="shared" si="9"/>
        <v>100</v>
      </c>
      <c r="AB135" s="44">
        <f t="shared" si="10"/>
        <v>11895.86</v>
      </c>
      <c r="AC135" s="44">
        <f t="shared" si="11"/>
        <v>58104.14</v>
      </c>
      <c r="AD135" s="6" t="s">
        <v>2130</v>
      </c>
      <c r="AE135" s="30" t="s">
        <v>51</v>
      </c>
    </row>
    <row r="136" spans="1:31" s="17" customFormat="1" ht="15" customHeight="1" x14ac:dyDescent="0.25">
      <c r="A136" s="6" t="s">
        <v>568</v>
      </c>
      <c r="B136" s="6" t="s">
        <v>569</v>
      </c>
      <c r="C136" s="6" t="s">
        <v>570</v>
      </c>
      <c r="D136" s="6" t="s">
        <v>571</v>
      </c>
      <c r="E136" s="6" t="s">
        <v>572</v>
      </c>
      <c r="F136" s="6">
        <v>7</v>
      </c>
      <c r="G136" s="18" t="s">
        <v>48</v>
      </c>
      <c r="H136" s="6" t="s">
        <v>573</v>
      </c>
      <c r="I136" s="43">
        <v>5</v>
      </c>
      <c r="J136" s="5">
        <v>70000</v>
      </c>
      <c r="K136" s="7">
        <v>2100</v>
      </c>
      <c r="L136" s="44">
        <f t="shared" si="8"/>
        <v>72100</v>
      </c>
      <c r="M136" s="5">
        <v>4795.8599999999997</v>
      </c>
      <c r="N136" s="5">
        <v>7000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44">
        <f t="shared" si="9"/>
        <v>100</v>
      </c>
      <c r="AB136" s="44">
        <f t="shared" si="10"/>
        <v>11895.86</v>
      </c>
      <c r="AC136" s="44">
        <f t="shared" si="11"/>
        <v>58104.14</v>
      </c>
      <c r="AD136" s="6" t="s">
        <v>574</v>
      </c>
      <c r="AE136" s="30" t="s">
        <v>36</v>
      </c>
    </row>
    <row r="137" spans="1:31" s="17" customFormat="1" ht="15" customHeight="1" x14ac:dyDescent="0.25">
      <c r="A137" s="18" t="s">
        <v>595</v>
      </c>
      <c r="B137" s="18" t="s">
        <v>773</v>
      </c>
      <c r="C137" s="18" t="s">
        <v>774</v>
      </c>
      <c r="D137" s="18" t="s">
        <v>775</v>
      </c>
      <c r="E137" s="18" t="s">
        <v>776</v>
      </c>
      <c r="F137" s="10">
        <v>9</v>
      </c>
      <c r="G137" s="18" t="s">
        <v>188</v>
      </c>
      <c r="H137" s="6" t="s">
        <v>573</v>
      </c>
      <c r="I137" s="43">
        <v>5</v>
      </c>
      <c r="J137" s="19">
        <v>35000</v>
      </c>
      <c r="K137" s="7">
        <v>2100</v>
      </c>
      <c r="L137" s="44">
        <f t="shared" si="8"/>
        <v>37100</v>
      </c>
      <c r="M137" s="5">
        <v>0</v>
      </c>
      <c r="N137" s="5">
        <v>3500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44">
        <f t="shared" si="9"/>
        <v>100</v>
      </c>
      <c r="AB137" s="44">
        <f t="shared" si="10"/>
        <v>3600</v>
      </c>
      <c r="AC137" s="44">
        <f t="shared" si="11"/>
        <v>31400</v>
      </c>
      <c r="AD137" s="6" t="s">
        <v>777</v>
      </c>
      <c r="AE137" s="30" t="s">
        <v>51</v>
      </c>
    </row>
    <row r="138" spans="1:31" s="17" customFormat="1" ht="15" customHeight="1" x14ac:dyDescent="0.25">
      <c r="A138" s="6" t="s">
        <v>677</v>
      </c>
      <c r="B138" s="6" t="s">
        <v>678</v>
      </c>
      <c r="C138" s="6" t="s">
        <v>679</v>
      </c>
      <c r="D138" s="6" t="s">
        <v>680</v>
      </c>
      <c r="E138" s="6" t="s">
        <v>681</v>
      </c>
      <c r="F138" s="10">
        <v>9</v>
      </c>
      <c r="G138" s="6" t="s">
        <v>48</v>
      </c>
      <c r="H138" s="6" t="s">
        <v>573</v>
      </c>
      <c r="I138" s="43">
        <v>5</v>
      </c>
      <c r="J138" s="5">
        <v>35000</v>
      </c>
      <c r="K138" s="7">
        <v>2025</v>
      </c>
      <c r="L138" s="44">
        <f t="shared" si="8"/>
        <v>37025</v>
      </c>
      <c r="M138" s="5">
        <v>0</v>
      </c>
      <c r="N138" s="5">
        <v>3500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44">
        <f t="shared" si="9"/>
        <v>0</v>
      </c>
      <c r="AB138" s="44">
        <f t="shared" si="10"/>
        <v>3500</v>
      </c>
      <c r="AC138" s="44">
        <f t="shared" si="11"/>
        <v>31500</v>
      </c>
      <c r="AD138" s="6" t="s">
        <v>682</v>
      </c>
      <c r="AE138" s="30" t="s">
        <v>36</v>
      </c>
    </row>
    <row r="139" spans="1:31" s="17" customFormat="1" ht="15" customHeight="1" x14ac:dyDescent="0.25">
      <c r="A139" s="6" t="s">
        <v>1865</v>
      </c>
      <c r="B139" s="6" t="s">
        <v>1866</v>
      </c>
      <c r="C139" s="6" t="s">
        <v>1867</v>
      </c>
      <c r="D139" s="6" t="s">
        <v>1868</v>
      </c>
      <c r="E139" s="9" t="s">
        <v>1869</v>
      </c>
      <c r="F139" s="10">
        <v>9</v>
      </c>
      <c r="G139" s="6" t="s">
        <v>33</v>
      </c>
      <c r="H139" s="6" t="s">
        <v>573</v>
      </c>
      <c r="I139" s="43">
        <v>5</v>
      </c>
      <c r="J139" s="19">
        <v>35000</v>
      </c>
      <c r="K139" s="7">
        <v>1957.5</v>
      </c>
      <c r="L139" s="44">
        <f t="shared" si="8"/>
        <v>36957.5</v>
      </c>
      <c r="M139" s="5">
        <v>0</v>
      </c>
      <c r="N139" s="5">
        <v>3500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44">
        <f t="shared" si="9"/>
        <v>0</v>
      </c>
      <c r="AB139" s="44">
        <f t="shared" si="10"/>
        <v>3500</v>
      </c>
      <c r="AC139" s="44">
        <f t="shared" si="11"/>
        <v>31500</v>
      </c>
      <c r="AD139" s="6" t="s">
        <v>1870</v>
      </c>
      <c r="AE139" s="30" t="s">
        <v>51</v>
      </c>
    </row>
    <row r="140" spans="1:31" s="17" customFormat="1" ht="15" customHeight="1" x14ac:dyDescent="0.25">
      <c r="A140" s="6" t="s">
        <v>1655</v>
      </c>
      <c r="B140" s="6" t="s">
        <v>1656</v>
      </c>
      <c r="C140" s="6" t="s">
        <v>1657</v>
      </c>
      <c r="D140" s="6" t="s">
        <v>1658</v>
      </c>
      <c r="E140" s="10" t="s">
        <v>441</v>
      </c>
      <c r="F140" s="9">
        <v>10</v>
      </c>
      <c r="G140" s="6" t="s">
        <v>188</v>
      </c>
      <c r="H140" s="6" t="s">
        <v>573</v>
      </c>
      <c r="I140" s="43">
        <v>5</v>
      </c>
      <c r="J140" s="5">
        <v>25000</v>
      </c>
      <c r="K140" s="7">
        <v>1957.5</v>
      </c>
      <c r="L140" s="44">
        <f t="shared" si="8"/>
        <v>26957.5</v>
      </c>
      <c r="M140" s="5">
        <v>0</v>
      </c>
      <c r="N140" s="5">
        <v>2500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44">
        <f t="shared" si="9"/>
        <v>0</v>
      </c>
      <c r="AB140" s="44">
        <f t="shared" si="10"/>
        <v>2500</v>
      </c>
      <c r="AC140" s="44">
        <f t="shared" si="11"/>
        <v>22500</v>
      </c>
      <c r="AD140" s="16" t="s">
        <v>1659</v>
      </c>
      <c r="AE140" s="30"/>
    </row>
    <row r="141" spans="1:31" s="17" customFormat="1" ht="15" customHeight="1" x14ac:dyDescent="0.25">
      <c r="A141" s="6" t="s">
        <v>4397</v>
      </c>
      <c r="B141" s="6" t="s">
        <v>8304</v>
      </c>
      <c r="C141" s="6" t="s">
        <v>8305</v>
      </c>
      <c r="D141" s="6" t="s">
        <v>8306</v>
      </c>
      <c r="E141" s="6" t="s">
        <v>8307</v>
      </c>
      <c r="F141" s="10">
        <v>11</v>
      </c>
      <c r="G141" s="6" t="s">
        <v>4240</v>
      </c>
      <c r="H141" s="6" t="s">
        <v>573</v>
      </c>
      <c r="I141" s="43">
        <v>5</v>
      </c>
      <c r="J141" s="5">
        <v>30000</v>
      </c>
      <c r="K141" s="7">
        <v>1522.5</v>
      </c>
      <c r="L141" s="44">
        <f t="shared" si="8"/>
        <v>31522.5</v>
      </c>
      <c r="M141" s="8">
        <v>0</v>
      </c>
      <c r="N141" s="8">
        <v>2100</v>
      </c>
      <c r="O141" s="8">
        <v>912</v>
      </c>
      <c r="P141" s="8">
        <v>1950</v>
      </c>
      <c r="Q141" s="8">
        <v>300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5">
        <v>0</v>
      </c>
      <c r="Y141" s="5">
        <v>0</v>
      </c>
      <c r="Z141" s="8">
        <v>5000</v>
      </c>
      <c r="AA141" s="44">
        <f t="shared" si="9"/>
        <v>7250</v>
      </c>
      <c r="AB141" s="44">
        <f t="shared" si="10"/>
        <v>10262</v>
      </c>
      <c r="AC141" s="44">
        <f t="shared" si="11"/>
        <v>19738</v>
      </c>
      <c r="AD141" s="58" t="s">
        <v>8308</v>
      </c>
      <c r="AE141" s="31" t="s">
        <v>51</v>
      </c>
    </row>
    <row r="142" spans="1:31" s="17" customFormat="1" ht="15" customHeight="1" x14ac:dyDescent="0.25">
      <c r="A142" s="6" t="s">
        <v>10167</v>
      </c>
      <c r="B142" s="6" t="s">
        <v>3397</v>
      </c>
      <c r="C142" s="6" t="s">
        <v>10238</v>
      </c>
      <c r="D142" s="6" t="s">
        <v>10239</v>
      </c>
      <c r="E142" s="6" t="s">
        <v>10240</v>
      </c>
      <c r="F142" s="10">
        <v>11</v>
      </c>
      <c r="G142" s="6" t="s">
        <v>33</v>
      </c>
      <c r="H142" s="6" t="s">
        <v>573</v>
      </c>
      <c r="I142" s="43">
        <v>5</v>
      </c>
      <c r="J142" s="5">
        <v>15000</v>
      </c>
      <c r="K142" s="7">
        <v>0</v>
      </c>
      <c r="L142" s="44">
        <f t="shared" si="8"/>
        <v>15000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44">
        <f t="shared" si="9"/>
        <v>0</v>
      </c>
      <c r="AB142" s="44">
        <f t="shared" si="10"/>
        <v>0</v>
      </c>
      <c r="AC142" s="44">
        <f t="shared" si="11"/>
        <v>15000</v>
      </c>
      <c r="AD142" s="5" t="s">
        <v>10241</v>
      </c>
      <c r="AE142" s="6" t="s">
        <v>51</v>
      </c>
    </row>
    <row r="143" spans="1:31" s="17" customFormat="1" ht="15" customHeight="1" x14ac:dyDescent="0.25">
      <c r="A143" s="6" t="s">
        <v>1460</v>
      </c>
      <c r="B143" s="6" t="s">
        <v>1461</v>
      </c>
      <c r="C143" s="6" t="s">
        <v>373</v>
      </c>
      <c r="D143" s="6" t="s">
        <v>1462</v>
      </c>
      <c r="E143" s="9" t="s">
        <v>1463</v>
      </c>
      <c r="F143" s="10">
        <v>11</v>
      </c>
      <c r="G143" s="6" t="s">
        <v>188</v>
      </c>
      <c r="H143" s="6" t="s">
        <v>573</v>
      </c>
      <c r="I143" s="43">
        <v>5</v>
      </c>
      <c r="J143" s="5">
        <v>15000</v>
      </c>
      <c r="K143" s="7">
        <v>1560</v>
      </c>
      <c r="L143" s="44">
        <f t="shared" si="8"/>
        <v>16560</v>
      </c>
      <c r="M143" s="5">
        <v>0</v>
      </c>
      <c r="N143" s="5">
        <v>1500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44">
        <f t="shared" si="9"/>
        <v>50</v>
      </c>
      <c r="AB143" s="44">
        <f t="shared" si="10"/>
        <v>1550</v>
      </c>
      <c r="AC143" s="44">
        <f t="shared" si="11"/>
        <v>13450</v>
      </c>
      <c r="AD143" s="16" t="s">
        <v>1464</v>
      </c>
      <c r="AE143" s="30" t="s">
        <v>51</v>
      </c>
    </row>
    <row r="144" spans="1:31" s="17" customFormat="1" ht="15" customHeight="1" x14ac:dyDescent="0.25">
      <c r="A144" s="6" t="s">
        <v>1068</v>
      </c>
      <c r="B144" s="6" t="s">
        <v>179</v>
      </c>
      <c r="C144" s="6" t="s">
        <v>1069</v>
      </c>
      <c r="D144" s="6" t="s">
        <v>1070</v>
      </c>
      <c r="E144" s="10" t="s">
        <v>1071</v>
      </c>
      <c r="F144" s="10">
        <v>11</v>
      </c>
      <c r="G144" s="6" t="s">
        <v>33</v>
      </c>
      <c r="H144" s="6" t="s">
        <v>573</v>
      </c>
      <c r="I144" s="43">
        <v>5</v>
      </c>
      <c r="J144" s="5">
        <v>15000</v>
      </c>
      <c r="K144" s="7">
        <v>1800</v>
      </c>
      <c r="L144" s="44">
        <f t="shared" si="8"/>
        <v>16800</v>
      </c>
      <c r="M144" s="5">
        <v>0</v>
      </c>
      <c r="N144" s="5">
        <v>1500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44">
        <f t="shared" si="9"/>
        <v>100</v>
      </c>
      <c r="AB144" s="44">
        <f t="shared" si="10"/>
        <v>1600</v>
      </c>
      <c r="AC144" s="44">
        <f t="shared" si="11"/>
        <v>13400</v>
      </c>
      <c r="AD144" s="6" t="s">
        <v>1072</v>
      </c>
      <c r="AE144" s="30" t="s">
        <v>51</v>
      </c>
    </row>
    <row r="145" spans="1:31" s="17" customFormat="1" ht="15" customHeight="1" x14ac:dyDescent="0.25">
      <c r="A145" s="6" t="s">
        <v>7866</v>
      </c>
      <c r="B145" s="6" t="s">
        <v>7867</v>
      </c>
      <c r="C145" s="6" t="s">
        <v>7868</v>
      </c>
      <c r="D145" s="6" t="s">
        <v>7869</v>
      </c>
      <c r="E145" s="9" t="s">
        <v>7870</v>
      </c>
      <c r="F145" s="10">
        <v>11</v>
      </c>
      <c r="G145" s="6" t="s">
        <v>4240</v>
      </c>
      <c r="H145" s="6" t="s">
        <v>573</v>
      </c>
      <c r="I145" s="43">
        <v>5</v>
      </c>
      <c r="J145" s="5">
        <v>30500</v>
      </c>
      <c r="K145" s="7">
        <v>1522.5</v>
      </c>
      <c r="L145" s="44">
        <f t="shared" si="8"/>
        <v>32022.5</v>
      </c>
      <c r="M145" s="5">
        <v>0</v>
      </c>
      <c r="N145" s="5">
        <v>2135</v>
      </c>
      <c r="O145" s="5">
        <v>927.2</v>
      </c>
      <c r="P145" s="5">
        <v>1982.5</v>
      </c>
      <c r="Q145" s="5">
        <v>305</v>
      </c>
      <c r="R145" s="5">
        <v>6040.48</v>
      </c>
      <c r="S145" s="5">
        <v>0</v>
      </c>
      <c r="T145" s="5">
        <v>0</v>
      </c>
      <c r="U145" s="5">
        <v>0</v>
      </c>
      <c r="V145" s="5">
        <v>1260</v>
      </c>
      <c r="W145" s="5">
        <v>0</v>
      </c>
      <c r="X145" s="5">
        <v>0</v>
      </c>
      <c r="Y145" s="5">
        <v>0</v>
      </c>
      <c r="Z145" s="5">
        <v>0</v>
      </c>
      <c r="AA145" s="44">
        <f t="shared" si="9"/>
        <v>9587.98</v>
      </c>
      <c r="AB145" s="44">
        <f t="shared" si="10"/>
        <v>12650.18</v>
      </c>
      <c r="AC145" s="44">
        <f t="shared" si="11"/>
        <v>17849.82</v>
      </c>
      <c r="AD145" s="6" t="s">
        <v>7871</v>
      </c>
      <c r="AE145" s="30" t="s">
        <v>51</v>
      </c>
    </row>
    <row r="146" spans="1:31" s="17" customFormat="1" ht="15" customHeight="1" x14ac:dyDescent="0.25">
      <c r="A146" s="6" t="s">
        <v>1733</v>
      </c>
      <c r="B146" s="6" t="s">
        <v>1934</v>
      </c>
      <c r="C146" s="6" t="s">
        <v>2090</v>
      </c>
      <c r="D146" s="6" t="s">
        <v>2091</v>
      </c>
      <c r="E146" s="9" t="s">
        <v>2092</v>
      </c>
      <c r="F146" s="6">
        <v>13</v>
      </c>
      <c r="G146" s="6" t="s">
        <v>48</v>
      </c>
      <c r="H146" s="6" t="s">
        <v>573</v>
      </c>
      <c r="I146" s="43">
        <v>5</v>
      </c>
      <c r="J146" s="19">
        <v>21500</v>
      </c>
      <c r="K146" s="7">
        <v>1957.5</v>
      </c>
      <c r="L146" s="44">
        <f t="shared" si="8"/>
        <v>23457.5</v>
      </c>
      <c r="M146" s="5">
        <v>0</v>
      </c>
      <c r="N146" s="5">
        <v>2150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44">
        <f t="shared" si="9"/>
        <v>0</v>
      </c>
      <c r="AB146" s="44">
        <f t="shared" si="10"/>
        <v>2150</v>
      </c>
      <c r="AC146" s="44">
        <f t="shared" si="11"/>
        <v>19350</v>
      </c>
      <c r="AD146" s="6" t="s">
        <v>2093</v>
      </c>
      <c r="AE146" s="30" t="s">
        <v>51</v>
      </c>
    </row>
    <row r="147" spans="1:31" s="17" customFormat="1" ht="15" customHeight="1" x14ac:dyDescent="0.25">
      <c r="A147" s="6" t="s">
        <v>3318</v>
      </c>
      <c r="B147" s="6" t="s">
        <v>3319</v>
      </c>
      <c r="C147" s="6" t="s">
        <v>3320</v>
      </c>
      <c r="D147" s="6" t="s">
        <v>3321</v>
      </c>
      <c r="E147" s="6" t="s">
        <v>3322</v>
      </c>
      <c r="F147" s="6">
        <v>41</v>
      </c>
      <c r="G147" s="6" t="s">
        <v>48</v>
      </c>
      <c r="H147" s="6" t="s">
        <v>573</v>
      </c>
      <c r="I147" s="43">
        <v>5</v>
      </c>
      <c r="J147" s="5">
        <v>20000</v>
      </c>
      <c r="K147" s="7">
        <v>1800</v>
      </c>
      <c r="L147" s="44">
        <f t="shared" si="8"/>
        <v>21800</v>
      </c>
      <c r="M147" s="5">
        <v>0</v>
      </c>
      <c r="N147" s="5">
        <v>2000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100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44">
        <f t="shared" si="9"/>
        <v>100</v>
      </c>
      <c r="AB147" s="44">
        <f t="shared" si="10"/>
        <v>2100</v>
      </c>
      <c r="AC147" s="44">
        <f t="shared" si="11"/>
        <v>17900</v>
      </c>
      <c r="AD147" s="6" t="s">
        <v>3323</v>
      </c>
      <c r="AE147" s="30" t="s">
        <v>51</v>
      </c>
    </row>
    <row r="148" spans="1:31" s="17" customFormat="1" ht="15" customHeight="1" x14ac:dyDescent="0.25">
      <c r="A148" s="18" t="s">
        <v>842</v>
      </c>
      <c r="B148" s="18" t="s">
        <v>843</v>
      </c>
      <c r="C148" s="18" t="s">
        <v>844</v>
      </c>
      <c r="D148" s="18" t="s">
        <v>845</v>
      </c>
      <c r="E148" s="9" t="s">
        <v>846</v>
      </c>
      <c r="F148" s="6">
        <v>41</v>
      </c>
      <c r="G148" s="18" t="s">
        <v>33</v>
      </c>
      <c r="H148" s="6" t="s">
        <v>573</v>
      </c>
      <c r="I148" s="43">
        <v>5</v>
      </c>
      <c r="J148" s="19">
        <v>25000</v>
      </c>
      <c r="K148" s="7">
        <v>2025</v>
      </c>
      <c r="L148" s="44">
        <f t="shared" si="8"/>
        <v>27025</v>
      </c>
      <c r="M148" s="5">
        <v>0</v>
      </c>
      <c r="N148" s="5">
        <v>2500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44">
        <f t="shared" si="9"/>
        <v>0</v>
      </c>
      <c r="AB148" s="44">
        <f t="shared" si="10"/>
        <v>2500</v>
      </c>
      <c r="AC148" s="44">
        <f t="shared" si="11"/>
        <v>22500</v>
      </c>
      <c r="AD148" s="6" t="s">
        <v>847</v>
      </c>
      <c r="AE148" s="30" t="s">
        <v>51</v>
      </c>
    </row>
    <row r="149" spans="1:31" s="17" customFormat="1" ht="15" customHeight="1" x14ac:dyDescent="0.25">
      <c r="A149" s="6" t="s">
        <v>881</v>
      </c>
      <c r="B149" s="6" t="s">
        <v>882</v>
      </c>
      <c r="C149" s="6" t="s">
        <v>883</v>
      </c>
      <c r="D149" s="6" t="s">
        <v>884</v>
      </c>
      <c r="E149" s="9" t="s">
        <v>846</v>
      </c>
      <c r="F149" s="6">
        <v>41</v>
      </c>
      <c r="G149" s="6" t="s">
        <v>188</v>
      </c>
      <c r="H149" s="6" t="s">
        <v>573</v>
      </c>
      <c r="I149" s="43">
        <v>5</v>
      </c>
      <c r="J149" s="5">
        <v>20000</v>
      </c>
      <c r="K149" s="7">
        <v>2100</v>
      </c>
      <c r="L149" s="44">
        <f t="shared" si="8"/>
        <v>22100</v>
      </c>
      <c r="M149" s="5">
        <v>0</v>
      </c>
      <c r="N149" s="5">
        <v>2000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300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44">
        <f t="shared" si="9"/>
        <v>300</v>
      </c>
      <c r="AB149" s="44">
        <f t="shared" si="10"/>
        <v>2300</v>
      </c>
      <c r="AC149" s="44">
        <f t="shared" si="11"/>
        <v>17700</v>
      </c>
      <c r="AD149" s="6" t="s">
        <v>885</v>
      </c>
      <c r="AE149" s="30" t="s">
        <v>51</v>
      </c>
    </row>
    <row r="150" spans="1:31" s="17" customFormat="1" ht="15" customHeight="1" x14ac:dyDescent="0.25">
      <c r="A150" s="6" t="s">
        <v>677</v>
      </c>
      <c r="B150" s="6" t="s">
        <v>895</v>
      </c>
      <c r="C150" s="6" t="s">
        <v>896</v>
      </c>
      <c r="D150" s="6" t="s">
        <v>897</v>
      </c>
      <c r="E150" s="6" t="s">
        <v>846</v>
      </c>
      <c r="F150" s="6">
        <v>41</v>
      </c>
      <c r="G150" s="6" t="s">
        <v>48</v>
      </c>
      <c r="H150" s="6" t="s">
        <v>573</v>
      </c>
      <c r="I150" s="43">
        <v>5</v>
      </c>
      <c r="J150" s="5">
        <v>20000</v>
      </c>
      <c r="K150" s="7">
        <v>2100</v>
      </c>
      <c r="L150" s="44">
        <f t="shared" si="8"/>
        <v>22100</v>
      </c>
      <c r="M150" s="5">
        <v>0</v>
      </c>
      <c r="N150" s="5">
        <v>2000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44">
        <f t="shared" si="9"/>
        <v>100</v>
      </c>
      <c r="AB150" s="44">
        <f t="shared" si="10"/>
        <v>2100</v>
      </c>
      <c r="AC150" s="44">
        <f t="shared" si="11"/>
        <v>17900</v>
      </c>
      <c r="AD150" s="16" t="s">
        <v>898</v>
      </c>
      <c r="AE150" s="31" t="s">
        <v>51</v>
      </c>
    </row>
    <row r="151" spans="1:31" s="17" customFormat="1" ht="15" customHeight="1" x14ac:dyDescent="0.25">
      <c r="A151" s="6" t="s">
        <v>677</v>
      </c>
      <c r="B151" s="6" t="s">
        <v>1236</v>
      </c>
      <c r="C151" s="6" t="s">
        <v>1237</v>
      </c>
      <c r="D151" s="6" t="s">
        <v>1238</v>
      </c>
      <c r="E151" s="10" t="s">
        <v>846</v>
      </c>
      <c r="F151" s="6">
        <v>41</v>
      </c>
      <c r="G151" s="6" t="s">
        <v>33</v>
      </c>
      <c r="H151" s="6" t="s">
        <v>573</v>
      </c>
      <c r="I151" s="43">
        <v>5</v>
      </c>
      <c r="J151" s="5">
        <v>20000</v>
      </c>
      <c r="K151" s="7">
        <v>1800</v>
      </c>
      <c r="L151" s="44">
        <f t="shared" si="8"/>
        <v>21800</v>
      </c>
      <c r="M151" s="5">
        <v>0</v>
      </c>
      <c r="N151" s="5">
        <v>2000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100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44">
        <f t="shared" si="9"/>
        <v>100</v>
      </c>
      <c r="AB151" s="44">
        <f t="shared" si="10"/>
        <v>2100</v>
      </c>
      <c r="AC151" s="44">
        <f t="shared" si="11"/>
        <v>17900</v>
      </c>
      <c r="AD151" s="6" t="s">
        <v>1239</v>
      </c>
      <c r="AE151" s="30" t="s">
        <v>51</v>
      </c>
    </row>
    <row r="152" spans="1:31" s="17" customFormat="1" ht="15" customHeight="1" x14ac:dyDescent="0.25">
      <c r="A152" s="6" t="s">
        <v>2903</v>
      </c>
      <c r="B152" s="6" t="s">
        <v>2904</v>
      </c>
      <c r="C152" s="6" t="s">
        <v>2905</v>
      </c>
      <c r="D152" s="6" t="s">
        <v>2906</v>
      </c>
      <c r="E152" s="9" t="s">
        <v>846</v>
      </c>
      <c r="F152" s="6">
        <v>41</v>
      </c>
      <c r="G152" s="6" t="s">
        <v>48</v>
      </c>
      <c r="H152" s="6" t="s">
        <v>573</v>
      </c>
      <c r="I152" s="43">
        <v>5</v>
      </c>
      <c r="J152" s="5">
        <v>20000</v>
      </c>
      <c r="K152" s="7">
        <v>1800</v>
      </c>
      <c r="L152" s="44">
        <f t="shared" si="8"/>
        <v>21800</v>
      </c>
      <c r="M152" s="5">
        <v>0</v>
      </c>
      <c r="N152" s="5">
        <v>2000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44">
        <f t="shared" si="9"/>
        <v>0</v>
      </c>
      <c r="AB152" s="44">
        <f t="shared" si="10"/>
        <v>2000</v>
      </c>
      <c r="AC152" s="44">
        <f t="shared" si="11"/>
        <v>18000</v>
      </c>
      <c r="AD152" s="6" t="s">
        <v>2907</v>
      </c>
      <c r="AE152" s="30" t="s">
        <v>51</v>
      </c>
    </row>
    <row r="153" spans="1:31" s="17" customFormat="1" ht="15" customHeight="1" x14ac:dyDescent="0.25">
      <c r="A153" s="6" t="s">
        <v>1081</v>
      </c>
      <c r="B153" s="6" t="s">
        <v>2028</v>
      </c>
      <c r="C153" s="6" t="s">
        <v>2029</v>
      </c>
      <c r="D153" s="6" t="s">
        <v>2030</v>
      </c>
      <c r="E153" s="9" t="s">
        <v>32</v>
      </c>
      <c r="F153" s="6">
        <v>95</v>
      </c>
      <c r="G153" s="6" t="s">
        <v>33</v>
      </c>
      <c r="H153" s="6" t="s">
        <v>573</v>
      </c>
      <c r="I153" s="43">
        <v>5</v>
      </c>
      <c r="J153" s="19">
        <v>21500</v>
      </c>
      <c r="K153" s="7">
        <v>1957.5</v>
      </c>
      <c r="L153" s="44">
        <f t="shared" si="8"/>
        <v>23457.5</v>
      </c>
      <c r="M153" s="5">
        <v>0</v>
      </c>
      <c r="N153" s="5">
        <v>2150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44">
        <f t="shared" si="9"/>
        <v>0</v>
      </c>
      <c r="AB153" s="44">
        <f t="shared" si="10"/>
        <v>2150</v>
      </c>
      <c r="AC153" s="44">
        <f t="shared" si="11"/>
        <v>19350</v>
      </c>
      <c r="AD153" s="6" t="s">
        <v>2031</v>
      </c>
      <c r="AE153" s="30" t="s">
        <v>51</v>
      </c>
    </row>
    <row r="154" spans="1:31" s="17" customFormat="1" ht="15" customHeight="1" x14ac:dyDescent="0.25">
      <c r="A154" s="6" t="s">
        <v>1081</v>
      </c>
      <c r="B154" s="6" t="s">
        <v>2432</v>
      </c>
      <c r="C154" s="6" t="s">
        <v>2433</v>
      </c>
      <c r="D154" s="6" t="s">
        <v>2434</v>
      </c>
      <c r="E154" s="9" t="s">
        <v>32</v>
      </c>
      <c r="F154" s="6">
        <v>95</v>
      </c>
      <c r="G154" s="6" t="s">
        <v>48</v>
      </c>
      <c r="H154" s="6" t="s">
        <v>573</v>
      </c>
      <c r="I154" s="43">
        <v>5</v>
      </c>
      <c r="J154" s="19">
        <v>21500</v>
      </c>
      <c r="K154" s="7">
        <v>1957.5</v>
      </c>
      <c r="L154" s="44">
        <f t="shared" si="8"/>
        <v>23457.5</v>
      </c>
      <c r="M154" s="5">
        <v>0</v>
      </c>
      <c r="N154" s="5">
        <v>2150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44">
        <f t="shared" si="9"/>
        <v>0</v>
      </c>
      <c r="AB154" s="44">
        <f t="shared" si="10"/>
        <v>2150</v>
      </c>
      <c r="AC154" s="44">
        <f t="shared" si="11"/>
        <v>19350</v>
      </c>
      <c r="AD154" s="6" t="s">
        <v>2435</v>
      </c>
      <c r="AE154" s="30" t="s">
        <v>51</v>
      </c>
    </row>
    <row r="155" spans="1:31" s="17" customFormat="1" ht="15" customHeight="1" x14ac:dyDescent="0.25">
      <c r="A155" s="6" t="s">
        <v>1081</v>
      </c>
      <c r="B155" s="6" t="s">
        <v>2675</v>
      </c>
      <c r="C155" s="6" t="s">
        <v>2676</v>
      </c>
      <c r="D155" s="6" t="s">
        <v>2677</v>
      </c>
      <c r="E155" s="6" t="s">
        <v>32</v>
      </c>
      <c r="F155" s="6">
        <v>95</v>
      </c>
      <c r="G155" s="6" t="s">
        <v>33</v>
      </c>
      <c r="H155" s="6" t="s">
        <v>573</v>
      </c>
      <c r="I155" s="43">
        <v>5</v>
      </c>
      <c r="J155" s="19">
        <v>21500</v>
      </c>
      <c r="K155" s="7">
        <v>1957.5</v>
      </c>
      <c r="L155" s="44">
        <f t="shared" si="8"/>
        <v>23457.5</v>
      </c>
      <c r="M155" s="5">
        <v>0</v>
      </c>
      <c r="N155" s="5">
        <v>2150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44">
        <f t="shared" si="9"/>
        <v>0</v>
      </c>
      <c r="AB155" s="44">
        <f t="shared" si="10"/>
        <v>2150</v>
      </c>
      <c r="AC155" s="44">
        <f t="shared" si="11"/>
        <v>19350</v>
      </c>
      <c r="AD155" s="6" t="s">
        <v>2678</v>
      </c>
      <c r="AE155" s="30" t="s">
        <v>51</v>
      </c>
    </row>
    <row r="156" spans="1:31" s="17" customFormat="1" ht="15" customHeight="1" x14ac:dyDescent="0.25">
      <c r="A156" s="6" t="s">
        <v>4397</v>
      </c>
      <c r="B156" s="6" t="s">
        <v>8617</v>
      </c>
      <c r="C156" s="6" t="s">
        <v>8618</v>
      </c>
      <c r="D156" s="6" t="s">
        <v>8619</v>
      </c>
      <c r="E156" s="9" t="s">
        <v>32</v>
      </c>
      <c r="F156" s="6">
        <v>95</v>
      </c>
      <c r="G156" s="6" t="s">
        <v>4240</v>
      </c>
      <c r="H156" s="6" t="s">
        <v>573</v>
      </c>
      <c r="I156" s="43">
        <v>5</v>
      </c>
      <c r="J156" s="5">
        <v>30000</v>
      </c>
      <c r="K156" s="7">
        <v>1522.5</v>
      </c>
      <c r="L156" s="44">
        <f t="shared" si="8"/>
        <v>31522.5</v>
      </c>
      <c r="M156" s="5">
        <v>0</v>
      </c>
      <c r="N156" s="5">
        <v>2100</v>
      </c>
      <c r="O156" s="5">
        <v>912</v>
      </c>
      <c r="P156" s="5">
        <v>1950</v>
      </c>
      <c r="Q156" s="5">
        <v>300</v>
      </c>
      <c r="R156" s="5">
        <v>5808.15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44">
        <f t="shared" si="9"/>
        <v>8058.15</v>
      </c>
      <c r="AB156" s="44">
        <f t="shared" si="10"/>
        <v>11070.15</v>
      </c>
      <c r="AC156" s="44">
        <f t="shared" si="11"/>
        <v>18929.849999999999</v>
      </c>
      <c r="AD156" s="6" t="s">
        <v>8620</v>
      </c>
      <c r="AE156" s="30" t="s">
        <v>51</v>
      </c>
    </row>
    <row r="157" spans="1:31" s="17" customFormat="1" ht="15" customHeight="1" x14ac:dyDescent="0.25">
      <c r="A157" s="43" t="s">
        <v>95</v>
      </c>
      <c r="B157" s="43" t="s">
        <v>10346</v>
      </c>
      <c r="C157" s="43" t="s">
        <v>10347</v>
      </c>
      <c r="D157" s="43" t="s">
        <v>10348</v>
      </c>
      <c r="E157" s="43" t="s">
        <v>10349</v>
      </c>
      <c r="F157" s="57">
        <v>5</v>
      </c>
      <c r="G157" s="43" t="s">
        <v>48</v>
      </c>
      <c r="H157" s="43" t="s">
        <v>348</v>
      </c>
      <c r="I157" s="43">
        <v>6</v>
      </c>
      <c r="J157" s="44">
        <v>90000</v>
      </c>
      <c r="K157" s="44">
        <v>0</v>
      </c>
      <c r="L157" s="44">
        <f t="shared" si="8"/>
        <v>90000</v>
      </c>
      <c r="M157" s="51">
        <v>8832.94</v>
      </c>
      <c r="N157" s="44">
        <v>9000</v>
      </c>
      <c r="O157" s="44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44">
        <v>300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f t="shared" si="9"/>
        <v>300</v>
      </c>
      <c r="AB157" s="44">
        <f t="shared" si="10"/>
        <v>18132.940000000002</v>
      </c>
      <c r="AC157" s="44">
        <f t="shared" si="11"/>
        <v>71867.06</v>
      </c>
      <c r="AD157" s="45" t="s">
        <v>10350</v>
      </c>
      <c r="AE157" s="46" t="s">
        <v>36</v>
      </c>
    </row>
    <row r="158" spans="1:31" s="17" customFormat="1" ht="15" customHeight="1" x14ac:dyDescent="0.25">
      <c r="A158" s="6" t="s">
        <v>319</v>
      </c>
      <c r="B158" s="6" t="s">
        <v>344</v>
      </c>
      <c r="C158" s="6" t="s">
        <v>345</v>
      </c>
      <c r="D158" s="6" t="s">
        <v>346</v>
      </c>
      <c r="E158" s="10" t="s">
        <v>347</v>
      </c>
      <c r="F158" s="10">
        <v>7</v>
      </c>
      <c r="G158" s="6" t="s">
        <v>33</v>
      </c>
      <c r="H158" s="6" t="s">
        <v>348</v>
      </c>
      <c r="I158" s="43">
        <v>6</v>
      </c>
      <c r="J158" s="5">
        <v>70000</v>
      </c>
      <c r="K158" s="7">
        <v>1121.25</v>
      </c>
      <c r="L158" s="44">
        <f t="shared" si="8"/>
        <v>71121.25</v>
      </c>
      <c r="M158" s="5">
        <v>4795.8599999999997</v>
      </c>
      <c r="N158" s="5">
        <v>7000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44">
        <f t="shared" si="9"/>
        <v>0</v>
      </c>
      <c r="AB158" s="44">
        <f t="shared" si="10"/>
        <v>11795.86</v>
      </c>
      <c r="AC158" s="44">
        <f t="shared" si="11"/>
        <v>58204.14</v>
      </c>
      <c r="AD158" s="16" t="s">
        <v>349</v>
      </c>
      <c r="AE158" s="30" t="s">
        <v>51</v>
      </c>
    </row>
    <row r="159" spans="1:31" s="17" customFormat="1" ht="15" customHeight="1" x14ac:dyDescent="0.25">
      <c r="A159" s="6" t="s">
        <v>1655</v>
      </c>
      <c r="B159" s="6" t="s">
        <v>3193</v>
      </c>
      <c r="C159" s="6" t="s">
        <v>3194</v>
      </c>
      <c r="D159" s="6" t="s">
        <v>3195</v>
      </c>
      <c r="E159" s="6" t="s">
        <v>441</v>
      </c>
      <c r="F159" s="9">
        <v>10</v>
      </c>
      <c r="G159" s="6" t="s">
        <v>33</v>
      </c>
      <c r="H159" s="6" t="s">
        <v>348</v>
      </c>
      <c r="I159" s="43">
        <v>6</v>
      </c>
      <c r="J159" s="5">
        <v>25000</v>
      </c>
      <c r="K159" s="7">
        <v>1957.5</v>
      </c>
      <c r="L159" s="44">
        <f t="shared" si="8"/>
        <v>26957.5</v>
      </c>
      <c r="M159" s="5">
        <v>0</v>
      </c>
      <c r="N159" s="5">
        <v>2500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44">
        <f t="shared" si="9"/>
        <v>50</v>
      </c>
      <c r="AB159" s="44">
        <f t="shared" si="10"/>
        <v>2550</v>
      </c>
      <c r="AC159" s="44">
        <f t="shared" si="11"/>
        <v>22450</v>
      </c>
      <c r="AD159" s="16" t="s">
        <v>3196</v>
      </c>
      <c r="AE159" s="30" t="s">
        <v>36</v>
      </c>
    </row>
    <row r="160" spans="1:31" s="17" customFormat="1" ht="15" customHeight="1" x14ac:dyDescent="0.25">
      <c r="A160" s="18" t="s">
        <v>420</v>
      </c>
      <c r="B160" s="18" t="s">
        <v>1223</v>
      </c>
      <c r="C160" s="18" t="s">
        <v>697</v>
      </c>
      <c r="D160" s="18" t="s">
        <v>1224</v>
      </c>
      <c r="E160" s="18" t="s">
        <v>1225</v>
      </c>
      <c r="F160" s="9">
        <v>10</v>
      </c>
      <c r="G160" s="18" t="s">
        <v>48</v>
      </c>
      <c r="H160" s="6" t="s">
        <v>348</v>
      </c>
      <c r="I160" s="43">
        <v>6</v>
      </c>
      <c r="J160" s="19">
        <v>25000</v>
      </c>
      <c r="K160" s="7">
        <v>2100</v>
      </c>
      <c r="L160" s="44">
        <f t="shared" si="8"/>
        <v>27100</v>
      </c>
      <c r="M160" s="5">
        <v>0</v>
      </c>
      <c r="N160" s="5">
        <v>2500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100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44">
        <f t="shared" si="9"/>
        <v>100</v>
      </c>
      <c r="AB160" s="44">
        <f t="shared" si="10"/>
        <v>2600</v>
      </c>
      <c r="AC160" s="44">
        <f t="shared" si="11"/>
        <v>22400</v>
      </c>
      <c r="AD160" s="6" t="s">
        <v>1226</v>
      </c>
      <c r="AE160" s="30" t="s">
        <v>36</v>
      </c>
    </row>
    <row r="161" spans="1:31" s="17" customFormat="1" ht="15" customHeight="1" x14ac:dyDescent="0.25">
      <c r="A161" s="6" t="s">
        <v>629</v>
      </c>
      <c r="B161" s="6" t="s">
        <v>630</v>
      </c>
      <c r="C161" s="6" t="s">
        <v>631</v>
      </c>
      <c r="D161" s="6" t="s">
        <v>632</v>
      </c>
      <c r="E161" s="6" t="s">
        <v>633</v>
      </c>
      <c r="F161" s="9">
        <v>10</v>
      </c>
      <c r="G161" s="6" t="s">
        <v>48</v>
      </c>
      <c r="H161" s="6" t="s">
        <v>348</v>
      </c>
      <c r="I161" s="43">
        <v>6</v>
      </c>
      <c r="J161" s="5">
        <v>25000</v>
      </c>
      <c r="K161" s="7">
        <v>1800</v>
      </c>
      <c r="L161" s="44">
        <f t="shared" si="8"/>
        <v>26800</v>
      </c>
      <c r="M161" s="5">
        <v>0</v>
      </c>
      <c r="N161" s="5">
        <v>2500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44">
        <f t="shared" si="9"/>
        <v>0</v>
      </c>
      <c r="AB161" s="44">
        <f t="shared" si="10"/>
        <v>2500</v>
      </c>
      <c r="AC161" s="44">
        <f t="shared" si="11"/>
        <v>22500</v>
      </c>
      <c r="AD161" s="16" t="s">
        <v>634</v>
      </c>
      <c r="AE161" s="6" t="s">
        <v>51</v>
      </c>
    </row>
    <row r="162" spans="1:31" s="17" customFormat="1" ht="15" customHeight="1" x14ac:dyDescent="0.25">
      <c r="A162" s="6" t="s">
        <v>646</v>
      </c>
      <c r="B162" s="6" t="s">
        <v>2072</v>
      </c>
      <c r="C162" s="6" t="s">
        <v>2073</v>
      </c>
      <c r="D162" s="6" t="s">
        <v>2074</v>
      </c>
      <c r="E162" s="9" t="s">
        <v>633</v>
      </c>
      <c r="F162" s="9">
        <v>10</v>
      </c>
      <c r="G162" s="6" t="s">
        <v>48</v>
      </c>
      <c r="H162" s="6" t="s">
        <v>348</v>
      </c>
      <c r="I162" s="43">
        <v>6</v>
      </c>
      <c r="J162" s="19">
        <v>15000</v>
      </c>
      <c r="K162" s="7">
        <v>1560</v>
      </c>
      <c r="L162" s="44">
        <f t="shared" si="8"/>
        <v>16560</v>
      </c>
      <c r="M162" s="5">
        <v>0</v>
      </c>
      <c r="N162" s="5">
        <v>1500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44">
        <f t="shared" si="9"/>
        <v>50</v>
      </c>
      <c r="AB162" s="44">
        <f t="shared" si="10"/>
        <v>1550</v>
      </c>
      <c r="AC162" s="44">
        <f t="shared" si="11"/>
        <v>13450</v>
      </c>
      <c r="AD162" s="16" t="s">
        <v>2075</v>
      </c>
      <c r="AE162" s="30" t="s">
        <v>51</v>
      </c>
    </row>
    <row r="163" spans="1:31" s="17" customFormat="1" ht="15" customHeight="1" x14ac:dyDescent="0.25">
      <c r="A163" s="6" t="s">
        <v>4204</v>
      </c>
      <c r="B163" s="6" t="s">
        <v>4205</v>
      </c>
      <c r="C163" s="6" t="s">
        <v>4206</v>
      </c>
      <c r="D163" s="6" t="s">
        <v>4207</v>
      </c>
      <c r="E163" s="10" t="s">
        <v>4208</v>
      </c>
      <c r="F163" s="10">
        <v>11</v>
      </c>
      <c r="G163" s="10" t="s">
        <v>188</v>
      </c>
      <c r="H163" s="6" t="s">
        <v>348</v>
      </c>
      <c r="I163" s="43">
        <v>6</v>
      </c>
      <c r="J163" s="5">
        <v>15000</v>
      </c>
      <c r="K163" s="7">
        <v>0</v>
      </c>
      <c r="L163" s="44">
        <f t="shared" si="8"/>
        <v>15000</v>
      </c>
      <c r="M163" s="5">
        <v>0</v>
      </c>
      <c r="N163" s="5">
        <v>1500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44">
        <f t="shared" si="9"/>
        <v>0</v>
      </c>
      <c r="AB163" s="44">
        <f t="shared" si="10"/>
        <v>1500</v>
      </c>
      <c r="AC163" s="44">
        <f t="shared" si="11"/>
        <v>13500</v>
      </c>
      <c r="AD163" s="16" t="s">
        <v>4209</v>
      </c>
      <c r="AE163" s="30" t="s">
        <v>51</v>
      </c>
    </row>
    <row r="164" spans="1:31" s="17" customFormat="1" ht="15" customHeight="1" x14ac:dyDescent="0.25">
      <c r="A164" s="6" t="s">
        <v>646</v>
      </c>
      <c r="B164" s="6" t="s">
        <v>656</v>
      </c>
      <c r="C164" s="6" t="s">
        <v>657</v>
      </c>
      <c r="D164" s="6" t="s">
        <v>658</v>
      </c>
      <c r="E164" s="6" t="s">
        <v>659</v>
      </c>
      <c r="F164" s="10">
        <v>11</v>
      </c>
      <c r="G164" s="6" t="s">
        <v>48</v>
      </c>
      <c r="H164" s="6" t="s">
        <v>348</v>
      </c>
      <c r="I164" s="43">
        <v>6</v>
      </c>
      <c r="J164" s="5">
        <v>15000</v>
      </c>
      <c r="K164" s="7">
        <v>0</v>
      </c>
      <c r="L164" s="44">
        <f t="shared" si="8"/>
        <v>15000</v>
      </c>
      <c r="M164" s="5">
        <v>0</v>
      </c>
      <c r="N164" s="5">
        <v>1500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44">
        <f t="shared" si="9"/>
        <v>0</v>
      </c>
      <c r="AB164" s="44">
        <f t="shared" si="10"/>
        <v>1500</v>
      </c>
      <c r="AC164" s="44">
        <f t="shared" si="11"/>
        <v>13500</v>
      </c>
      <c r="AD164" s="16" t="s">
        <v>660</v>
      </c>
      <c r="AE164" s="30" t="s">
        <v>36</v>
      </c>
    </row>
    <row r="165" spans="1:31" s="17" customFormat="1" ht="15" customHeight="1" x14ac:dyDescent="0.25">
      <c r="A165" s="6" t="s">
        <v>420</v>
      </c>
      <c r="B165" s="6" t="s">
        <v>852</v>
      </c>
      <c r="C165" s="6" t="s">
        <v>853</v>
      </c>
      <c r="D165" s="6" t="s">
        <v>854</v>
      </c>
      <c r="E165" s="6" t="s">
        <v>855</v>
      </c>
      <c r="F165" s="10">
        <v>11</v>
      </c>
      <c r="G165" s="6" t="s">
        <v>33</v>
      </c>
      <c r="H165" s="6" t="s">
        <v>348</v>
      </c>
      <c r="I165" s="43">
        <v>6</v>
      </c>
      <c r="J165" s="5">
        <v>17000</v>
      </c>
      <c r="K165" s="7">
        <v>2100</v>
      </c>
      <c r="L165" s="44">
        <f t="shared" si="8"/>
        <v>19100</v>
      </c>
      <c r="M165" s="5">
        <v>0</v>
      </c>
      <c r="N165" s="5">
        <v>1700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44">
        <f t="shared" si="9"/>
        <v>0</v>
      </c>
      <c r="AB165" s="44">
        <f t="shared" si="10"/>
        <v>1700</v>
      </c>
      <c r="AC165" s="44">
        <f t="shared" si="11"/>
        <v>15300</v>
      </c>
      <c r="AD165" s="6" t="s">
        <v>856</v>
      </c>
      <c r="AE165" s="30" t="s">
        <v>36</v>
      </c>
    </row>
    <row r="166" spans="1:31" s="17" customFormat="1" ht="15" customHeight="1" x14ac:dyDescent="0.25">
      <c r="A166" s="6" t="s">
        <v>3304</v>
      </c>
      <c r="B166" s="6" t="s">
        <v>4360</v>
      </c>
      <c r="C166" s="6" t="s">
        <v>4361</v>
      </c>
      <c r="D166" s="6" t="s">
        <v>4362</v>
      </c>
      <c r="E166" s="6" t="s">
        <v>4363</v>
      </c>
      <c r="F166" s="6">
        <v>11</v>
      </c>
      <c r="G166" s="6" t="s">
        <v>33</v>
      </c>
      <c r="H166" s="6" t="s">
        <v>348</v>
      </c>
      <c r="I166" s="43">
        <v>6</v>
      </c>
      <c r="J166" s="5">
        <v>24000</v>
      </c>
      <c r="K166" s="7">
        <v>1522.5</v>
      </c>
      <c r="L166" s="44">
        <f t="shared" si="8"/>
        <v>25522.5</v>
      </c>
      <c r="M166" s="5">
        <v>0</v>
      </c>
      <c r="N166" s="5">
        <v>2400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44">
        <f t="shared" si="9"/>
        <v>0</v>
      </c>
      <c r="AB166" s="44">
        <f t="shared" si="10"/>
        <v>2400</v>
      </c>
      <c r="AC166" s="44">
        <f t="shared" si="11"/>
        <v>21600</v>
      </c>
      <c r="AD166" s="6" t="s">
        <v>4364</v>
      </c>
      <c r="AE166" s="6" t="s">
        <v>51</v>
      </c>
    </row>
    <row r="167" spans="1:31" s="17" customFormat="1" ht="15" customHeight="1" x14ac:dyDescent="0.25">
      <c r="A167" s="6" t="s">
        <v>937</v>
      </c>
      <c r="B167" s="6" t="s">
        <v>998</v>
      </c>
      <c r="C167" s="6" t="s">
        <v>999</v>
      </c>
      <c r="D167" s="6" t="s">
        <v>1000</v>
      </c>
      <c r="E167" s="6" t="s">
        <v>32</v>
      </c>
      <c r="F167" s="6">
        <v>95</v>
      </c>
      <c r="G167" s="6" t="s">
        <v>33</v>
      </c>
      <c r="H167" s="6" t="s">
        <v>348</v>
      </c>
      <c r="I167" s="43">
        <v>6</v>
      </c>
      <c r="J167" s="5">
        <v>7200</v>
      </c>
      <c r="K167" s="7">
        <v>1560</v>
      </c>
      <c r="L167" s="44">
        <f t="shared" si="8"/>
        <v>8760</v>
      </c>
      <c r="M167" s="5">
        <v>0</v>
      </c>
      <c r="N167" s="5">
        <v>720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44">
        <f t="shared" si="9"/>
        <v>0</v>
      </c>
      <c r="AB167" s="44">
        <f t="shared" si="10"/>
        <v>720</v>
      </c>
      <c r="AC167" s="44">
        <f t="shared" si="11"/>
        <v>6480</v>
      </c>
      <c r="AD167" s="16" t="s">
        <v>1001</v>
      </c>
      <c r="AE167" s="30" t="s">
        <v>51</v>
      </c>
    </row>
    <row r="168" spans="1:31" s="17" customFormat="1" ht="15" customHeight="1" x14ac:dyDescent="0.25">
      <c r="A168" s="6" t="s">
        <v>612</v>
      </c>
      <c r="B168" s="6" t="s">
        <v>726</v>
      </c>
      <c r="C168" s="6" t="s">
        <v>727</v>
      </c>
      <c r="D168" s="6" t="s">
        <v>728</v>
      </c>
      <c r="E168" s="6" t="s">
        <v>729</v>
      </c>
      <c r="F168" s="10">
        <v>9</v>
      </c>
      <c r="G168" s="18" t="s">
        <v>33</v>
      </c>
      <c r="H168" s="6" t="s">
        <v>466</v>
      </c>
      <c r="I168" s="6">
        <v>7</v>
      </c>
      <c r="J168" s="5">
        <v>35000</v>
      </c>
      <c r="K168" s="7">
        <v>1800</v>
      </c>
      <c r="L168" s="44">
        <f t="shared" si="8"/>
        <v>36800</v>
      </c>
      <c r="M168" s="5">
        <v>0</v>
      </c>
      <c r="N168" s="5">
        <v>3500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100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44">
        <f t="shared" si="9"/>
        <v>100</v>
      </c>
      <c r="AB168" s="44">
        <f t="shared" si="10"/>
        <v>3600</v>
      </c>
      <c r="AC168" s="44">
        <f t="shared" si="11"/>
        <v>31400</v>
      </c>
      <c r="AD168" s="6" t="s">
        <v>730</v>
      </c>
      <c r="AE168" s="30" t="s">
        <v>51</v>
      </c>
    </row>
    <row r="169" spans="1:31" s="17" customFormat="1" ht="15" customHeight="1" x14ac:dyDescent="0.25">
      <c r="A169" s="6" t="s">
        <v>3463</v>
      </c>
      <c r="B169" s="6" t="s">
        <v>3848</v>
      </c>
      <c r="C169" s="6" t="s">
        <v>3849</v>
      </c>
      <c r="D169" s="6" t="s">
        <v>3850</v>
      </c>
      <c r="E169" s="6" t="s">
        <v>441</v>
      </c>
      <c r="F169" s="9">
        <v>10</v>
      </c>
      <c r="G169" s="6" t="s">
        <v>188</v>
      </c>
      <c r="H169" s="6" t="s">
        <v>466</v>
      </c>
      <c r="I169" s="6">
        <v>7</v>
      </c>
      <c r="J169" s="5">
        <v>25000</v>
      </c>
      <c r="K169" s="7">
        <v>1522.5</v>
      </c>
      <c r="L169" s="44">
        <f t="shared" si="8"/>
        <v>26522.5</v>
      </c>
      <c r="M169" s="5">
        <v>0</v>
      </c>
      <c r="N169" s="5">
        <v>2500</v>
      </c>
      <c r="O169" s="5">
        <v>0</v>
      </c>
      <c r="P169" s="5">
        <v>0</v>
      </c>
      <c r="Q169" s="5">
        <v>0</v>
      </c>
      <c r="R169" s="20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44">
        <f t="shared" si="9"/>
        <v>0</v>
      </c>
      <c r="AB169" s="44">
        <f t="shared" si="10"/>
        <v>2500</v>
      </c>
      <c r="AC169" s="44">
        <f t="shared" si="11"/>
        <v>22500</v>
      </c>
      <c r="AD169" s="6" t="s">
        <v>3851</v>
      </c>
      <c r="AE169" s="30" t="s">
        <v>51</v>
      </c>
    </row>
    <row r="170" spans="1:31" s="17" customFormat="1" ht="15" customHeight="1" x14ac:dyDescent="0.25">
      <c r="A170" s="6" t="s">
        <v>1117</v>
      </c>
      <c r="B170" s="6" t="s">
        <v>1118</v>
      </c>
      <c r="C170" s="6" t="s">
        <v>1119</v>
      </c>
      <c r="D170" s="6" t="s">
        <v>1120</v>
      </c>
      <c r="E170" s="6" t="s">
        <v>1121</v>
      </c>
      <c r="F170" s="9">
        <v>10</v>
      </c>
      <c r="G170" s="6" t="s">
        <v>188</v>
      </c>
      <c r="H170" s="6" t="s">
        <v>466</v>
      </c>
      <c r="I170" s="6">
        <v>7</v>
      </c>
      <c r="J170" s="5">
        <v>25000</v>
      </c>
      <c r="K170" s="7">
        <v>0</v>
      </c>
      <c r="L170" s="44">
        <f t="shared" si="8"/>
        <v>25000</v>
      </c>
      <c r="M170" s="5">
        <v>0</v>
      </c>
      <c r="N170" s="5">
        <v>2500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44">
        <f t="shared" si="9"/>
        <v>0</v>
      </c>
      <c r="AB170" s="44">
        <f t="shared" si="10"/>
        <v>2500</v>
      </c>
      <c r="AC170" s="44">
        <f t="shared" si="11"/>
        <v>22500</v>
      </c>
      <c r="AD170" s="16" t="s">
        <v>1122</v>
      </c>
      <c r="AE170" s="30" t="s">
        <v>36</v>
      </c>
    </row>
    <row r="171" spans="1:31" s="17" customFormat="1" ht="15" customHeight="1" x14ac:dyDescent="0.25">
      <c r="A171" s="6" t="s">
        <v>3419</v>
      </c>
      <c r="B171" s="6" t="s">
        <v>3475</v>
      </c>
      <c r="C171" s="6" t="s">
        <v>3476</v>
      </c>
      <c r="D171" s="6" t="s">
        <v>3477</v>
      </c>
      <c r="E171" s="9" t="s">
        <v>3478</v>
      </c>
      <c r="F171" s="6">
        <v>13</v>
      </c>
      <c r="G171" s="6" t="s">
        <v>48</v>
      </c>
      <c r="H171" s="6" t="s">
        <v>466</v>
      </c>
      <c r="I171" s="6">
        <v>7</v>
      </c>
      <c r="J171" s="5">
        <v>17500</v>
      </c>
      <c r="K171" s="7">
        <v>1522.5</v>
      </c>
      <c r="L171" s="44">
        <f t="shared" si="8"/>
        <v>19022.5</v>
      </c>
      <c r="M171" s="5">
        <v>0</v>
      </c>
      <c r="N171" s="5">
        <v>1750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44">
        <f t="shared" si="9"/>
        <v>0</v>
      </c>
      <c r="AB171" s="44">
        <f t="shared" si="10"/>
        <v>1750</v>
      </c>
      <c r="AC171" s="44">
        <f t="shared" si="11"/>
        <v>15750</v>
      </c>
      <c r="AD171" s="6" t="s">
        <v>3479</v>
      </c>
      <c r="AE171" s="30" t="s">
        <v>51</v>
      </c>
    </row>
    <row r="172" spans="1:31" s="17" customFormat="1" ht="15" customHeight="1" x14ac:dyDescent="0.25">
      <c r="A172" s="6" t="s">
        <v>3304</v>
      </c>
      <c r="B172" s="6" t="s">
        <v>9818</v>
      </c>
      <c r="C172" s="6" t="s">
        <v>9819</v>
      </c>
      <c r="D172" s="6" t="s">
        <v>9820</v>
      </c>
      <c r="E172" s="6" t="s">
        <v>3102</v>
      </c>
      <c r="F172" s="6">
        <v>37</v>
      </c>
      <c r="G172" s="6" t="s">
        <v>4240</v>
      </c>
      <c r="H172" s="6" t="s">
        <v>466</v>
      </c>
      <c r="I172" s="6">
        <v>7</v>
      </c>
      <c r="J172" s="5">
        <v>15000</v>
      </c>
      <c r="K172" s="7">
        <v>1522.5</v>
      </c>
      <c r="L172" s="44">
        <f t="shared" si="8"/>
        <v>16522.5</v>
      </c>
      <c r="M172" s="5">
        <v>0</v>
      </c>
      <c r="N172" s="5">
        <v>1050</v>
      </c>
      <c r="O172" s="5">
        <v>456</v>
      </c>
      <c r="P172" s="5">
        <v>975</v>
      </c>
      <c r="Q172" s="5">
        <v>150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44">
        <f t="shared" si="9"/>
        <v>1125</v>
      </c>
      <c r="AB172" s="44">
        <f t="shared" si="10"/>
        <v>2631</v>
      </c>
      <c r="AC172" s="44">
        <f t="shared" si="11"/>
        <v>12369</v>
      </c>
      <c r="AD172" s="16" t="s">
        <v>9821</v>
      </c>
      <c r="AE172" s="30" t="s">
        <v>51</v>
      </c>
    </row>
    <row r="173" spans="1:31" s="17" customFormat="1" ht="15" customHeight="1" x14ac:dyDescent="0.25">
      <c r="A173" s="6" t="s">
        <v>319</v>
      </c>
      <c r="B173" s="6" t="s">
        <v>462</v>
      </c>
      <c r="C173" s="6" t="s">
        <v>463</v>
      </c>
      <c r="D173" s="6" t="s">
        <v>464</v>
      </c>
      <c r="E173" s="6" t="s">
        <v>465</v>
      </c>
      <c r="F173" s="6">
        <v>91</v>
      </c>
      <c r="G173" s="6" t="s">
        <v>48</v>
      </c>
      <c r="H173" s="6" t="s">
        <v>466</v>
      </c>
      <c r="I173" s="6">
        <v>7</v>
      </c>
      <c r="J173" s="5">
        <v>15000</v>
      </c>
      <c r="K173" s="7">
        <v>1121.25</v>
      </c>
      <c r="L173" s="44">
        <f t="shared" si="8"/>
        <v>16121.25</v>
      </c>
      <c r="M173" s="5">
        <v>0</v>
      </c>
      <c r="N173" s="5">
        <v>1500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300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44">
        <f t="shared" si="9"/>
        <v>300</v>
      </c>
      <c r="AB173" s="44">
        <f t="shared" si="10"/>
        <v>1800</v>
      </c>
      <c r="AC173" s="44">
        <f t="shared" si="11"/>
        <v>13200</v>
      </c>
      <c r="AD173" s="16" t="s">
        <v>467</v>
      </c>
      <c r="AE173" s="30" t="s">
        <v>51</v>
      </c>
    </row>
    <row r="174" spans="1:31" s="17" customFormat="1" ht="15" customHeight="1" x14ac:dyDescent="0.25">
      <c r="A174" s="43" t="s">
        <v>95</v>
      </c>
      <c r="B174" s="6" t="s">
        <v>10306</v>
      </c>
      <c r="C174" s="6" t="s">
        <v>10307</v>
      </c>
      <c r="D174" s="6" t="s">
        <v>10308</v>
      </c>
      <c r="E174" s="43" t="s">
        <v>10309</v>
      </c>
      <c r="F174" s="57">
        <v>5</v>
      </c>
      <c r="G174" s="6" t="s">
        <v>48</v>
      </c>
      <c r="H174" s="43" t="s">
        <v>10309</v>
      </c>
      <c r="I174" s="43">
        <v>7</v>
      </c>
      <c r="J174" s="5">
        <v>90000</v>
      </c>
      <c r="K174" s="7">
        <v>0</v>
      </c>
      <c r="L174" s="44">
        <f t="shared" si="8"/>
        <v>90000</v>
      </c>
      <c r="M174" s="44">
        <v>8832.94</v>
      </c>
      <c r="N174" s="5">
        <v>9000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300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f t="shared" si="9"/>
        <v>300</v>
      </c>
      <c r="AB174" s="44">
        <f t="shared" si="10"/>
        <v>18132.940000000002</v>
      </c>
      <c r="AC174" s="44">
        <f t="shared" si="11"/>
        <v>71867.06</v>
      </c>
      <c r="AD174" s="45" t="s">
        <v>10310</v>
      </c>
      <c r="AE174" s="46" t="s">
        <v>36</v>
      </c>
    </row>
    <row r="175" spans="1:31" s="17" customFormat="1" ht="15" customHeight="1" x14ac:dyDescent="0.25">
      <c r="A175" s="6" t="s">
        <v>3304</v>
      </c>
      <c r="B175" s="6" t="s">
        <v>7766</v>
      </c>
      <c r="C175" s="6" t="s">
        <v>7767</v>
      </c>
      <c r="D175" s="6" t="s">
        <v>7768</v>
      </c>
      <c r="E175" s="6" t="s">
        <v>7769</v>
      </c>
      <c r="F175" s="9">
        <v>10</v>
      </c>
      <c r="G175" s="6" t="s">
        <v>4240</v>
      </c>
      <c r="H175" s="6" t="s">
        <v>7770</v>
      </c>
      <c r="I175" s="6">
        <v>8</v>
      </c>
      <c r="J175" s="5">
        <v>25000</v>
      </c>
      <c r="K175" s="7">
        <v>1522.5</v>
      </c>
      <c r="L175" s="44">
        <f t="shared" si="8"/>
        <v>26522.5</v>
      </c>
      <c r="M175" s="5">
        <v>0</v>
      </c>
      <c r="N175" s="5">
        <v>1750</v>
      </c>
      <c r="O175" s="5">
        <v>760</v>
      </c>
      <c r="P175" s="5">
        <v>1625</v>
      </c>
      <c r="Q175" s="5">
        <v>250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44">
        <f t="shared" si="9"/>
        <v>1875</v>
      </c>
      <c r="AB175" s="44">
        <f t="shared" si="10"/>
        <v>4385</v>
      </c>
      <c r="AC175" s="44">
        <f t="shared" si="11"/>
        <v>20615</v>
      </c>
      <c r="AD175" s="6" t="s">
        <v>7771</v>
      </c>
      <c r="AE175" s="30" t="s">
        <v>51</v>
      </c>
    </row>
    <row r="176" spans="1:31" s="17" customFormat="1" ht="15" customHeight="1" x14ac:dyDescent="0.25">
      <c r="A176" s="43" t="s">
        <v>3304</v>
      </c>
      <c r="B176" s="43" t="s">
        <v>10397</v>
      </c>
      <c r="C176" s="43" t="s">
        <v>351</v>
      </c>
      <c r="D176" s="43" t="s">
        <v>10398</v>
      </c>
      <c r="E176" s="43" t="s">
        <v>10399</v>
      </c>
      <c r="F176" s="57">
        <v>5</v>
      </c>
      <c r="G176" s="43" t="s">
        <v>48</v>
      </c>
      <c r="H176" s="43" t="s">
        <v>251</v>
      </c>
      <c r="I176" s="43">
        <v>8</v>
      </c>
      <c r="J176" s="44">
        <v>90000</v>
      </c>
      <c r="K176" s="44">
        <v>1522.5</v>
      </c>
      <c r="L176" s="44">
        <f t="shared" si="8"/>
        <v>91522.5</v>
      </c>
      <c r="M176" s="44">
        <v>8832.94</v>
      </c>
      <c r="N176" s="44">
        <v>9000</v>
      </c>
      <c r="O176" s="44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f t="shared" si="9"/>
        <v>0</v>
      </c>
      <c r="AB176" s="44">
        <f t="shared" si="10"/>
        <v>17832.940000000002</v>
      </c>
      <c r="AC176" s="44">
        <f t="shared" si="11"/>
        <v>72167.06</v>
      </c>
      <c r="AD176" s="45" t="s">
        <v>10400</v>
      </c>
      <c r="AE176" s="46" t="s">
        <v>36</v>
      </c>
    </row>
    <row r="177" spans="1:31" s="17" customFormat="1" ht="15" customHeight="1" x14ac:dyDescent="0.25">
      <c r="A177" s="6" t="s">
        <v>178</v>
      </c>
      <c r="B177" s="6" t="s">
        <v>247</v>
      </c>
      <c r="C177" s="6" t="s">
        <v>248</v>
      </c>
      <c r="D177" s="6" t="s">
        <v>249</v>
      </c>
      <c r="E177" s="6" t="s">
        <v>250</v>
      </c>
      <c r="F177" s="6">
        <v>7</v>
      </c>
      <c r="G177" s="6" t="s">
        <v>48</v>
      </c>
      <c r="H177" s="6" t="s">
        <v>251</v>
      </c>
      <c r="I177" s="43">
        <v>8</v>
      </c>
      <c r="J177" s="5">
        <v>70000</v>
      </c>
      <c r="K177" s="7">
        <v>0</v>
      </c>
      <c r="L177" s="44">
        <f t="shared" si="8"/>
        <v>70000</v>
      </c>
      <c r="M177" s="5">
        <v>4795.8599999999997</v>
      </c>
      <c r="N177" s="5">
        <v>7000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300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44">
        <f t="shared" si="9"/>
        <v>300</v>
      </c>
      <c r="AB177" s="44">
        <f t="shared" si="10"/>
        <v>12095.86</v>
      </c>
      <c r="AC177" s="44">
        <f t="shared" si="11"/>
        <v>57904.14</v>
      </c>
      <c r="AD177" s="29" t="s">
        <v>252</v>
      </c>
      <c r="AE177" s="30" t="s">
        <v>51</v>
      </c>
    </row>
    <row r="178" spans="1:31" s="17" customFormat="1" ht="15" customHeight="1" x14ac:dyDescent="0.25">
      <c r="A178" s="6" t="s">
        <v>1655</v>
      </c>
      <c r="B178" s="6" t="s">
        <v>3782</v>
      </c>
      <c r="C178" s="6" t="s">
        <v>3783</v>
      </c>
      <c r="D178" s="6" t="s">
        <v>3784</v>
      </c>
      <c r="E178" s="6" t="s">
        <v>3785</v>
      </c>
      <c r="F178" s="10">
        <v>9</v>
      </c>
      <c r="G178" s="6" t="s">
        <v>188</v>
      </c>
      <c r="H178" s="6" t="s">
        <v>251</v>
      </c>
      <c r="I178" s="43">
        <v>8</v>
      </c>
      <c r="J178" s="5">
        <v>35000</v>
      </c>
      <c r="K178" s="7">
        <v>1957.5</v>
      </c>
      <c r="L178" s="44">
        <f t="shared" si="8"/>
        <v>36957.5</v>
      </c>
      <c r="M178" s="5">
        <v>0</v>
      </c>
      <c r="N178" s="5">
        <v>3500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50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44">
        <f t="shared" si="9"/>
        <v>50</v>
      </c>
      <c r="AB178" s="44">
        <f t="shared" si="10"/>
        <v>3550</v>
      </c>
      <c r="AC178" s="44">
        <f t="shared" si="11"/>
        <v>31450</v>
      </c>
      <c r="AD178" s="6" t="s">
        <v>3786</v>
      </c>
      <c r="AE178" s="30" t="s">
        <v>36</v>
      </c>
    </row>
    <row r="179" spans="1:31" s="17" customFormat="1" ht="15" customHeight="1" x14ac:dyDescent="0.25">
      <c r="A179" s="6" t="s">
        <v>646</v>
      </c>
      <c r="B179" s="6" t="s">
        <v>1625</v>
      </c>
      <c r="C179" s="6" t="s">
        <v>1626</v>
      </c>
      <c r="D179" s="6" t="s">
        <v>1627</v>
      </c>
      <c r="E179" s="6" t="s">
        <v>1628</v>
      </c>
      <c r="F179" s="10">
        <v>9</v>
      </c>
      <c r="G179" s="6" t="s">
        <v>48</v>
      </c>
      <c r="H179" s="6" t="s">
        <v>251</v>
      </c>
      <c r="I179" s="43">
        <v>8</v>
      </c>
      <c r="J179" s="5">
        <v>35000</v>
      </c>
      <c r="K179" s="7">
        <v>1560</v>
      </c>
      <c r="L179" s="44">
        <f t="shared" si="8"/>
        <v>36560</v>
      </c>
      <c r="M179" s="5">
        <v>0</v>
      </c>
      <c r="N179" s="5">
        <v>3500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100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44">
        <f t="shared" si="9"/>
        <v>100</v>
      </c>
      <c r="AB179" s="44">
        <f t="shared" si="10"/>
        <v>3600</v>
      </c>
      <c r="AC179" s="44">
        <f t="shared" si="11"/>
        <v>31400</v>
      </c>
      <c r="AD179" s="6" t="s">
        <v>1629</v>
      </c>
      <c r="AE179" s="30" t="s">
        <v>51</v>
      </c>
    </row>
    <row r="180" spans="1:31" s="17" customFormat="1" ht="15" customHeight="1" x14ac:dyDescent="0.25">
      <c r="A180" s="6" t="s">
        <v>589</v>
      </c>
      <c r="B180" s="6" t="s">
        <v>1302</v>
      </c>
      <c r="C180" s="6" t="s">
        <v>519</v>
      </c>
      <c r="D180" s="6" t="s">
        <v>1303</v>
      </c>
      <c r="E180" s="9" t="s">
        <v>1304</v>
      </c>
      <c r="F180" s="10">
        <v>9</v>
      </c>
      <c r="G180" s="6" t="s">
        <v>48</v>
      </c>
      <c r="H180" s="6" t="s">
        <v>251</v>
      </c>
      <c r="I180" s="43">
        <v>8</v>
      </c>
      <c r="J180" s="5">
        <v>35000</v>
      </c>
      <c r="K180" s="7">
        <v>1540</v>
      </c>
      <c r="L180" s="44">
        <f t="shared" si="8"/>
        <v>36540</v>
      </c>
      <c r="M180" s="5">
        <v>0</v>
      </c>
      <c r="N180" s="5">
        <v>3500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50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44">
        <f t="shared" si="9"/>
        <v>50</v>
      </c>
      <c r="AB180" s="44">
        <f t="shared" si="10"/>
        <v>3550</v>
      </c>
      <c r="AC180" s="44">
        <f t="shared" si="11"/>
        <v>31450</v>
      </c>
      <c r="AD180" s="6" t="s">
        <v>1305</v>
      </c>
      <c r="AE180" s="30" t="s">
        <v>51</v>
      </c>
    </row>
    <row r="181" spans="1:31" s="17" customFormat="1" ht="15" customHeight="1" x14ac:dyDescent="0.25">
      <c r="A181" s="6" t="s">
        <v>646</v>
      </c>
      <c r="B181" s="6" t="s">
        <v>1259</v>
      </c>
      <c r="C181" s="6" t="s">
        <v>1260</v>
      </c>
      <c r="D181" s="6" t="s">
        <v>1261</v>
      </c>
      <c r="E181" s="10" t="s">
        <v>1262</v>
      </c>
      <c r="F181" s="10">
        <v>9</v>
      </c>
      <c r="G181" s="6" t="s">
        <v>33</v>
      </c>
      <c r="H181" s="6" t="s">
        <v>251</v>
      </c>
      <c r="I181" s="43">
        <v>8</v>
      </c>
      <c r="J181" s="5">
        <v>35000</v>
      </c>
      <c r="K181" s="7">
        <v>1560</v>
      </c>
      <c r="L181" s="44">
        <f t="shared" si="8"/>
        <v>36560</v>
      </c>
      <c r="M181" s="5">
        <v>0</v>
      </c>
      <c r="N181" s="5">
        <v>3500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100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44">
        <f t="shared" si="9"/>
        <v>100</v>
      </c>
      <c r="AB181" s="44">
        <f t="shared" si="10"/>
        <v>3600</v>
      </c>
      <c r="AC181" s="44">
        <f t="shared" si="11"/>
        <v>31400</v>
      </c>
      <c r="AD181" s="6" t="s">
        <v>1263</v>
      </c>
      <c r="AE181" s="30" t="s">
        <v>36</v>
      </c>
    </row>
    <row r="182" spans="1:31" s="17" customFormat="1" ht="15" customHeight="1" x14ac:dyDescent="0.25">
      <c r="A182" s="6" t="s">
        <v>1906</v>
      </c>
      <c r="B182" s="6" t="s">
        <v>1907</v>
      </c>
      <c r="C182" s="6" t="s">
        <v>1908</v>
      </c>
      <c r="D182" s="6" t="s">
        <v>1909</v>
      </c>
      <c r="E182" s="6" t="s">
        <v>441</v>
      </c>
      <c r="F182" s="9">
        <v>10</v>
      </c>
      <c r="G182" s="6" t="s">
        <v>48</v>
      </c>
      <c r="H182" s="6" t="s">
        <v>251</v>
      </c>
      <c r="I182" s="43">
        <v>8</v>
      </c>
      <c r="J182" s="5">
        <v>25000</v>
      </c>
      <c r="K182" s="7">
        <v>1957.5</v>
      </c>
      <c r="L182" s="44">
        <f t="shared" si="8"/>
        <v>26957.5</v>
      </c>
      <c r="M182" s="5">
        <v>0</v>
      </c>
      <c r="N182" s="5">
        <v>2500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50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44">
        <f t="shared" si="9"/>
        <v>50</v>
      </c>
      <c r="AB182" s="44">
        <f t="shared" si="10"/>
        <v>2550</v>
      </c>
      <c r="AC182" s="44">
        <f t="shared" si="11"/>
        <v>22450</v>
      </c>
      <c r="AD182" s="6" t="s">
        <v>1910</v>
      </c>
      <c r="AE182" s="30" t="s">
        <v>36</v>
      </c>
    </row>
    <row r="183" spans="1:31" s="17" customFormat="1" ht="15" customHeight="1" x14ac:dyDescent="0.25">
      <c r="A183" s="6" t="s">
        <v>646</v>
      </c>
      <c r="B183" s="6" t="s">
        <v>1357</v>
      </c>
      <c r="C183" s="6" t="s">
        <v>1358</v>
      </c>
      <c r="D183" s="6" t="s">
        <v>1359</v>
      </c>
      <c r="E183" s="6" t="s">
        <v>1360</v>
      </c>
      <c r="F183" s="10">
        <v>11</v>
      </c>
      <c r="G183" s="6" t="s">
        <v>48</v>
      </c>
      <c r="H183" s="6" t="s">
        <v>251</v>
      </c>
      <c r="I183" s="43">
        <v>8</v>
      </c>
      <c r="J183" s="5">
        <v>15000</v>
      </c>
      <c r="K183" s="7">
        <v>1560</v>
      </c>
      <c r="L183" s="44">
        <f t="shared" si="8"/>
        <v>16560</v>
      </c>
      <c r="M183" s="5">
        <v>0</v>
      </c>
      <c r="N183" s="5">
        <v>1500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44">
        <f t="shared" si="9"/>
        <v>0</v>
      </c>
      <c r="AB183" s="44">
        <f t="shared" si="10"/>
        <v>1500</v>
      </c>
      <c r="AC183" s="44">
        <f t="shared" si="11"/>
        <v>13500</v>
      </c>
      <c r="AD183" s="16" t="s">
        <v>1361</v>
      </c>
      <c r="AE183" s="30" t="s">
        <v>36</v>
      </c>
    </row>
    <row r="184" spans="1:31" s="17" customFormat="1" ht="15" customHeight="1" x14ac:dyDescent="0.25">
      <c r="A184" s="6" t="s">
        <v>3304</v>
      </c>
      <c r="B184" s="6" t="s">
        <v>9902</v>
      </c>
      <c r="C184" s="6" t="s">
        <v>9903</v>
      </c>
      <c r="D184" s="6" t="s">
        <v>9904</v>
      </c>
      <c r="E184" s="6" t="s">
        <v>9905</v>
      </c>
      <c r="F184" s="6">
        <v>68</v>
      </c>
      <c r="G184" s="6" t="s">
        <v>4240</v>
      </c>
      <c r="H184" s="6" t="s">
        <v>903</v>
      </c>
      <c r="I184" s="6">
        <v>9</v>
      </c>
      <c r="J184" s="5">
        <v>15000</v>
      </c>
      <c r="K184" s="7">
        <v>1522.5</v>
      </c>
      <c r="L184" s="44">
        <f t="shared" si="8"/>
        <v>16522.5</v>
      </c>
      <c r="M184" s="5">
        <v>0</v>
      </c>
      <c r="N184" s="5">
        <v>1050</v>
      </c>
      <c r="O184" s="5">
        <v>456</v>
      </c>
      <c r="P184" s="5">
        <v>975</v>
      </c>
      <c r="Q184" s="5">
        <v>150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44">
        <f t="shared" si="9"/>
        <v>1125</v>
      </c>
      <c r="AB184" s="44">
        <f t="shared" si="10"/>
        <v>2631</v>
      </c>
      <c r="AC184" s="44">
        <f t="shared" si="11"/>
        <v>12369</v>
      </c>
      <c r="AD184" s="16" t="s">
        <v>9906</v>
      </c>
      <c r="AE184" s="30" t="s">
        <v>51</v>
      </c>
    </row>
    <row r="185" spans="1:31" s="17" customFormat="1" ht="15" customHeight="1" x14ac:dyDescent="0.25">
      <c r="A185" s="6" t="s">
        <v>646</v>
      </c>
      <c r="B185" s="6" t="s">
        <v>899</v>
      </c>
      <c r="C185" s="6" t="s">
        <v>900</v>
      </c>
      <c r="D185" s="6" t="s">
        <v>901</v>
      </c>
      <c r="E185" s="9" t="s">
        <v>902</v>
      </c>
      <c r="F185" s="6">
        <v>68</v>
      </c>
      <c r="G185" s="6" t="s">
        <v>48</v>
      </c>
      <c r="H185" s="6" t="s">
        <v>903</v>
      </c>
      <c r="I185" s="6">
        <v>9</v>
      </c>
      <c r="J185" s="5">
        <v>13000</v>
      </c>
      <c r="K185" s="7">
        <v>1560</v>
      </c>
      <c r="L185" s="44">
        <f t="shared" si="8"/>
        <v>14560</v>
      </c>
      <c r="M185" s="5">
        <v>0</v>
      </c>
      <c r="N185" s="5">
        <v>1300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100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44">
        <f t="shared" si="9"/>
        <v>100</v>
      </c>
      <c r="AB185" s="44">
        <f t="shared" si="10"/>
        <v>1400</v>
      </c>
      <c r="AC185" s="44">
        <f t="shared" si="11"/>
        <v>11600</v>
      </c>
      <c r="AD185" s="6" t="s">
        <v>904</v>
      </c>
      <c r="AE185" s="30" t="s">
        <v>51</v>
      </c>
    </row>
    <row r="186" spans="1:31" s="17" customFormat="1" ht="15" customHeight="1" x14ac:dyDescent="0.25">
      <c r="A186" s="6" t="s">
        <v>1655</v>
      </c>
      <c r="B186" s="6" t="s">
        <v>3746</v>
      </c>
      <c r="C186" s="6" t="s">
        <v>3747</v>
      </c>
      <c r="D186" s="6" t="s">
        <v>3748</v>
      </c>
      <c r="E186" s="9" t="s">
        <v>902</v>
      </c>
      <c r="F186" s="6">
        <v>68</v>
      </c>
      <c r="G186" s="6" t="s">
        <v>33</v>
      </c>
      <c r="H186" s="6" t="s">
        <v>903</v>
      </c>
      <c r="I186" s="6">
        <v>9</v>
      </c>
      <c r="J186" s="5">
        <v>13000</v>
      </c>
      <c r="K186" s="7">
        <v>1957.5</v>
      </c>
      <c r="L186" s="44">
        <f t="shared" si="8"/>
        <v>14957.5</v>
      </c>
      <c r="M186" s="5">
        <v>0</v>
      </c>
      <c r="N186" s="5">
        <v>1300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50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44">
        <f t="shared" si="9"/>
        <v>50</v>
      </c>
      <c r="AB186" s="44">
        <f t="shared" si="10"/>
        <v>1350</v>
      </c>
      <c r="AC186" s="44">
        <f t="shared" si="11"/>
        <v>11650</v>
      </c>
      <c r="AD186" s="6" t="s">
        <v>3749</v>
      </c>
      <c r="AE186" s="30" t="s">
        <v>36</v>
      </c>
    </row>
    <row r="187" spans="1:31" s="17" customFormat="1" ht="15" customHeight="1" x14ac:dyDescent="0.25">
      <c r="A187" s="6" t="s">
        <v>3304</v>
      </c>
      <c r="B187" s="6" t="s">
        <v>7791</v>
      </c>
      <c r="C187" s="6" t="s">
        <v>7792</v>
      </c>
      <c r="D187" s="6" t="s">
        <v>7793</v>
      </c>
      <c r="E187" s="9" t="s">
        <v>902</v>
      </c>
      <c r="F187" s="6">
        <v>68</v>
      </c>
      <c r="G187" s="6" t="s">
        <v>4240</v>
      </c>
      <c r="H187" s="6" t="s">
        <v>903</v>
      </c>
      <c r="I187" s="6">
        <v>9</v>
      </c>
      <c r="J187" s="5">
        <v>34000</v>
      </c>
      <c r="K187" s="7">
        <v>1522.5</v>
      </c>
      <c r="L187" s="44">
        <f t="shared" si="8"/>
        <v>35522.5</v>
      </c>
      <c r="M187" s="5">
        <v>0</v>
      </c>
      <c r="N187" s="5">
        <v>2380</v>
      </c>
      <c r="O187" s="5">
        <v>1033.5999999999999</v>
      </c>
      <c r="P187" s="5">
        <v>2210</v>
      </c>
      <c r="Q187" s="5">
        <v>340</v>
      </c>
      <c r="R187" s="20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3000</v>
      </c>
      <c r="AA187" s="44">
        <f t="shared" si="9"/>
        <v>5550</v>
      </c>
      <c r="AB187" s="44">
        <f t="shared" si="10"/>
        <v>8963.6</v>
      </c>
      <c r="AC187" s="44">
        <f t="shared" si="11"/>
        <v>25036.400000000001</v>
      </c>
      <c r="AD187" s="6" t="s">
        <v>7794</v>
      </c>
      <c r="AE187" s="30" t="s">
        <v>51</v>
      </c>
    </row>
    <row r="188" spans="1:31" s="17" customFormat="1" ht="15" customHeight="1" x14ac:dyDescent="0.25">
      <c r="A188" s="6" t="s">
        <v>646</v>
      </c>
      <c r="B188" s="6" t="s">
        <v>1123</v>
      </c>
      <c r="C188" s="6" t="s">
        <v>1124</v>
      </c>
      <c r="D188" s="6" t="s">
        <v>1125</v>
      </c>
      <c r="E188" s="6" t="s">
        <v>1126</v>
      </c>
      <c r="F188" s="6">
        <v>69</v>
      </c>
      <c r="G188" s="6" t="s">
        <v>33</v>
      </c>
      <c r="H188" s="6" t="s">
        <v>903</v>
      </c>
      <c r="I188" s="6">
        <v>9</v>
      </c>
      <c r="J188" s="5">
        <v>15000</v>
      </c>
      <c r="K188" s="7">
        <v>1560</v>
      </c>
      <c r="L188" s="44">
        <f t="shared" si="8"/>
        <v>16560</v>
      </c>
      <c r="M188" s="5">
        <v>0</v>
      </c>
      <c r="N188" s="5">
        <v>1500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100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44">
        <f t="shared" si="9"/>
        <v>100</v>
      </c>
      <c r="AB188" s="44">
        <f t="shared" si="10"/>
        <v>1600</v>
      </c>
      <c r="AC188" s="44">
        <f t="shared" si="11"/>
        <v>13400</v>
      </c>
      <c r="AD188" s="6" t="s">
        <v>1127</v>
      </c>
      <c r="AE188" s="30" t="s">
        <v>51</v>
      </c>
    </row>
    <row r="189" spans="1:31" s="17" customFormat="1" ht="15" customHeight="1" x14ac:dyDescent="0.25">
      <c r="A189" s="6" t="s">
        <v>646</v>
      </c>
      <c r="B189" s="6" t="s">
        <v>1102</v>
      </c>
      <c r="C189" s="6" t="s">
        <v>1103</v>
      </c>
      <c r="D189" s="6" t="s">
        <v>1104</v>
      </c>
      <c r="E189" s="6" t="s">
        <v>1105</v>
      </c>
      <c r="F189" s="6">
        <v>69</v>
      </c>
      <c r="G189" s="6" t="s">
        <v>33</v>
      </c>
      <c r="H189" s="6" t="s">
        <v>903</v>
      </c>
      <c r="I189" s="6">
        <v>9</v>
      </c>
      <c r="J189" s="5">
        <v>15000</v>
      </c>
      <c r="K189" s="7">
        <v>1560</v>
      </c>
      <c r="L189" s="44">
        <f t="shared" si="8"/>
        <v>16560</v>
      </c>
      <c r="M189" s="5">
        <v>0</v>
      </c>
      <c r="N189" s="5">
        <v>1500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100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44">
        <f t="shared" si="9"/>
        <v>100</v>
      </c>
      <c r="AB189" s="44">
        <f t="shared" si="10"/>
        <v>1600</v>
      </c>
      <c r="AC189" s="44">
        <f t="shared" si="11"/>
        <v>13400</v>
      </c>
      <c r="AD189" s="6" t="s">
        <v>1106</v>
      </c>
      <c r="AE189" s="30" t="s">
        <v>36</v>
      </c>
    </row>
    <row r="190" spans="1:31" s="17" customFormat="1" ht="15" customHeight="1" x14ac:dyDescent="0.25">
      <c r="A190" s="6" t="s">
        <v>646</v>
      </c>
      <c r="B190" s="6" t="s">
        <v>1444</v>
      </c>
      <c r="C190" s="6" t="s">
        <v>809</v>
      </c>
      <c r="D190" s="6" t="s">
        <v>1445</v>
      </c>
      <c r="E190" s="6" t="s">
        <v>1105</v>
      </c>
      <c r="F190" s="6">
        <v>69</v>
      </c>
      <c r="G190" s="6" t="s">
        <v>33</v>
      </c>
      <c r="H190" s="6" t="s">
        <v>903</v>
      </c>
      <c r="I190" s="6">
        <v>9</v>
      </c>
      <c r="J190" s="5">
        <v>15500</v>
      </c>
      <c r="K190" s="7">
        <v>1560</v>
      </c>
      <c r="L190" s="44">
        <f t="shared" si="8"/>
        <v>17060</v>
      </c>
      <c r="M190" s="5">
        <v>0</v>
      </c>
      <c r="N190" s="5">
        <v>1550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100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44">
        <f t="shared" si="9"/>
        <v>100</v>
      </c>
      <c r="AB190" s="44">
        <f t="shared" si="10"/>
        <v>1650</v>
      </c>
      <c r="AC190" s="44">
        <f t="shared" si="11"/>
        <v>13850</v>
      </c>
      <c r="AD190" s="6" t="s">
        <v>1446</v>
      </c>
      <c r="AE190" s="30" t="s">
        <v>36</v>
      </c>
    </row>
    <row r="191" spans="1:31" s="17" customFormat="1" ht="15" customHeight="1" x14ac:dyDescent="0.25">
      <c r="A191" s="6" t="s">
        <v>3304</v>
      </c>
      <c r="B191" s="6" t="s">
        <v>1797</v>
      </c>
      <c r="C191" s="6" t="s">
        <v>7439</v>
      </c>
      <c r="D191" s="6" t="s">
        <v>7440</v>
      </c>
      <c r="E191" s="6" t="s">
        <v>4304</v>
      </c>
      <c r="F191" s="6">
        <v>79</v>
      </c>
      <c r="G191" s="6" t="s">
        <v>4240</v>
      </c>
      <c r="H191" s="6" t="s">
        <v>903</v>
      </c>
      <c r="I191" s="6">
        <v>9</v>
      </c>
      <c r="J191" s="5">
        <v>12560</v>
      </c>
      <c r="K191" s="7">
        <v>1522.5</v>
      </c>
      <c r="L191" s="44">
        <f t="shared" si="8"/>
        <v>14082.5</v>
      </c>
      <c r="M191" s="5">
        <v>0</v>
      </c>
      <c r="N191" s="5">
        <v>879.2</v>
      </c>
      <c r="O191" s="5">
        <v>381.82</v>
      </c>
      <c r="P191" s="5">
        <v>816.4</v>
      </c>
      <c r="Q191" s="5">
        <v>125.6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44">
        <f t="shared" si="9"/>
        <v>942</v>
      </c>
      <c r="AB191" s="44">
        <f t="shared" si="10"/>
        <v>2203.02</v>
      </c>
      <c r="AC191" s="44">
        <f t="shared" si="11"/>
        <v>10356.98</v>
      </c>
      <c r="AD191" s="6" t="s">
        <v>7441</v>
      </c>
      <c r="AE191" s="30" t="s">
        <v>51</v>
      </c>
    </row>
    <row r="192" spans="1:31" s="17" customFormat="1" ht="15" customHeight="1" x14ac:dyDescent="0.25">
      <c r="A192" s="6" t="s">
        <v>3304</v>
      </c>
      <c r="B192" s="6" t="s">
        <v>113</v>
      </c>
      <c r="C192" s="6" t="s">
        <v>7507</v>
      </c>
      <c r="D192" s="6" t="s">
        <v>7508</v>
      </c>
      <c r="E192" s="6" t="s">
        <v>4304</v>
      </c>
      <c r="F192" s="6">
        <v>79</v>
      </c>
      <c r="G192" s="6" t="s">
        <v>4240</v>
      </c>
      <c r="H192" s="6" t="s">
        <v>903</v>
      </c>
      <c r="I192" s="6">
        <v>9</v>
      </c>
      <c r="J192" s="5">
        <v>12500</v>
      </c>
      <c r="K192" s="7">
        <v>1522.5</v>
      </c>
      <c r="L192" s="44">
        <f t="shared" si="8"/>
        <v>14022.5</v>
      </c>
      <c r="M192" s="5">
        <v>0</v>
      </c>
      <c r="N192" s="5">
        <v>875</v>
      </c>
      <c r="O192" s="5">
        <v>380</v>
      </c>
      <c r="P192" s="5">
        <v>812.5</v>
      </c>
      <c r="Q192" s="5">
        <v>125</v>
      </c>
      <c r="R192" s="5">
        <v>3977.87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44">
        <f t="shared" si="9"/>
        <v>4915.37</v>
      </c>
      <c r="AB192" s="44">
        <f t="shared" si="10"/>
        <v>6170.37</v>
      </c>
      <c r="AC192" s="44">
        <f t="shared" si="11"/>
        <v>6329.63</v>
      </c>
      <c r="AD192" s="6" t="s">
        <v>7509</v>
      </c>
      <c r="AE192" s="30" t="s">
        <v>51</v>
      </c>
    </row>
    <row r="193" spans="1:31" s="17" customFormat="1" ht="15" customHeight="1" x14ac:dyDescent="0.25">
      <c r="A193" s="6" t="s">
        <v>3304</v>
      </c>
      <c r="B193" s="6" t="s">
        <v>7542</v>
      </c>
      <c r="C193" s="6" t="s">
        <v>7543</v>
      </c>
      <c r="D193" s="6" t="s">
        <v>7544</v>
      </c>
      <c r="E193" s="6" t="s">
        <v>4304</v>
      </c>
      <c r="F193" s="6">
        <v>79</v>
      </c>
      <c r="G193" s="6" t="s">
        <v>4240</v>
      </c>
      <c r="H193" s="6" t="s">
        <v>903</v>
      </c>
      <c r="I193" s="6">
        <v>9</v>
      </c>
      <c r="J193" s="5">
        <v>12500</v>
      </c>
      <c r="K193" s="7">
        <v>1522.5</v>
      </c>
      <c r="L193" s="44">
        <f t="shared" si="8"/>
        <v>14022.5</v>
      </c>
      <c r="M193" s="5">
        <v>0</v>
      </c>
      <c r="N193" s="5">
        <v>875</v>
      </c>
      <c r="O193" s="5">
        <v>380</v>
      </c>
      <c r="P193" s="5">
        <v>812.5</v>
      </c>
      <c r="Q193" s="5">
        <v>125</v>
      </c>
      <c r="R193" s="5">
        <v>3292.09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44">
        <f t="shared" si="9"/>
        <v>4229.59</v>
      </c>
      <c r="AB193" s="44">
        <f t="shared" si="10"/>
        <v>5484.59</v>
      </c>
      <c r="AC193" s="44">
        <f t="shared" si="11"/>
        <v>7015.41</v>
      </c>
      <c r="AD193" s="6" t="s">
        <v>7545</v>
      </c>
      <c r="AE193" s="30" t="s">
        <v>51</v>
      </c>
    </row>
    <row r="194" spans="1:31" s="17" customFormat="1" ht="15" customHeight="1" x14ac:dyDescent="0.25">
      <c r="A194" s="6" t="s">
        <v>3304</v>
      </c>
      <c r="B194" s="6" t="s">
        <v>7549</v>
      </c>
      <c r="C194" s="6" t="s">
        <v>2412</v>
      </c>
      <c r="D194" s="6" t="s">
        <v>7550</v>
      </c>
      <c r="E194" s="9" t="s">
        <v>7551</v>
      </c>
      <c r="F194" s="9">
        <v>83</v>
      </c>
      <c r="G194" s="6" t="s">
        <v>4240</v>
      </c>
      <c r="H194" s="6" t="s">
        <v>903</v>
      </c>
      <c r="I194" s="6">
        <v>9</v>
      </c>
      <c r="J194" s="5">
        <v>13630</v>
      </c>
      <c r="K194" s="7">
        <v>1522.5</v>
      </c>
      <c r="L194" s="44">
        <f t="shared" si="8"/>
        <v>15152.5</v>
      </c>
      <c r="M194" s="5">
        <v>0</v>
      </c>
      <c r="N194" s="5">
        <v>954.1</v>
      </c>
      <c r="O194" s="5">
        <v>414.35</v>
      </c>
      <c r="P194" s="5">
        <v>885.95</v>
      </c>
      <c r="Q194" s="5">
        <v>136.30000000000001</v>
      </c>
      <c r="R194" s="5">
        <v>0</v>
      </c>
      <c r="S194" s="5">
        <v>3430.92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44">
        <f t="shared" si="9"/>
        <v>4453.17</v>
      </c>
      <c r="AB194" s="44">
        <f t="shared" si="10"/>
        <v>5821.62</v>
      </c>
      <c r="AC194" s="44">
        <f t="shared" si="11"/>
        <v>7808.38</v>
      </c>
      <c r="AD194" s="6" t="s">
        <v>7552</v>
      </c>
      <c r="AE194" s="30" t="s">
        <v>51</v>
      </c>
    </row>
    <row r="195" spans="1:31" s="17" customFormat="1" ht="15" customHeight="1" x14ac:dyDescent="0.25">
      <c r="A195" s="6" t="s">
        <v>3304</v>
      </c>
      <c r="B195" s="6" t="s">
        <v>5479</v>
      </c>
      <c r="C195" s="6" t="s">
        <v>7477</v>
      </c>
      <c r="D195" s="6" t="s">
        <v>7478</v>
      </c>
      <c r="E195" s="6" t="s">
        <v>7479</v>
      </c>
      <c r="F195" s="6">
        <v>83</v>
      </c>
      <c r="G195" s="6" t="s">
        <v>4240</v>
      </c>
      <c r="H195" s="6" t="s">
        <v>903</v>
      </c>
      <c r="I195" s="6">
        <v>9</v>
      </c>
      <c r="J195" s="5">
        <v>13500</v>
      </c>
      <c r="K195" s="7">
        <v>1522.5</v>
      </c>
      <c r="L195" s="44">
        <f t="shared" ref="L195:L258" si="12">J195+K195</f>
        <v>15022.5</v>
      </c>
      <c r="M195" s="5">
        <v>0</v>
      </c>
      <c r="N195" s="5">
        <v>945</v>
      </c>
      <c r="O195" s="5">
        <v>410.4</v>
      </c>
      <c r="P195" s="5">
        <v>877.5</v>
      </c>
      <c r="Q195" s="5">
        <v>135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44">
        <f t="shared" ref="AA195:AA258" si="13">P195+Q195+R195+S195+T195+U195+V195+W195+X195+Y195+Z195</f>
        <v>1012.5</v>
      </c>
      <c r="AB195" s="44">
        <f t="shared" ref="AB195:AB258" si="14">M195+N195+O195+AA195</f>
        <v>2367.9</v>
      </c>
      <c r="AC195" s="44">
        <f t="shared" ref="AC195:AC258" si="15">J195-AB195</f>
        <v>11132.1</v>
      </c>
      <c r="AD195" s="6" t="s">
        <v>7480</v>
      </c>
      <c r="AE195" s="30" t="s">
        <v>51</v>
      </c>
    </row>
    <row r="196" spans="1:31" s="17" customFormat="1" ht="15" customHeight="1" x14ac:dyDescent="0.25">
      <c r="A196" s="6" t="s">
        <v>3304</v>
      </c>
      <c r="B196" s="6" t="s">
        <v>7442</v>
      </c>
      <c r="C196" s="6" t="s">
        <v>2934</v>
      </c>
      <c r="D196" s="6" t="s">
        <v>7443</v>
      </c>
      <c r="E196" s="10" t="s">
        <v>32</v>
      </c>
      <c r="F196" s="6">
        <v>95</v>
      </c>
      <c r="G196" s="6" t="s">
        <v>4240</v>
      </c>
      <c r="H196" s="6" t="s">
        <v>903</v>
      </c>
      <c r="I196" s="6">
        <v>9</v>
      </c>
      <c r="J196" s="5">
        <v>12500</v>
      </c>
      <c r="K196" s="7">
        <v>1522.5</v>
      </c>
      <c r="L196" s="44">
        <f t="shared" si="12"/>
        <v>14022.5</v>
      </c>
      <c r="M196" s="5">
        <v>0</v>
      </c>
      <c r="N196" s="5">
        <v>875</v>
      </c>
      <c r="O196" s="5">
        <v>380</v>
      </c>
      <c r="P196" s="5">
        <v>812.5</v>
      </c>
      <c r="Q196" s="5">
        <v>125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44">
        <f t="shared" si="13"/>
        <v>937.5</v>
      </c>
      <c r="AB196" s="44">
        <f t="shared" si="14"/>
        <v>2192.5</v>
      </c>
      <c r="AC196" s="44">
        <f t="shared" si="15"/>
        <v>10307.5</v>
      </c>
      <c r="AD196" s="6" t="s">
        <v>7444</v>
      </c>
      <c r="AE196" s="30" t="s">
        <v>36</v>
      </c>
    </row>
    <row r="197" spans="1:31" s="17" customFormat="1" ht="15" customHeight="1" x14ac:dyDescent="0.25">
      <c r="A197" s="6" t="s">
        <v>3304</v>
      </c>
      <c r="B197" s="6" t="s">
        <v>7557</v>
      </c>
      <c r="C197" s="6" t="s">
        <v>7558</v>
      </c>
      <c r="D197" s="6" t="s">
        <v>7559</v>
      </c>
      <c r="E197" s="6" t="s">
        <v>7560</v>
      </c>
      <c r="F197" s="9">
        <v>10</v>
      </c>
      <c r="G197" s="6" t="s">
        <v>4240</v>
      </c>
      <c r="H197" s="6" t="s">
        <v>7271</v>
      </c>
      <c r="I197" s="6">
        <v>9</v>
      </c>
      <c r="J197" s="5">
        <v>25000</v>
      </c>
      <c r="K197" s="7">
        <v>1522.5</v>
      </c>
      <c r="L197" s="44">
        <f t="shared" si="12"/>
        <v>26522.5</v>
      </c>
      <c r="M197" s="5">
        <v>0</v>
      </c>
      <c r="N197" s="5">
        <v>1750</v>
      </c>
      <c r="O197" s="5">
        <v>760</v>
      </c>
      <c r="P197" s="5">
        <v>1625</v>
      </c>
      <c r="Q197" s="5">
        <v>250</v>
      </c>
      <c r="R197" s="5">
        <v>5002.34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44">
        <f t="shared" si="13"/>
        <v>6877.34</v>
      </c>
      <c r="AB197" s="44">
        <f t="shared" si="14"/>
        <v>9387.34</v>
      </c>
      <c r="AC197" s="44">
        <f t="shared" si="15"/>
        <v>15612.66</v>
      </c>
      <c r="AD197" s="6" t="s">
        <v>7561</v>
      </c>
      <c r="AE197" s="30" t="s">
        <v>51</v>
      </c>
    </row>
    <row r="198" spans="1:31" s="17" customFormat="1" ht="15" customHeight="1" x14ac:dyDescent="0.25">
      <c r="A198" s="6" t="s">
        <v>3304</v>
      </c>
      <c r="B198" s="6" t="s">
        <v>7430</v>
      </c>
      <c r="C198" s="6" t="s">
        <v>7431</v>
      </c>
      <c r="D198" s="6" t="s">
        <v>7432</v>
      </c>
      <c r="E198" s="9" t="s">
        <v>7433</v>
      </c>
      <c r="F198" s="10">
        <v>11</v>
      </c>
      <c r="G198" s="6" t="s">
        <v>4240</v>
      </c>
      <c r="H198" s="6" t="s">
        <v>7271</v>
      </c>
      <c r="I198" s="6">
        <v>9</v>
      </c>
      <c r="J198" s="5">
        <v>15000</v>
      </c>
      <c r="K198" s="7">
        <v>1522.5</v>
      </c>
      <c r="L198" s="44">
        <f t="shared" si="12"/>
        <v>16522.5</v>
      </c>
      <c r="M198" s="5">
        <v>0</v>
      </c>
      <c r="N198" s="5">
        <v>1050</v>
      </c>
      <c r="O198" s="5">
        <v>456</v>
      </c>
      <c r="P198" s="5">
        <v>975</v>
      </c>
      <c r="Q198" s="5">
        <v>150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44">
        <f t="shared" si="13"/>
        <v>1125</v>
      </c>
      <c r="AB198" s="44">
        <f t="shared" si="14"/>
        <v>2631</v>
      </c>
      <c r="AC198" s="44">
        <f t="shared" si="15"/>
        <v>12369</v>
      </c>
      <c r="AD198" s="6" t="s">
        <v>7434</v>
      </c>
      <c r="AE198" s="30" t="s">
        <v>36</v>
      </c>
    </row>
    <row r="199" spans="1:31" s="17" customFormat="1" ht="15" customHeight="1" x14ac:dyDescent="0.25">
      <c r="A199" s="6" t="s">
        <v>3304</v>
      </c>
      <c r="B199" s="6" t="s">
        <v>10021</v>
      </c>
      <c r="C199" s="6" t="s">
        <v>10022</v>
      </c>
      <c r="D199" s="6" t="s">
        <v>10023</v>
      </c>
      <c r="E199" s="9" t="s">
        <v>902</v>
      </c>
      <c r="F199" s="6">
        <v>68</v>
      </c>
      <c r="G199" s="6" t="s">
        <v>4240</v>
      </c>
      <c r="H199" s="6" t="s">
        <v>7271</v>
      </c>
      <c r="I199" s="6">
        <v>9</v>
      </c>
      <c r="J199" s="5">
        <v>13000</v>
      </c>
      <c r="K199" s="7">
        <v>1522.5</v>
      </c>
      <c r="L199" s="44">
        <f t="shared" si="12"/>
        <v>14522.5</v>
      </c>
      <c r="M199" s="5">
        <v>0</v>
      </c>
      <c r="N199" s="5">
        <v>910</v>
      </c>
      <c r="O199" s="5">
        <v>395.2</v>
      </c>
      <c r="P199" s="5">
        <v>845</v>
      </c>
      <c r="Q199" s="5">
        <v>130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44">
        <f t="shared" si="13"/>
        <v>975</v>
      </c>
      <c r="AB199" s="44">
        <f t="shared" si="14"/>
        <v>2280.1999999999998</v>
      </c>
      <c r="AC199" s="44">
        <f t="shared" si="15"/>
        <v>10719.8</v>
      </c>
      <c r="AD199" s="6" t="s">
        <v>10024</v>
      </c>
      <c r="AE199" s="30" t="s">
        <v>51</v>
      </c>
    </row>
    <row r="200" spans="1:31" s="17" customFormat="1" ht="15" customHeight="1" x14ac:dyDescent="0.25">
      <c r="A200" s="6" t="s">
        <v>10167</v>
      </c>
      <c r="B200" s="6" t="s">
        <v>10235</v>
      </c>
      <c r="C200" s="6" t="s">
        <v>2630</v>
      </c>
      <c r="D200" s="6" t="s">
        <v>10236</v>
      </c>
      <c r="E200" s="6" t="s">
        <v>1126</v>
      </c>
      <c r="F200" s="6">
        <v>69</v>
      </c>
      <c r="G200" s="6" t="s">
        <v>6186</v>
      </c>
      <c r="H200" s="6" t="s">
        <v>7271</v>
      </c>
      <c r="I200" s="6">
        <v>9</v>
      </c>
      <c r="J200" s="5">
        <v>13000</v>
      </c>
      <c r="K200" s="7">
        <v>0</v>
      </c>
      <c r="L200" s="44">
        <f t="shared" si="12"/>
        <v>13000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44">
        <f t="shared" si="13"/>
        <v>0</v>
      </c>
      <c r="AB200" s="44">
        <f t="shared" si="14"/>
        <v>0</v>
      </c>
      <c r="AC200" s="44">
        <f t="shared" si="15"/>
        <v>13000</v>
      </c>
      <c r="AD200" s="6" t="s">
        <v>10237</v>
      </c>
      <c r="AE200" s="30" t="s">
        <v>36</v>
      </c>
    </row>
    <row r="201" spans="1:31" s="17" customFormat="1" ht="15" customHeight="1" x14ac:dyDescent="0.25">
      <c r="A201" s="6" t="s">
        <v>10167</v>
      </c>
      <c r="B201" s="6" t="s">
        <v>1696</v>
      </c>
      <c r="C201" s="6" t="s">
        <v>4669</v>
      </c>
      <c r="D201" s="6" t="s">
        <v>10194</v>
      </c>
      <c r="E201" s="6" t="s">
        <v>2918</v>
      </c>
      <c r="F201" s="6">
        <v>78</v>
      </c>
      <c r="G201" s="6" t="s">
        <v>48</v>
      </c>
      <c r="H201" s="6" t="s">
        <v>7271</v>
      </c>
      <c r="I201" s="6">
        <v>9</v>
      </c>
      <c r="J201" s="5">
        <v>18000</v>
      </c>
      <c r="K201" s="7">
        <v>0</v>
      </c>
      <c r="L201" s="44">
        <f t="shared" si="12"/>
        <v>18000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44">
        <f t="shared" si="13"/>
        <v>0</v>
      </c>
      <c r="AB201" s="44">
        <f t="shared" si="14"/>
        <v>0</v>
      </c>
      <c r="AC201" s="44">
        <f t="shared" si="15"/>
        <v>18000</v>
      </c>
      <c r="AD201" s="6" t="s">
        <v>10195</v>
      </c>
      <c r="AE201" s="6" t="s">
        <v>36</v>
      </c>
    </row>
    <row r="202" spans="1:31" s="17" customFormat="1" ht="15" customHeight="1" x14ac:dyDescent="0.25">
      <c r="A202" s="6" t="s">
        <v>3304</v>
      </c>
      <c r="B202" s="6" t="s">
        <v>7427</v>
      </c>
      <c r="C202" s="6" t="s">
        <v>3015</v>
      </c>
      <c r="D202" s="6" t="s">
        <v>7428</v>
      </c>
      <c r="E202" s="6" t="s">
        <v>4304</v>
      </c>
      <c r="F202" s="6">
        <v>79</v>
      </c>
      <c r="G202" s="6" t="s">
        <v>4240</v>
      </c>
      <c r="H202" s="6" t="s">
        <v>7271</v>
      </c>
      <c r="I202" s="6">
        <v>9</v>
      </c>
      <c r="J202" s="5">
        <v>12500</v>
      </c>
      <c r="K202" s="7">
        <v>1522.5</v>
      </c>
      <c r="L202" s="44">
        <f t="shared" si="12"/>
        <v>14022.5</v>
      </c>
      <c r="M202" s="5">
        <v>0</v>
      </c>
      <c r="N202" s="5">
        <v>875</v>
      </c>
      <c r="O202" s="5">
        <v>380</v>
      </c>
      <c r="P202" s="5">
        <v>812.5</v>
      </c>
      <c r="Q202" s="5">
        <v>125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44">
        <f t="shared" si="13"/>
        <v>937.5</v>
      </c>
      <c r="AB202" s="44">
        <f t="shared" si="14"/>
        <v>2192.5</v>
      </c>
      <c r="AC202" s="44">
        <f t="shared" si="15"/>
        <v>10307.5</v>
      </c>
      <c r="AD202" s="6" t="s">
        <v>7429</v>
      </c>
      <c r="AE202" s="30" t="s">
        <v>51</v>
      </c>
    </row>
    <row r="203" spans="1:31" s="17" customFormat="1" ht="15" customHeight="1" x14ac:dyDescent="0.25">
      <c r="A203" s="6" t="s">
        <v>3304</v>
      </c>
      <c r="B203" s="6" t="s">
        <v>7460</v>
      </c>
      <c r="C203" s="6" t="s">
        <v>7461</v>
      </c>
      <c r="D203" s="6" t="s">
        <v>7462</v>
      </c>
      <c r="E203" s="6" t="s">
        <v>4304</v>
      </c>
      <c r="F203" s="6">
        <v>79</v>
      </c>
      <c r="G203" s="6" t="s">
        <v>4240</v>
      </c>
      <c r="H203" s="6" t="s">
        <v>7271</v>
      </c>
      <c r="I203" s="6">
        <v>9</v>
      </c>
      <c r="J203" s="5">
        <v>12500</v>
      </c>
      <c r="K203" s="7">
        <v>1522.5</v>
      </c>
      <c r="L203" s="44">
        <f t="shared" si="12"/>
        <v>14022.5</v>
      </c>
      <c r="M203" s="5">
        <v>0</v>
      </c>
      <c r="N203" s="5">
        <v>875</v>
      </c>
      <c r="O203" s="5">
        <v>380</v>
      </c>
      <c r="P203" s="5">
        <v>812.5</v>
      </c>
      <c r="Q203" s="5">
        <v>125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44">
        <f t="shared" si="13"/>
        <v>937.5</v>
      </c>
      <c r="AB203" s="44">
        <f t="shared" si="14"/>
        <v>2192.5</v>
      </c>
      <c r="AC203" s="44">
        <f t="shared" si="15"/>
        <v>10307.5</v>
      </c>
      <c r="AD203" s="6" t="s">
        <v>7463</v>
      </c>
      <c r="AE203" s="30" t="s">
        <v>51</v>
      </c>
    </row>
    <row r="204" spans="1:31" s="17" customFormat="1" ht="15" customHeight="1" x14ac:dyDescent="0.25">
      <c r="A204" s="6" t="s">
        <v>3304</v>
      </c>
      <c r="B204" s="6" t="s">
        <v>701</v>
      </c>
      <c r="C204" s="6" t="s">
        <v>7474</v>
      </c>
      <c r="D204" s="6" t="s">
        <v>7475</v>
      </c>
      <c r="E204" s="6" t="s">
        <v>4304</v>
      </c>
      <c r="F204" s="6">
        <v>79</v>
      </c>
      <c r="G204" s="6" t="s">
        <v>4240</v>
      </c>
      <c r="H204" s="6" t="s">
        <v>7271</v>
      </c>
      <c r="I204" s="6">
        <v>9</v>
      </c>
      <c r="J204" s="5">
        <v>12500</v>
      </c>
      <c r="K204" s="7">
        <v>1522.5</v>
      </c>
      <c r="L204" s="44">
        <f t="shared" si="12"/>
        <v>14022.5</v>
      </c>
      <c r="M204" s="5">
        <v>0</v>
      </c>
      <c r="N204" s="5">
        <v>875</v>
      </c>
      <c r="O204" s="5">
        <v>380</v>
      </c>
      <c r="P204" s="5">
        <v>812.5</v>
      </c>
      <c r="Q204" s="5">
        <v>125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44">
        <f t="shared" si="13"/>
        <v>937.5</v>
      </c>
      <c r="AB204" s="44">
        <f t="shared" si="14"/>
        <v>2192.5</v>
      </c>
      <c r="AC204" s="44">
        <f t="shared" si="15"/>
        <v>10307.5</v>
      </c>
      <c r="AD204" s="6" t="s">
        <v>7476</v>
      </c>
      <c r="AE204" s="30" t="s">
        <v>51</v>
      </c>
    </row>
    <row r="205" spans="1:31" s="17" customFormat="1" ht="15" customHeight="1" x14ac:dyDescent="0.25">
      <c r="A205" s="6" t="s">
        <v>3304</v>
      </c>
      <c r="B205" s="6" t="s">
        <v>7481</v>
      </c>
      <c r="C205" s="6" t="s">
        <v>7482</v>
      </c>
      <c r="D205" s="6" t="s">
        <v>7483</v>
      </c>
      <c r="E205" s="6" t="s">
        <v>4304</v>
      </c>
      <c r="F205" s="6">
        <v>79</v>
      </c>
      <c r="G205" s="6" t="s">
        <v>4240</v>
      </c>
      <c r="H205" s="6" t="s">
        <v>7271</v>
      </c>
      <c r="I205" s="6">
        <v>9</v>
      </c>
      <c r="J205" s="5">
        <v>12500</v>
      </c>
      <c r="K205" s="7">
        <v>1522.5</v>
      </c>
      <c r="L205" s="44">
        <f t="shared" si="12"/>
        <v>14022.5</v>
      </c>
      <c r="M205" s="5">
        <v>0</v>
      </c>
      <c r="N205" s="5">
        <v>875</v>
      </c>
      <c r="O205" s="5">
        <v>380</v>
      </c>
      <c r="P205" s="5">
        <v>812.5</v>
      </c>
      <c r="Q205" s="5">
        <v>125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44">
        <f t="shared" si="13"/>
        <v>937.5</v>
      </c>
      <c r="AB205" s="44">
        <f t="shared" si="14"/>
        <v>2192.5</v>
      </c>
      <c r="AC205" s="44">
        <f t="shared" si="15"/>
        <v>10307.5</v>
      </c>
      <c r="AD205" s="16" t="s">
        <v>7484</v>
      </c>
      <c r="AE205" s="30" t="s">
        <v>36</v>
      </c>
    </row>
    <row r="206" spans="1:31" s="17" customFormat="1" ht="15" customHeight="1" x14ac:dyDescent="0.25">
      <c r="A206" s="6" t="s">
        <v>3304</v>
      </c>
      <c r="B206" s="6" t="s">
        <v>9882</v>
      </c>
      <c r="C206" s="6" t="s">
        <v>9883</v>
      </c>
      <c r="D206" s="6" t="s">
        <v>9884</v>
      </c>
      <c r="E206" s="6" t="s">
        <v>4304</v>
      </c>
      <c r="F206" s="6">
        <v>79</v>
      </c>
      <c r="G206" s="6" t="s">
        <v>4240</v>
      </c>
      <c r="H206" s="6" t="s">
        <v>7271</v>
      </c>
      <c r="I206" s="6">
        <v>9</v>
      </c>
      <c r="J206" s="5">
        <v>12500</v>
      </c>
      <c r="K206" s="7">
        <v>1522.5</v>
      </c>
      <c r="L206" s="44">
        <f t="shared" si="12"/>
        <v>14022.5</v>
      </c>
      <c r="M206" s="5">
        <v>0</v>
      </c>
      <c r="N206" s="5">
        <v>875</v>
      </c>
      <c r="O206" s="5">
        <v>380</v>
      </c>
      <c r="P206" s="5">
        <v>812.5</v>
      </c>
      <c r="Q206" s="5">
        <v>125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44">
        <f t="shared" si="13"/>
        <v>937.5</v>
      </c>
      <c r="AB206" s="44">
        <f t="shared" si="14"/>
        <v>2192.5</v>
      </c>
      <c r="AC206" s="44">
        <f t="shared" si="15"/>
        <v>10307.5</v>
      </c>
      <c r="AD206" s="16" t="s">
        <v>9885</v>
      </c>
      <c r="AE206" s="30" t="s">
        <v>51</v>
      </c>
    </row>
    <row r="207" spans="1:31" s="17" customFormat="1" ht="15" customHeight="1" x14ac:dyDescent="0.25">
      <c r="A207" s="6" t="s">
        <v>3304</v>
      </c>
      <c r="B207" s="6" t="s">
        <v>10059</v>
      </c>
      <c r="C207" s="6" t="s">
        <v>10060</v>
      </c>
      <c r="D207" s="6" t="s">
        <v>10061</v>
      </c>
      <c r="E207" s="6" t="s">
        <v>4304</v>
      </c>
      <c r="F207" s="6">
        <v>79</v>
      </c>
      <c r="G207" s="6" t="s">
        <v>4240</v>
      </c>
      <c r="H207" s="6" t="s">
        <v>7271</v>
      </c>
      <c r="I207" s="6">
        <v>9</v>
      </c>
      <c r="J207" s="5">
        <v>12500</v>
      </c>
      <c r="K207" s="7">
        <v>1522.5</v>
      </c>
      <c r="L207" s="44">
        <f t="shared" si="12"/>
        <v>14022.5</v>
      </c>
      <c r="M207" s="5">
        <v>0</v>
      </c>
      <c r="N207" s="5">
        <v>875</v>
      </c>
      <c r="O207" s="5">
        <v>380</v>
      </c>
      <c r="P207" s="5">
        <v>812.5</v>
      </c>
      <c r="Q207" s="5">
        <v>125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44">
        <f t="shared" si="13"/>
        <v>937.5</v>
      </c>
      <c r="AB207" s="44">
        <f t="shared" si="14"/>
        <v>2192.5</v>
      </c>
      <c r="AC207" s="44">
        <f t="shared" si="15"/>
        <v>10307.5</v>
      </c>
      <c r="AD207" s="16" t="s">
        <v>10062</v>
      </c>
      <c r="AE207" s="30" t="s">
        <v>51</v>
      </c>
    </row>
    <row r="208" spans="1:31" s="17" customFormat="1" ht="15" customHeight="1" x14ac:dyDescent="0.25">
      <c r="A208" s="6" t="s">
        <v>3304</v>
      </c>
      <c r="B208" s="6" t="s">
        <v>3870</v>
      </c>
      <c r="C208" s="6" t="s">
        <v>10075</v>
      </c>
      <c r="D208" s="6" t="s">
        <v>10076</v>
      </c>
      <c r="E208" s="6" t="s">
        <v>4304</v>
      </c>
      <c r="F208" s="6">
        <v>79</v>
      </c>
      <c r="G208" s="6" t="s">
        <v>4240</v>
      </c>
      <c r="H208" s="6" t="s">
        <v>7271</v>
      </c>
      <c r="I208" s="6">
        <v>9</v>
      </c>
      <c r="J208" s="5">
        <v>12500</v>
      </c>
      <c r="K208" s="7">
        <v>1522.5</v>
      </c>
      <c r="L208" s="44">
        <f t="shared" si="12"/>
        <v>14022.5</v>
      </c>
      <c r="M208" s="5">
        <v>0</v>
      </c>
      <c r="N208" s="5">
        <v>875</v>
      </c>
      <c r="O208" s="5">
        <v>380</v>
      </c>
      <c r="P208" s="5">
        <v>812.5</v>
      </c>
      <c r="Q208" s="5">
        <v>125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44">
        <f t="shared" si="13"/>
        <v>937.5</v>
      </c>
      <c r="AB208" s="44">
        <f t="shared" si="14"/>
        <v>2192.5</v>
      </c>
      <c r="AC208" s="44">
        <f t="shared" si="15"/>
        <v>10307.5</v>
      </c>
      <c r="AD208" s="16" t="s">
        <v>10077</v>
      </c>
      <c r="AE208" s="30" t="s">
        <v>51</v>
      </c>
    </row>
    <row r="209" spans="1:31" s="17" customFormat="1" ht="15" customHeight="1" x14ac:dyDescent="0.25">
      <c r="A209" s="6" t="s">
        <v>3419</v>
      </c>
      <c r="B209" s="6" t="s">
        <v>6556</v>
      </c>
      <c r="C209" s="6" t="s">
        <v>1509</v>
      </c>
      <c r="D209" s="6" t="s">
        <v>7270</v>
      </c>
      <c r="E209" s="9" t="s">
        <v>32</v>
      </c>
      <c r="F209" s="6">
        <v>95</v>
      </c>
      <c r="G209" s="6" t="s">
        <v>2996</v>
      </c>
      <c r="H209" s="6" t="s">
        <v>7271</v>
      </c>
      <c r="I209" s="6">
        <v>9</v>
      </c>
      <c r="J209" s="5">
        <v>25000</v>
      </c>
      <c r="K209" s="7">
        <v>1522.5</v>
      </c>
      <c r="L209" s="44">
        <f t="shared" si="12"/>
        <v>26522.5</v>
      </c>
      <c r="M209" s="5">
        <v>0</v>
      </c>
      <c r="N209" s="5">
        <v>2500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50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44">
        <f t="shared" si="13"/>
        <v>50</v>
      </c>
      <c r="AB209" s="44">
        <f t="shared" si="14"/>
        <v>2550</v>
      </c>
      <c r="AC209" s="44">
        <f t="shared" si="15"/>
        <v>22450</v>
      </c>
      <c r="AD209" s="16" t="s">
        <v>7272</v>
      </c>
      <c r="AE209" s="30" t="s">
        <v>36</v>
      </c>
    </row>
    <row r="210" spans="1:31" s="17" customFormat="1" ht="15" customHeight="1" x14ac:dyDescent="0.25">
      <c r="A210" s="6" t="s">
        <v>4397</v>
      </c>
      <c r="B210" s="6" t="s">
        <v>8409</v>
      </c>
      <c r="C210" s="6" t="s">
        <v>2529</v>
      </c>
      <c r="D210" s="6" t="s">
        <v>8410</v>
      </c>
      <c r="E210" s="9" t="s">
        <v>32</v>
      </c>
      <c r="F210" s="6">
        <v>95</v>
      </c>
      <c r="G210" s="6" t="s">
        <v>4240</v>
      </c>
      <c r="H210" s="6" t="s">
        <v>7271</v>
      </c>
      <c r="I210" s="6">
        <v>9</v>
      </c>
      <c r="J210" s="5">
        <v>30000</v>
      </c>
      <c r="K210" s="7">
        <v>1522.5</v>
      </c>
      <c r="L210" s="44">
        <f t="shared" si="12"/>
        <v>31522.5</v>
      </c>
      <c r="M210" s="5">
        <v>0</v>
      </c>
      <c r="N210" s="5">
        <v>2100</v>
      </c>
      <c r="O210" s="5">
        <v>912</v>
      </c>
      <c r="P210" s="5">
        <v>1950</v>
      </c>
      <c r="Q210" s="5">
        <v>300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44">
        <f t="shared" si="13"/>
        <v>2250</v>
      </c>
      <c r="AB210" s="44">
        <f t="shared" si="14"/>
        <v>5262</v>
      </c>
      <c r="AC210" s="44">
        <f t="shared" si="15"/>
        <v>24738</v>
      </c>
      <c r="AD210" s="6" t="s">
        <v>8411</v>
      </c>
      <c r="AE210" s="30" t="s">
        <v>36</v>
      </c>
    </row>
    <row r="211" spans="1:31" s="17" customFormat="1" ht="15" customHeight="1" x14ac:dyDescent="0.25">
      <c r="A211" s="6" t="s">
        <v>4397</v>
      </c>
      <c r="B211" s="6" t="s">
        <v>4094</v>
      </c>
      <c r="C211" s="6" t="s">
        <v>2437</v>
      </c>
      <c r="D211" s="6" t="s">
        <v>9063</v>
      </c>
      <c r="E211" s="9" t="s">
        <v>32</v>
      </c>
      <c r="F211" s="6">
        <v>95</v>
      </c>
      <c r="G211" s="6" t="s">
        <v>4240</v>
      </c>
      <c r="H211" s="6" t="s">
        <v>7271</v>
      </c>
      <c r="I211" s="6">
        <v>9</v>
      </c>
      <c r="J211" s="5">
        <v>30000</v>
      </c>
      <c r="K211" s="7">
        <v>1522.5</v>
      </c>
      <c r="L211" s="44">
        <f t="shared" si="12"/>
        <v>31522.5</v>
      </c>
      <c r="M211" s="5">
        <v>0</v>
      </c>
      <c r="N211" s="5">
        <v>2100</v>
      </c>
      <c r="O211" s="5">
        <v>912</v>
      </c>
      <c r="P211" s="5">
        <v>1950</v>
      </c>
      <c r="Q211" s="5">
        <v>300</v>
      </c>
      <c r="R211" s="5">
        <v>1311.82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44">
        <f t="shared" si="13"/>
        <v>3561.8199999999997</v>
      </c>
      <c r="AB211" s="44">
        <f t="shared" si="14"/>
        <v>6573.82</v>
      </c>
      <c r="AC211" s="44">
        <f t="shared" si="15"/>
        <v>23426.18</v>
      </c>
      <c r="AD211" s="16" t="s">
        <v>9064</v>
      </c>
      <c r="AE211" s="30" t="s">
        <v>36</v>
      </c>
    </row>
    <row r="212" spans="1:31" s="17" customFormat="1" ht="15" customHeight="1" x14ac:dyDescent="0.25">
      <c r="A212" s="43" t="s">
        <v>95</v>
      </c>
      <c r="B212" s="6" t="s">
        <v>10316</v>
      </c>
      <c r="C212" s="6" t="s">
        <v>10317</v>
      </c>
      <c r="D212" s="6" t="s">
        <v>10318</v>
      </c>
      <c r="E212" s="43" t="s">
        <v>10319</v>
      </c>
      <c r="F212" s="57">
        <v>5</v>
      </c>
      <c r="G212" s="6" t="s">
        <v>48</v>
      </c>
      <c r="H212" s="43" t="s">
        <v>132</v>
      </c>
      <c r="I212" s="6">
        <v>9</v>
      </c>
      <c r="J212" s="5">
        <v>90000</v>
      </c>
      <c r="K212" s="7">
        <v>0</v>
      </c>
      <c r="L212" s="44">
        <f t="shared" si="12"/>
        <v>90000</v>
      </c>
      <c r="M212" s="44">
        <v>8832.94</v>
      </c>
      <c r="N212" s="5">
        <v>9000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300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f t="shared" si="13"/>
        <v>300</v>
      </c>
      <c r="AB212" s="44">
        <f t="shared" si="14"/>
        <v>18132.940000000002</v>
      </c>
      <c r="AC212" s="44">
        <f t="shared" si="15"/>
        <v>71867.06</v>
      </c>
      <c r="AD212" s="45" t="s">
        <v>10320</v>
      </c>
      <c r="AE212" s="46" t="s">
        <v>36</v>
      </c>
    </row>
    <row r="213" spans="1:31" s="17" customFormat="1" ht="15" customHeight="1" x14ac:dyDescent="0.25">
      <c r="A213" s="6" t="s">
        <v>28</v>
      </c>
      <c r="B213" s="6" t="s">
        <v>129</v>
      </c>
      <c r="C213" s="6" t="s">
        <v>130</v>
      </c>
      <c r="D213" s="6" t="s">
        <v>131</v>
      </c>
      <c r="E213" s="6" t="s">
        <v>80</v>
      </c>
      <c r="F213" s="6">
        <v>7</v>
      </c>
      <c r="G213" s="6" t="s">
        <v>48</v>
      </c>
      <c r="H213" s="18" t="s">
        <v>132</v>
      </c>
      <c r="I213" s="6">
        <v>9</v>
      </c>
      <c r="J213" s="5">
        <v>70000</v>
      </c>
      <c r="K213" s="5">
        <v>0</v>
      </c>
      <c r="L213" s="44">
        <f t="shared" si="12"/>
        <v>70000</v>
      </c>
      <c r="M213" s="5">
        <v>4795.8599999999997</v>
      </c>
      <c r="N213" s="5">
        <v>7000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44">
        <f t="shared" si="13"/>
        <v>0</v>
      </c>
      <c r="AB213" s="44">
        <f t="shared" si="14"/>
        <v>11795.86</v>
      </c>
      <c r="AC213" s="44">
        <f t="shared" si="15"/>
        <v>58204.14</v>
      </c>
      <c r="AD213" s="16" t="s">
        <v>133</v>
      </c>
      <c r="AE213" s="30" t="s">
        <v>36</v>
      </c>
    </row>
    <row r="214" spans="1:31" s="17" customFormat="1" ht="15" customHeight="1" x14ac:dyDescent="0.25">
      <c r="A214" s="6" t="s">
        <v>1317</v>
      </c>
      <c r="B214" s="6" t="s">
        <v>1578</v>
      </c>
      <c r="C214" s="6" t="s">
        <v>1579</v>
      </c>
      <c r="D214" s="6" t="s">
        <v>1580</v>
      </c>
      <c r="E214" s="10" t="s">
        <v>1581</v>
      </c>
      <c r="F214" s="10">
        <v>9</v>
      </c>
      <c r="G214" s="6" t="s">
        <v>48</v>
      </c>
      <c r="H214" s="6" t="s">
        <v>132</v>
      </c>
      <c r="I214" s="6">
        <v>9</v>
      </c>
      <c r="J214" s="5">
        <v>35000</v>
      </c>
      <c r="K214" s="7">
        <v>1560</v>
      </c>
      <c r="L214" s="44">
        <f t="shared" si="12"/>
        <v>36560</v>
      </c>
      <c r="M214" s="5">
        <v>0</v>
      </c>
      <c r="N214" s="5">
        <v>3500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44">
        <f t="shared" si="13"/>
        <v>0</v>
      </c>
      <c r="AB214" s="44">
        <f t="shared" si="14"/>
        <v>3500</v>
      </c>
      <c r="AC214" s="44">
        <f t="shared" si="15"/>
        <v>31500</v>
      </c>
      <c r="AD214" s="21">
        <v>200012320622860</v>
      </c>
      <c r="AE214" s="30" t="s">
        <v>36</v>
      </c>
    </row>
    <row r="215" spans="1:31" s="17" customFormat="1" ht="15" customHeight="1" x14ac:dyDescent="0.25">
      <c r="A215" s="6" t="s">
        <v>3304</v>
      </c>
      <c r="B215" s="6" t="s">
        <v>4323</v>
      </c>
      <c r="C215" s="6" t="s">
        <v>4324</v>
      </c>
      <c r="D215" s="6" t="s">
        <v>4325</v>
      </c>
      <c r="E215" s="6" t="s">
        <v>4326</v>
      </c>
      <c r="F215" s="6">
        <v>9</v>
      </c>
      <c r="G215" s="6" t="s">
        <v>33</v>
      </c>
      <c r="H215" s="6" t="s">
        <v>132</v>
      </c>
      <c r="I215" s="6">
        <v>9</v>
      </c>
      <c r="J215" s="5">
        <v>45000</v>
      </c>
      <c r="K215" s="7">
        <v>1522.5</v>
      </c>
      <c r="L215" s="44">
        <f t="shared" si="12"/>
        <v>46522.5</v>
      </c>
      <c r="M215" s="5">
        <v>872.25</v>
      </c>
      <c r="N215" s="5">
        <v>4500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44">
        <f t="shared" si="13"/>
        <v>0</v>
      </c>
      <c r="AB215" s="44">
        <f t="shared" si="14"/>
        <v>5372.25</v>
      </c>
      <c r="AC215" s="44">
        <f t="shared" si="15"/>
        <v>39627.75</v>
      </c>
      <c r="AD215" s="6" t="s">
        <v>4327</v>
      </c>
      <c r="AE215" s="30" t="s">
        <v>51</v>
      </c>
    </row>
    <row r="216" spans="1:31" s="17" customFormat="1" ht="15" customHeight="1" x14ac:dyDescent="0.25">
      <c r="A216" s="6" t="s">
        <v>420</v>
      </c>
      <c r="B216" s="6" t="s">
        <v>438</v>
      </c>
      <c r="C216" s="6" t="s">
        <v>439</v>
      </c>
      <c r="D216" s="6" t="s">
        <v>440</v>
      </c>
      <c r="E216" s="6" t="s">
        <v>441</v>
      </c>
      <c r="F216" s="9">
        <v>10</v>
      </c>
      <c r="G216" s="6" t="s">
        <v>48</v>
      </c>
      <c r="H216" s="6" t="s">
        <v>132</v>
      </c>
      <c r="I216" s="6">
        <v>9</v>
      </c>
      <c r="J216" s="5">
        <v>25000</v>
      </c>
      <c r="K216" s="7">
        <v>0</v>
      </c>
      <c r="L216" s="44">
        <f t="shared" si="12"/>
        <v>25000</v>
      </c>
      <c r="M216" s="5">
        <v>0</v>
      </c>
      <c r="N216" s="5">
        <v>2500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44">
        <f t="shared" si="13"/>
        <v>0</v>
      </c>
      <c r="AB216" s="44">
        <f t="shared" si="14"/>
        <v>2500</v>
      </c>
      <c r="AC216" s="44">
        <f t="shared" si="15"/>
        <v>22500</v>
      </c>
      <c r="AD216" s="16" t="s">
        <v>442</v>
      </c>
      <c r="AE216" s="30" t="s">
        <v>36</v>
      </c>
    </row>
    <row r="217" spans="1:31" s="17" customFormat="1" ht="15" customHeight="1" x14ac:dyDescent="0.25">
      <c r="A217" s="6" t="s">
        <v>612</v>
      </c>
      <c r="B217" s="6" t="s">
        <v>957</v>
      </c>
      <c r="C217" s="6" t="s">
        <v>958</v>
      </c>
      <c r="D217" s="6" t="s">
        <v>959</v>
      </c>
      <c r="E217" s="10" t="s">
        <v>960</v>
      </c>
      <c r="F217" s="9">
        <v>10</v>
      </c>
      <c r="G217" s="6" t="s">
        <v>48</v>
      </c>
      <c r="H217" s="6" t="s">
        <v>132</v>
      </c>
      <c r="I217" s="6">
        <v>9</v>
      </c>
      <c r="J217" s="5">
        <v>25000</v>
      </c>
      <c r="K217" s="7">
        <v>1800</v>
      </c>
      <c r="L217" s="44">
        <f t="shared" si="12"/>
        <v>26800</v>
      </c>
      <c r="M217" s="5">
        <v>0</v>
      </c>
      <c r="N217" s="5">
        <v>2500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44">
        <f t="shared" si="13"/>
        <v>0</v>
      </c>
      <c r="AB217" s="44">
        <f t="shared" si="14"/>
        <v>2500</v>
      </c>
      <c r="AC217" s="44">
        <f t="shared" si="15"/>
        <v>22500</v>
      </c>
      <c r="AD217" s="16" t="s">
        <v>961</v>
      </c>
      <c r="AE217" s="30" t="s">
        <v>36</v>
      </c>
    </row>
    <row r="218" spans="1:31" s="17" customFormat="1" ht="15" customHeight="1" x14ac:dyDescent="0.25">
      <c r="A218" s="6" t="s">
        <v>4343</v>
      </c>
      <c r="B218" s="6" t="s">
        <v>4344</v>
      </c>
      <c r="C218" s="6" t="s">
        <v>4345</v>
      </c>
      <c r="D218" s="6" t="s">
        <v>4346</v>
      </c>
      <c r="E218" s="6" t="s">
        <v>4347</v>
      </c>
      <c r="F218" s="10">
        <v>11</v>
      </c>
      <c r="G218" s="6" t="s">
        <v>48</v>
      </c>
      <c r="H218" s="6" t="s">
        <v>132</v>
      </c>
      <c r="I218" s="6">
        <v>9</v>
      </c>
      <c r="J218" s="5">
        <v>15000</v>
      </c>
      <c r="K218" s="7">
        <v>1522.5</v>
      </c>
      <c r="L218" s="44">
        <f t="shared" si="12"/>
        <v>16522.5</v>
      </c>
      <c r="M218" s="5">
        <v>0</v>
      </c>
      <c r="N218" s="5">
        <v>1500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44">
        <f t="shared" si="13"/>
        <v>0</v>
      </c>
      <c r="AB218" s="44">
        <f t="shared" si="14"/>
        <v>1500</v>
      </c>
      <c r="AC218" s="44">
        <f t="shared" si="15"/>
        <v>13500</v>
      </c>
      <c r="AD218" s="16" t="s">
        <v>4348</v>
      </c>
      <c r="AE218" s="6" t="s">
        <v>51</v>
      </c>
    </row>
    <row r="219" spans="1:31" s="17" customFormat="1" ht="15" customHeight="1" x14ac:dyDescent="0.25">
      <c r="A219" s="6" t="s">
        <v>3104</v>
      </c>
      <c r="B219" s="6" t="s">
        <v>3310</v>
      </c>
      <c r="C219" s="6" t="s">
        <v>3311</v>
      </c>
      <c r="D219" s="6" t="s">
        <v>3312</v>
      </c>
      <c r="E219" s="6" t="s">
        <v>3313</v>
      </c>
      <c r="F219" s="10">
        <v>11</v>
      </c>
      <c r="G219" s="6" t="s">
        <v>33</v>
      </c>
      <c r="H219" s="6" t="s">
        <v>132</v>
      </c>
      <c r="I219" s="6">
        <v>9</v>
      </c>
      <c r="J219" s="5">
        <v>15000</v>
      </c>
      <c r="K219" s="7">
        <v>1740</v>
      </c>
      <c r="L219" s="44">
        <f t="shared" si="12"/>
        <v>16740</v>
      </c>
      <c r="M219" s="5">
        <v>0</v>
      </c>
      <c r="N219" s="5">
        <v>1500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50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44">
        <f t="shared" si="13"/>
        <v>50</v>
      </c>
      <c r="AB219" s="44">
        <f t="shared" si="14"/>
        <v>1550</v>
      </c>
      <c r="AC219" s="44">
        <f t="shared" si="15"/>
        <v>13450</v>
      </c>
      <c r="AD219" s="6" t="s">
        <v>3314</v>
      </c>
      <c r="AE219" s="30" t="s">
        <v>36</v>
      </c>
    </row>
    <row r="220" spans="1:31" s="17" customFormat="1" ht="15" customHeight="1" x14ac:dyDescent="0.25">
      <c r="A220" s="6" t="s">
        <v>3852</v>
      </c>
      <c r="B220" s="6" t="s">
        <v>3857</v>
      </c>
      <c r="C220" s="6" t="s">
        <v>3858</v>
      </c>
      <c r="D220" s="6" t="s">
        <v>3859</v>
      </c>
      <c r="E220" s="6" t="s">
        <v>3860</v>
      </c>
      <c r="F220" s="10">
        <v>11</v>
      </c>
      <c r="G220" s="6" t="s">
        <v>188</v>
      </c>
      <c r="H220" s="6" t="s">
        <v>132</v>
      </c>
      <c r="I220" s="6">
        <v>9</v>
      </c>
      <c r="J220" s="5">
        <v>15000</v>
      </c>
      <c r="K220" s="7">
        <v>1522.5</v>
      </c>
      <c r="L220" s="44">
        <f t="shared" si="12"/>
        <v>16522.5</v>
      </c>
      <c r="M220" s="5">
        <v>0</v>
      </c>
      <c r="N220" s="5">
        <v>1500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44">
        <f t="shared" si="13"/>
        <v>0</v>
      </c>
      <c r="AB220" s="44">
        <f t="shared" si="14"/>
        <v>1500</v>
      </c>
      <c r="AC220" s="44">
        <f t="shared" si="15"/>
        <v>13500</v>
      </c>
      <c r="AD220" s="16" t="s">
        <v>3861</v>
      </c>
      <c r="AE220" s="30" t="s">
        <v>36</v>
      </c>
    </row>
    <row r="221" spans="1:31" s="17" customFormat="1" ht="15" customHeight="1" x14ac:dyDescent="0.25">
      <c r="A221" s="6" t="s">
        <v>1639</v>
      </c>
      <c r="B221" s="6" t="s">
        <v>1967</v>
      </c>
      <c r="C221" s="6" t="s">
        <v>1018</v>
      </c>
      <c r="D221" s="6" t="s">
        <v>1968</v>
      </c>
      <c r="E221" s="6" t="s">
        <v>1969</v>
      </c>
      <c r="F221" s="6">
        <v>19</v>
      </c>
      <c r="G221" s="6" t="s">
        <v>33</v>
      </c>
      <c r="H221" s="6" t="s">
        <v>132</v>
      </c>
      <c r="I221" s="6">
        <v>9</v>
      </c>
      <c r="J221" s="5">
        <v>10000</v>
      </c>
      <c r="K221" s="7">
        <v>1430</v>
      </c>
      <c r="L221" s="44">
        <f t="shared" si="12"/>
        <v>11430</v>
      </c>
      <c r="M221" s="5">
        <v>0</v>
      </c>
      <c r="N221" s="5">
        <v>1000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50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44">
        <f t="shared" si="13"/>
        <v>50</v>
      </c>
      <c r="AB221" s="44">
        <f t="shared" si="14"/>
        <v>1050</v>
      </c>
      <c r="AC221" s="44">
        <f t="shared" si="15"/>
        <v>8950</v>
      </c>
      <c r="AD221" s="6" t="s">
        <v>1970</v>
      </c>
      <c r="AE221" s="30" t="s">
        <v>36</v>
      </c>
    </row>
    <row r="222" spans="1:31" s="17" customFormat="1" ht="15" customHeight="1" x14ac:dyDescent="0.25">
      <c r="A222" s="6" t="s">
        <v>3419</v>
      </c>
      <c r="B222" s="6" t="s">
        <v>3899</v>
      </c>
      <c r="C222" s="6" t="s">
        <v>1481</v>
      </c>
      <c r="D222" s="6" t="s">
        <v>3900</v>
      </c>
      <c r="E222" s="6" t="s">
        <v>3901</v>
      </c>
      <c r="F222" s="6">
        <v>37</v>
      </c>
      <c r="G222" s="6" t="s">
        <v>3461</v>
      </c>
      <c r="H222" s="6" t="s">
        <v>132</v>
      </c>
      <c r="I222" s="6">
        <v>9</v>
      </c>
      <c r="J222" s="5">
        <v>14000</v>
      </c>
      <c r="K222" s="7">
        <v>1522.5</v>
      </c>
      <c r="L222" s="44">
        <f t="shared" si="12"/>
        <v>15522.5</v>
      </c>
      <c r="M222" s="5">
        <v>0</v>
      </c>
      <c r="N222" s="5">
        <v>1400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44">
        <f t="shared" si="13"/>
        <v>0</v>
      </c>
      <c r="AB222" s="44">
        <f t="shared" si="14"/>
        <v>1400</v>
      </c>
      <c r="AC222" s="44">
        <f t="shared" si="15"/>
        <v>12600</v>
      </c>
      <c r="AD222" s="6" t="s">
        <v>3902</v>
      </c>
      <c r="AE222" s="30" t="s">
        <v>36</v>
      </c>
    </row>
    <row r="223" spans="1:31" s="17" customFormat="1" ht="15" customHeight="1" x14ac:dyDescent="0.25">
      <c r="A223" s="6" t="s">
        <v>3104</v>
      </c>
      <c r="B223" s="6" t="s">
        <v>3828</v>
      </c>
      <c r="C223" s="6" t="s">
        <v>3829</v>
      </c>
      <c r="D223" s="6" t="s">
        <v>3830</v>
      </c>
      <c r="E223" s="9" t="s">
        <v>902</v>
      </c>
      <c r="F223" s="6">
        <v>68</v>
      </c>
      <c r="G223" s="6" t="s">
        <v>33</v>
      </c>
      <c r="H223" s="6" t="s">
        <v>132</v>
      </c>
      <c r="I223" s="6">
        <v>9</v>
      </c>
      <c r="J223" s="5">
        <v>13000</v>
      </c>
      <c r="K223" s="7">
        <v>1522.5</v>
      </c>
      <c r="L223" s="44">
        <f t="shared" si="12"/>
        <v>14522.5</v>
      </c>
      <c r="M223" s="5">
        <v>0</v>
      </c>
      <c r="N223" s="5">
        <v>1300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50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44">
        <f t="shared" si="13"/>
        <v>50</v>
      </c>
      <c r="AB223" s="44">
        <f t="shared" si="14"/>
        <v>1350</v>
      </c>
      <c r="AC223" s="44">
        <f t="shared" si="15"/>
        <v>11650</v>
      </c>
      <c r="AD223" s="6" t="s">
        <v>3831</v>
      </c>
      <c r="AE223" s="30" t="s">
        <v>36</v>
      </c>
    </row>
    <row r="224" spans="1:31" s="17" customFormat="1" ht="15" customHeight="1" x14ac:dyDescent="0.25">
      <c r="A224" s="6" t="s">
        <v>3104</v>
      </c>
      <c r="B224" s="6" t="s">
        <v>3343</v>
      </c>
      <c r="C224" s="6" t="s">
        <v>3344</v>
      </c>
      <c r="D224" s="6" t="s">
        <v>3345</v>
      </c>
      <c r="E224" s="6" t="s">
        <v>1126</v>
      </c>
      <c r="F224" s="6">
        <v>69</v>
      </c>
      <c r="G224" s="6" t="s">
        <v>188</v>
      </c>
      <c r="H224" s="6" t="s">
        <v>132</v>
      </c>
      <c r="I224" s="6">
        <v>9</v>
      </c>
      <c r="J224" s="5">
        <v>13000</v>
      </c>
      <c r="K224" s="7">
        <v>1740</v>
      </c>
      <c r="L224" s="44">
        <f t="shared" si="12"/>
        <v>14740</v>
      </c>
      <c r="M224" s="5">
        <v>0</v>
      </c>
      <c r="N224" s="5">
        <v>1300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44">
        <f t="shared" si="13"/>
        <v>0</v>
      </c>
      <c r="AB224" s="44">
        <f t="shared" si="14"/>
        <v>1300</v>
      </c>
      <c r="AC224" s="44">
        <f t="shared" si="15"/>
        <v>11700</v>
      </c>
      <c r="AD224" s="16" t="s">
        <v>3346</v>
      </c>
      <c r="AE224" s="6" t="s">
        <v>51</v>
      </c>
    </row>
    <row r="225" spans="1:31" s="17" customFormat="1" ht="15" customHeight="1" x14ac:dyDescent="0.25">
      <c r="A225" s="6" t="s">
        <v>3361</v>
      </c>
      <c r="B225" s="6" t="s">
        <v>3835</v>
      </c>
      <c r="C225" s="6" t="s">
        <v>809</v>
      </c>
      <c r="D225" s="6" t="s">
        <v>3836</v>
      </c>
      <c r="E225" s="9" t="s">
        <v>3091</v>
      </c>
      <c r="F225" s="6">
        <v>73</v>
      </c>
      <c r="G225" s="6" t="s">
        <v>48</v>
      </c>
      <c r="H225" s="6" t="s">
        <v>132</v>
      </c>
      <c r="I225" s="6">
        <v>9</v>
      </c>
      <c r="J225" s="5">
        <v>12000</v>
      </c>
      <c r="K225" s="7">
        <v>0</v>
      </c>
      <c r="L225" s="44">
        <f t="shared" si="12"/>
        <v>12000</v>
      </c>
      <c r="M225" s="5">
        <v>0</v>
      </c>
      <c r="N225" s="5">
        <v>1200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44">
        <f t="shared" si="13"/>
        <v>0</v>
      </c>
      <c r="AB225" s="44">
        <f t="shared" si="14"/>
        <v>1200</v>
      </c>
      <c r="AC225" s="44">
        <f t="shared" si="15"/>
        <v>10800</v>
      </c>
      <c r="AD225" s="16" t="s">
        <v>3837</v>
      </c>
      <c r="AE225" s="30" t="s">
        <v>36</v>
      </c>
    </row>
    <row r="226" spans="1:31" s="17" customFormat="1" ht="15" customHeight="1" x14ac:dyDescent="0.25">
      <c r="A226" s="6" t="s">
        <v>3104</v>
      </c>
      <c r="B226" s="6" t="s">
        <v>1963</v>
      </c>
      <c r="C226" s="6" t="s">
        <v>3367</v>
      </c>
      <c r="D226" s="6" t="s">
        <v>3368</v>
      </c>
      <c r="E226" s="6" t="s">
        <v>3369</v>
      </c>
      <c r="F226" s="6">
        <v>76</v>
      </c>
      <c r="G226" s="6" t="s">
        <v>48</v>
      </c>
      <c r="H226" s="6" t="s">
        <v>132</v>
      </c>
      <c r="I226" s="6">
        <v>9</v>
      </c>
      <c r="J226" s="5">
        <v>10000</v>
      </c>
      <c r="K226" s="7">
        <v>1740</v>
      </c>
      <c r="L226" s="44">
        <f t="shared" si="12"/>
        <v>11740</v>
      </c>
      <c r="M226" s="5">
        <v>0</v>
      </c>
      <c r="N226" s="5">
        <v>1000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44">
        <f t="shared" si="13"/>
        <v>0</v>
      </c>
      <c r="AB226" s="44">
        <f t="shared" si="14"/>
        <v>1000</v>
      </c>
      <c r="AC226" s="44">
        <f t="shared" si="15"/>
        <v>9000</v>
      </c>
      <c r="AD226" s="16" t="s">
        <v>3370</v>
      </c>
      <c r="AE226" s="6" t="s">
        <v>36</v>
      </c>
    </row>
    <row r="227" spans="1:31" s="17" customFormat="1" ht="15" customHeight="1" x14ac:dyDescent="0.25">
      <c r="A227" s="6" t="s">
        <v>3304</v>
      </c>
      <c r="B227" s="6" t="s">
        <v>4232</v>
      </c>
      <c r="C227" s="6" t="s">
        <v>4233</v>
      </c>
      <c r="D227" s="6" t="s">
        <v>4234</v>
      </c>
      <c r="E227" s="10" t="s">
        <v>3369</v>
      </c>
      <c r="F227" s="6">
        <v>76</v>
      </c>
      <c r="G227" s="10" t="s">
        <v>48</v>
      </c>
      <c r="H227" s="10" t="s">
        <v>132</v>
      </c>
      <c r="I227" s="6">
        <v>9</v>
      </c>
      <c r="J227" s="5">
        <v>13500</v>
      </c>
      <c r="K227" s="7">
        <v>1522.5</v>
      </c>
      <c r="L227" s="44">
        <f t="shared" si="12"/>
        <v>15022.5</v>
      </c>
      <c r="M227" s="5">
        <v>0</v>
      </c>
      <c r="N227" s="5">
        <v>1350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44">
        <f t="shared" si="13"/>
        <v>0</v>
      </c>
      <c r="AB227" s="44">
        <f t="shared" si="14"/>
        <v>1350</v>
      </c>
      <c r="AC227" s="44">
        <f t="shared" si="15"/>
        <v>12150</v>
      </c>
      <c r="AD227" s="6" t="s">
        <v>4235</v>
      </c>
      <c r="AE227" s="30" t="s">
        <v>36</v>
      </c>
    </row>
    <row r="228" spans="1:31" s="17" customFormat="1" ht="15" customHeight="1" x14ac:dyDescent="0.25">
      <c r="A228" s="6" t="s">
        <v>612</v>
      </c>
      <c r="B228" s="6" t="s">
        <v>857</v>
      </c>
      <c r="C228" s="6" t="s">
        <v>858</v>
      </c>
      <c r="D228" s="6" t="s">
        <v>859</v>
      </c>
      <c r="E228" s="6" t="s">
        <v>860</v>
      </c>
      <c r="F228" s="6">
        <v>94</v>
      </c>
      <c r="G228" s="6" t="s">
        <v>48</v>
      </c>
      <c r="H228" s="6" t="s">
        <v>132</v>
      </c>
      <c r="I228" s="6">
        <v>9</v>
      </c>
      <c r="J228" s="5">
        <v>15000</v>
      </c>
      <c r="K228" s="7">
        <v>1800</v>
      </c>
      <c r="L228" s="44">
        <f t="shared" si="12"/>
        <v>16800</v>
      </c>
      <c r="M228" s="5">
        <v>0</v>
      </c>
      <c r="N228" s="5">
        <v>1500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100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44">
        <f t="shared" si="13"/>
        <v>100</v>
      </c>
      <c r="AB228" s="44">
        <f t="shared" si="14"/>
        <v>1600</v>
      </c>
      <c r="AC228" s="44">
        <f t="shared" si="15"/>
        <v>13400</v>
      </c>
      <c r="AD228" s="6" t="s">
        <v>861</v>
      </c>
      <c r="AE228" s="30" t="s">
        <v>36</v>
      </c>
    </row>
    <row r="229" spans="1:31" s="17" customFormat="1" ht="15" customHeight="1" x14ac:dyDescent="0.25">
      <c r="A229" s="6" t="s">
        <v>612</v>
      </c>
      <c r="B229" s="6" t="s">
        <v>989</v>
      </c>
      <c r="C229" s="6" t="s">
        <v>990</v>
      </c>
      <c r="D229" s="6" t="s">
        <v>991</v>
      </c>
      <c r="E229" s="6" t="s">
        <v>860</v>
      </c>
      <c r="F229" s="6">
        <v>94</v>
      </c>
      <c r="G229" s="6" t="s">
        <v>33</v>
      </c>
      <c r="H229" s="6" t="s">
        <v>132</v>
      </c>
      <c r="I229" s="6">
        <v>9</v>
      </c>
      <c r="J229" s="5">
        <v>15000</v>
      </c>
      <c r="K229" s="7">
        <v>1800</v>
      </c>
      <c r="L229" s="44">
        <f t="shared" si="12"/>
        <v>16800</v>
      </c>
      <c r="M229" s="5">
        <v>0</v>
      </c>
      <c r="N229" s="5">
        <v>1500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100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44">
        <f t="shared" si="13"/>
        <v>100</v>
      </c>
      <c r="AB229" s="44">
        <f t="shared" si="14"/>
        <v>1600</v>
      </c>
      <c r="AC229" s="44">
        <f t="shared" si="15"/>
        <v>13400</v>
      </c>
      <c r="AD229" s="6" t="s">
        <v>992</v>
      </c>
      <c r="AE229" s="30" t="s">
        <v>36</v>
      </c>
    </row>
    <row r="230" spans="1:31" s="17" customFormat="1" ht="15" customHeight="1" x14ac:dyDescent="0.25">
      <c r="A230" s="6" t="s">
        <v>905</v>
      </c>
      <c r="B230" s="6" t="s">
        <v>1175</v>
      </c>
      <c r="C230" s="6" t="s">
        <v>1176</v>
      </c>
      <c r="D230" s="6" t="s">
        <v>1177</v>
      </c>
      <c r="E230" s="6" t="s">
        <v>860</v>
      </c>
      <c r="F230" s="6">
        <v>94</v>
      </c>
      <c r="G230" s="6" t="s">
        <v>188</v>
      </c>
      <c r="H230" s="6" t="s">
        <v>132</v>
      </c>
      <c r="I230" s="6">
        <v>9</v>
      </c>
      <c r="J230" s="5">
        <v>15000</v>
      </c>
      <c r="K230" s="7">
        <v>1800</v>
      </c>
      <c r="L230" s="44">
        <f t="shared" si="12"/>
        <v>16800</v>
      </c>
      <c r="M230" s="5">
        <v>0</v>
      </c>
      <c r="N230" s="5">
        <v>1500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100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44">
        <f t="shared" si="13"/>
        <v>100</v>
      </c>
      <c r="AB230" s="44">
        <f t="shared" si="14"/>
        <v>1600</v>
      </c>
      <c r="AC230" s="44">
        <f t="shared" si="15"/>
        <v>13400</v>
      </c>
      <c r="AD230" s="6" t="s">
        <v>1178</v>
      </c>
      <c r="AE230" s="30" t="s">
        <v>36</v>
      </c>
    </row>
    <row r="231" spans="1:31" s="17" customFormat="1" ht="15" customHeight="1" x14ac:dyDescent="0.25">
      <c r="A231" s="6" t="s">
        <v>1639</v>
      </c>
      <c r="B231" s="6" t="s">
        <v>2242</v>
      </c>
      <c r="C231" s="6" t="s">
        <v>2243</v>
      </c>
      <c r="D231" s="6" t="s">
        <v>2244</v>
      </c>
      <c r="E231" s="6" t="s">
        <v>860</v>
      </c>
      <c r="F231" s="6">
        <v>94</v>
      </c>
      <c r="G231" s="6" t="s">
        <v>33</v>
      </c>
      <c r="H231" s="6" t="s">
        <v>132</v>
      </c>
      <c r="I231" s="6">
        <v>9</v>
      </c>
      <c r="J231" s="5">
        <v>15000</v>
      </c>
      <c r="K231" s="7">
        <v>1430</v>
      </c>
      <c r="L231" s="44">
        <f t="shared" si="12"/>
        <v>16430</v>
      </c>
      <c r="M231" s="5">
        <v>0</v>
      </c>
      <c r="N231" s="5">
        <v>1500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50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44">
        <f t="shared" si="13"/>
        <v>50</v>
      </c>
      <c r="AB231" s="44">
        <f t="shared" si="14"/>
        <v>1550</v>
      </c>
      <c r="AC231" s="44">
        <f t="shared" si="15"/>
        <v>13450</v>
      </c>
      <c r="AD231" s="6" t="s">
        <v>2245</v>
      </c>
      <c r="AE231" s="30" t="s">
        <v>36</v>
      </c>
    </row>
    <row r="232" spans="1:31" s="17" customFormat="1" ht="15" customHeight="1" x14ac:dyDescent="0.25">
      <c r="A232" s="6" t="s">
        <v>3104</v>
      </c>
      <c r="B232" s="6" t="s">
        <v>3339</v>
      </c>
      <c r="C232" s="6" t="s">
        <v>3340</v>
      </c>
      <c r="D232" s="6" t="s">
        <v>3341</v>
      </c>
      <c r="E232" s="6" t="s">
        <v>860</v>
      </c>
      <c r="F232" s="6">
        <v>94</v>
      </c>
      <c r="G232" s="6" t="s">
        <v>188</v>
      </c>
      <c r="H232" s="6" t="s">
        <v>132</v>
      </c>
      <c r="I232" s="6">
        <v>9</v>
      </c>
      <c r="J232" s="5">
        <v>5100</v>
      </c>
      <c r="K232" s="7">
        <v>1740</v>
      </c>
      <c r="L232" s="44">
        <f t="shared" si="12"/>
        <v>6840</v>
      </c>
      <c r="M232" s="5">
        <v>0</v>
      </c>
      <c r="N232" s="5">
        <v>510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44">
        <f t="shared" si="13"/>
        <v>0</v>
      </c>
      <c r="AB232" s="44">
        <f t="shared" si="14"/>
        <v>510</v>
      </c>
      <c r="AC232" s="44">
        <f t="shared" si="15"/>
        <v>4590</v>
      </c>
      <c r="AD232" s="16" t="s">
        <v>3342</v>
      </c>
      <c r="AE232" s="6" t="s">
        <v>36</v>
      </c>
    </row>
    <row r="233" spans="1:31" s="17" customFormat="1" ht="15" customHeight="1" x14ac:dyDescent="0.25">
      <c r="A233" s="6" t="s">
        <v>319</v>
      </c>
      <c r="B233" s="6" t="s">
        <v>398</v>
      </c>
      <c r="C233" s="6" t="s">
        <v>399</v>
      </c>
      <c r="D233" s="6" t="s">
        <v>400</v>
      </c>
      <c r="E233" s="6" t="s">
        <v>401</v>
      </c>
      <c r="F233" s="6">
        <v>94</v>
      </c>
      <c r="G233" s="6" t="s">
        <v>48</v>
      </c>
      <c r="H233" s="6" t="s">
        <v>132</v>
      </c>
      <c r="I233" s="6">
        <v>9</v>
      </c>
      <c r="J233" s="5">
        <v>20000</v>
      </c>
      <c r="K233" s="7">
        <v>0</v>
      </c>
      <c r="L233" s="44">
        <f t="shared" si="12"/>
        <v>20000</v>
      </c>
      <c r="M233" s="5">
        <v>0</v>
      </c>
      <c r="N233" s="5">
        <v>2000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44">
        <f t="shared" si="13"/>
        <v>0</v>
      </c>
      <c r="AB233" s="44">
        <f t="shared" si="14"/>
        <v>2000</v>
      </c>
      <c r="AC233" s="44">
        <f t="shared" si="15"/>
        <v>18000</v>
      </c>
      <c r="AD233" s="16" t="s">
        <v>402</v>
      </c>
      <c r="AE233" s="30" t="s">
        <v>36</v>
      </c>
    </row>
    <row r="234" spans="1:31" s="17" customFormat="1" ht="15" customHeight="1" x14ac:dyDescent="0.25">
      <c r="A234" s="6" t="s">
        <v>646</v>
      </c>
      <c r="B234" s="6" t="s">
        <v>1053</v>
      </c>
      <c r="C234" s="6" t="s">
        <v>1054</v>
      </c>
      <c r="D234" s="6" t="s">
        <v>1055</v>
      </c>
      <c r="E234" s="10" t="s">
        <v>401</v>
      </c>
      <c r="F234" s="6">
        <v>94</v>
      </c>
      <c r="G234" s="6" t="s">
        <v>33</v>
      </c>
      <c r="H234" s="6" t="s">
        <v>132</v>
      </c>
      <c r="I234" s="6">
        <v>9</v>
      </c>
      <c r="J234" s="5">
        <v>15000</v>
      </c>
      <c r="K234" s="7">
        <v>0</v>
      </c>
      <c r="L234" s="44">
        <f t="shared" si="12"/>
        <v>15000</v>
      </c>
      <c r="M234" s="5">
        <v>0</v>
      </c>
      <c r="N234" s="5">
        <v>1500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44">
        <f t="shared" si="13"/>
        <v>0</v>
      </c>
      <c r="AB234" s="44">
        <f t="shared" si="14"/>
        <v>1500</v>
      </c>
      <c r="AC234" s="44">
        <f t="shared" si="15"/>
        <v>13500</v>
      </c>
      <c r="AD234" s="16" t="s">
        <v>1056</v>
      </c>
      <c r="AE234" s="30" t="s">
        <v>36</v>
      </c>
    </row>
    <row r="235" spans="1:31" s="17" customFormat="1" ht="15" customHeight="1" x14ac:dyDescent="0.25">
      <c r="A235" s="6" t="s">
        <v>612</v>
      </c>
      <c r="B235" s="6" t="s">
        <v>1073</v>
      </c>
      <c r="C235" s="6" t="s">
        <v>1074</v>
      </c>
      <c r="D235" s="6" t="s">
        <v>1075</v>
      </c>
      <c r="E235" s="10" t="s">
        <v>401</v>
      </c>
      <c r="F235" s="6">
        <v>94</v>
      </c>
      <c r="G235" s="6" t="s">
        <v>48</v>
      </c>
      <c r="H235" s="6" t="s">
        <v>132</v>
      </c>
      <c r="I235" s="6">
        <v>9</v>
      </c>
      <c r="J235" s="5">
        <v>15000</v>
      </c>
      <c r="K235" s="7">
        <v>0</v>
      </c>
      <c r="L235" s="44">
        <f t="shared" si="12"/>
        <v>15000</v>
      </c>
      <c r="M235" s="5">
        <v>0</v>
      </c>
      <c r="N235" s="5">
        <v>1500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44">
        <f t="shared" si="13"/>
        <v>0</v>
      </c>
      <c r="AB235" s="44">
        <f t="shared" si="14"/>
        <v>1500</v>
      </c>
      <c r="AC235" s="44">
        <f t="shared" si="15"/>
        <v>13500</v>
      </c>
      <c r="AD235" s="16" t="s">
        <v>1076</v>
      </c>
      <c r="AE235" s="30" t="s">
        <v>36</v>
      </c>
    </row>
    <row r="236" spans="1:31" s="17" customFormat="1" ht="15" customHeight="1" x14ac:dyDescent="0.25">
      <c r="A236" s="6" t="s">
        <v>646</v>
      </c>
      <c r="B236" s="6" t="s">
        <v>1600</v>
      </c>
      <c r="C236" s="6" t="s">
        <v>124</v>
      </c>
      <c r="D236" s="6" t="s">
        <v>1601</v>
      </c>
      <c r="E236" s="10" t="s">
        <v>401</v>
      </c>
      <c r="F236" s="6">
        <v>94</v>
      </c>
      <c r="G236" s="6" t="s">
        <v>48</v>
      </c>
      <c r="H236" s="6" t="s">
        <v>132</v>
      </c>
      <c r="I236" s="6">
        <v>9</v>
      </c>
      <c r="J236" s="5">
        <v>15000</v>
      </c>
      <c r="K236" s="7">
        <v>0</v>
      </c>
      <c r="L236" s="44">
        <f t="shared" si="12"/>
        <v>15000</v>
      </c>
      <c r="M236" s="5">
        <v>0</v>
      </c>
      <c r="N236" s="5">
        <v>1500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44">
        <f t="shared" si="13"/>
        <v>0</v>
      </c>
      <c r="AB236" s="44">
        <f t="shared" si="14"/>
        <v>1500</v>
      </c>
      <c r="AC236" s="44">
        <f t="shared" si="15"/>
        <v>13500</v>
      </c>
      <c r="AD236" s="16" t="s">
        <v>1602</v>
      </c>
      <c r="AE236" s="30" t="s">
        <v>36</v>
      </c>
    </row>
    <row r="237" spans="1:31" s="17" customFormat="1" ht="15" customHeight="1" x14ac:dyDescent="0.25">
      <c r="A237" s="6" t="s">
        <v>1639</v>
      </c>
      <c r="B237" s="6" t="s">
        <v>1674</v>
      </c>
      <c r="C237" s="6" t="s">
        <v>289</v>
      </c>
      <c r="D237" s="6" t="s">
        <v>1675</v>
      </c>
      <c r="E237" s="10" t="s">
        <v>401</v>
      </c>
      <c r="F237" s="6">
        <v>94</v>
      </c>
      <c r="G237" s="6" t="s">
        <v>188</v>
      </c>
      <c r="H237" s="6" t="s">
        <v>132</v>
      </c>
      <c r="I237" s="6">
        <v>9</v>
      </c>
      <c r="J237" s="5">
        <v>15000</v>
      </c>
      <c r="K237" s="7">
        <v>0</v>
      </c>
      <c r="L237" s="44">
        <f t="shared" si="12"/>
        <v>15000</v>
      </c>
      <c r="M237" s="5">
        <v>0</v>
      </c>
      <c r="N237" s="5">
        <v>1500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44">
        <f t="shared" si="13"/>
        <v>0</v>
      </c>
      <c r="AB237" s="44">
        <f t="shared" si="14"/>
        <v>1500</v>
      </c>
      <c r="AC237" s="44">
        <f t="shared" si="15"/>
        <v>13500</v>
      </c>
      <c r="AD237" s="16" t="s">
        <v>1676</v>
      </c>
      <c r="AE237" s="30" t="s">
        <v>36</v>
      </c>
    </row>
    <row r="238" spans="1:31" s="17" customFormat="1" ht="15" customHeight="1" x14ac:dyDescent="0.25">
      <c r="A238" s="6" t="s">
        <v>1639</v>
      </c>
      <c r="B238" s="6" t="s">
        <v>1749</v>
      </c>
      <c r="C238" s="6" t="s">
        <v>1750</v>
      </c>
      <c r="D238" s="6" t="s">
        <v>1751</v>
      </c>
      <c r="E238" s="10" t="s">
        <v>401</v>
      </c>
      <c r="F238" s="6">
        <v>94</v>
      </c>
      <c r="G238" s="6" t="s">
        <v>48</v>
      </c>
      <c r="H238" s="6" t="s">
        <v>132</v>
      </c>
      <c r="I238" s="6">
        <v>9</v>
      </c>
      <c r="J238" s="5">
        <v>15000</v>
      </c>
      <c r="K238" s="7">
        <v>0</v>
      </c>
      <c r="L238" s="44">
        <f t="shared" si="12"/>
        <v>15000</v>
      </c>
      <c r="M238" s="5">
        <v>0</v>
      </c>
      <c r="N238" s="5">
        <v>1500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44">
        <f t="shared" si="13"/>
        <v>0</v>
      </c>
      <c r="AB238" s="44">
        <f t="shared" si="14"/>
        <v>1500</v>
      </c>
      <c r="AC238" s="44">
        <f t="shared" si="15"/>
        <v>13500</v>
      </c>
      <c r="AD238" s="16" t="s">
        <v>1752</v>
      </c>
      <c r="AE238" s="30" t="s">
        <v>36</v>
      </c>
    </row>
    <row r="239" spans="1:31" s="17" customFormat="1" ht="15" customHeight="1" x14ac:dyDescent="0.25">
      <c r="A239" s="6" t="s">
        <v>3361</v>
      </c>
      <c r="B239" s="6" t="s">
        <v>6146</v>
      </c>
      <c r="C239" s="6" t="s">
        <v>6147</v>
      </c>
      <c r="D239" s="6" t="s">
        <v>6148</v>
      </c>
      <c r="E239" s="6" t="s">
        <v>401</v>
      </c>
      <c r="F239" s="6">
        <v>94</v>
      </c>
      <c r="G239" s="6" t="s">
        <v>48</v>
      </c>
      <c r="H239" s="6" t="s">
        <v>132</v>
      </c>
      <c r="I239" s="6">
        <v>9</v>
      </c>
      <c r="J239" s="5">
        <v>14000</v>
      </c>
      <c r="K239" s="7">
        <v>1522.5</v>
      </c>
      <c r="L239" s="44">
        <f t="shared" si="12"/>
        <v>15522.5</v>
      </c>
      <c r="M239" s="5">
        <v>0</v>
      </c>
      <c r="N239" s="5">
        <v>1400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44">
        <f t="shared" si="13"/>
        <v>0</v>
      </c>
      <c r="AB239" s="44">
        <f t="shared" si="14"/>
        <v>1400</v>
      </c>
      <c r="AC239" s="44">
        <f t="shared" si="15"/>
        <v>12600</v>
      </c>
      <c r="AD239" s="16" t="s">
        <v>6149</v>
      </c>
      <c r="AE239" s="30" t="s">
        <v>36</v>
      </c>
    </row>
    <row r="240" spans="1:31" s="17" customFormat="1" ht="15" customHeight="1" x14ac:dyDescent="0.25">
      <c r="A240" s="6" t="s">
        <v>3361</v>
      </c>
      <c r="B240" s="6" t="s">
        <v>6188</v>
      </c>
      <c r="C240" s="6" t="s">
        <v>6189</v>
      </c>
      <c r="D240" s="6" t="s">
        <v>6190</v>
      </c>
      <c r="E240" s="6" t="s">
        <v>401</v>
      </c>
      <c r="F240" s="6">
        <v>94</v>
      </c>
      <c r="G240" s="6" t="s">
        <v>48</v>
      </c>
      <c r="H240" s="6" t="s">
        <v>132</v>
      </c>
      <c r="I240" s="6">
        <v>9</v>
      </c>
      <c r="J240" s="5">
        <v>14000</v>
      </c>
      <c r="K240" s="7">
        <v>1522.5</v>
      </c>
      <c r="L240" s="44">
        <f t="shared" si="12"/>
        <v>15522.5</v>
      </c>
      <c r="M240" s="5">
        <v>0</v>
      </c>
      <c r="N240" s="5">
        <v>1400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44">
        <f t="shared" si="13"/>
        <v>0</v>
      </c>
      <c r="AB240" s="44">
        <f t="shared" si="14"/>
        <v>1400</v>
      </c>
      <c r="AC240" s="44">
        <f t="shared" si="15"/>
        <v>12600</v>
      </c>
      <c r="AD240" s="16" t="s">
        <v>6191</v>
      </c>
      <c r="AE240" s="30" t="s">
        <v>36</v>
      </c>
    </row>
    <row r="241" spans="1:31" s="17" customFormat="1" ht="15" customHeight="1" x14ac:dyDescent="0.25">
      <c r="A241" s="6" t="s">
        <v>3419</v>
      </c>
      <c r="B241" s="6" t="s">
        <v>3957</v>
      </c>
      <c r="C241" s="6" t="s">
        <v>3958</v>
      </c>
      <c r="D241" s="6" t="s">
        <v>3959</v>
      </c>
      <c r="E241" s="10" t="s">
        <v>62</v>
      </c>
      <c r="F241" s="6">
        <v>95</v>
      </c>
      <c r="G241" s="10" t="s">
        <v>3461</v>
      </c>
      <c r="H241" s="10" t="s">
        <v>132</v>
      </c>
      <c r="I241" s="6">
        <v>9</v>
      </c>
      <c r="J241" s="5">
        <v>14000</v>
      </c>
      <c r="K241" s="7">
        <v>1522.5</v>
      </c>
      <c r="L241" s="44">
        <f t="shared" si="12"/>
        <v>15522.5</v>
      </c>
      <c r="M241" s="5">
        <v>0</v>
      </c>
      <c r="N241" s="5">
        <v>1400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44">
        <f t="shared" si="13"/>
        <v>0</v>
      </c>
      <c r="AB241" s="44">
        <f t="shared" si="14"/>
        <v>1400</v>
      </c>
      <c r="AC241" s="44">
        <f t="shared" si="15"/>
        <v>12600</v>
      </c>
      <c r="AD241" s="6" t="s">
        <v>3960</v>
      </c>
      <c r="AE241" s="30" t="s">
        <v>36</v>
      </c>
    </row>
    <row r="242" spans="1:31" s="17" customFormat="1" ht="15" customHeight="1" x14ac:dyDescent="0.25">
      <c r="A242" s="6" t="s">
        <v>3419</v>
      </c>
      <c r="B242" s="6" t="s">
        <v>4058</v>
      </c>
      <c r="C242" s="6" t="s">
        <v>4059</v>
      </c>
      <c r="D242" s="6" t="s">
        <v>4060</v>
      </c>
      <c r="E242" s="10" t="s">
        <v>62</v>
      </c>
      <c r="F242" s="6">
        <v>95</v>
      </c>
      <c r="G242" s="10" t="s">
        <v>3461</v>
      </c>
      <c r="H242" s="10" t="s">
        <v>132</v>
      </c>
      <c r="I242" s="6">
        <v>9</v>
      </c>
      <c r="J242" s="5">
        <v>14000</v>
      </c>
      <c r="K242" s="7">
        <v>1522.5</v>
      </c>
      <c r="L242" s="44">
        <f t="shared" si="12"/>
        <v>15522.5</v>
      </c>
      <c r="M242" s="5">
        <v>0</v>
      </c>
      <c r="N242" s="5">
        <v>1400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44">
        <f t="shared" si="13"/>
        <v>0</v>
      </c>
      <c r="AB242" s="44">
        <f t="shared" si="14"/>
        <v>1400</v>
      </c>
      <c r="AC242" s="44">
        <f t="shared" si="15"/>
        <v>12600</v>
      </c>
      <c r="AD242" s="6" t="s">
        <v>4061</v>
      </c>
      <c r="AE242" s="30" t="s">
        <v>36</v>
      </c>
    </row>
    <row r="243" spans="1:31" s="17" customFormat="1" ht="15" customHeight="1" x14ac:dyDescent="0.25">
      <c r="A243" s="6" t="s">
        <v>3419</v>
      </c>
      <c r="B243" s="6" t="s">
        <v>4069</v>
      </c>
      <c r="C243" s="6" t="s">
        <v>4070</v>
      </c>
      <c r="D243" s="6" t="s">
        <v>4071</v>
      </c>
      <c r="E243" s="10" t="s">
        <v>62</v>
      </c>
      <c r="F243" s="6">
        <v>95</v>
      </c>
      <c r="G243" s="10" t="s">
        <v>3461</v>
      </c>
      <c r="H243" s="10" t="s">
        <v>132</v>
      </c>
      <c r="I243" s="6">
        <v>9</v>
      </c>
      <c r="J243" s="5">
        <v>14000</v>
      </c>
      <c r="K243" s="7">
        <v>1522.5</v>
      </c>
      <c r="L243" s="44">
        <f t="shared" si="12"/>
        <v>15522.5</v>
      </c>
      <c r="M243" s="5">
        <v>0</v>
      </c>
      <c r="N243" s="5">
        <v>1400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44">
        <f t="shared" si="13"/>
        <v>0</v>
      </c>
      <c r="AB243" s="44">
        <f t="shared" si="14"/>
        <v>1400</v>
      </c>
      <c r="AC243" s="44">
        <f t="shared" si="15"/>
        <v>12600</v>
      </c>
      <c r="AD243" s="6" t="s">
        <v>4072</v>
      </c>
      <c r="AE243" s="30" t="s">
        <v>36</v>
      </c>
    </row>
    <row r="244" spans="1:31" s="17" customFormat="1" ht="15" customHeight="1" x14ac:dyDescent="0.25">
      <c r="A244" s="6" t="s">
        <v>3361</v>
      </c>
      <c r="B244" s="6" t="s">
        <v>5501</v>
      </c>
      <c r="C244" s="6" t="s">
        <v>5502</v>
      </c>
      <c r="D244" s="6" t="s">
        <v>5503</v>
      </c>
      <c r="E244" s="10" t="s">
        <v>62</v>
      </c>
      <c r="F244" s="6">
        <v>95</v>
      </c>
      <c r="G244" s="10" t="s">
        <v>3461</v>
      </c>
      <c r="H244" s="10" t="s">
        <v>132</v>
      </c>
      <c r="I244" s="6">
        <v>9</v>
      </c>
      <c r="J244" s="5">
        <v>14000</v>
      </c>
      <c r="K244" s="7">
        <v>1522.5</v>
      </c>
      <c r="L244" s="44">
        <f t="shared" si="12"/>
        <v>15522.5</v>
      </c>
      <c r="M244" s="5">
        <v>0</v>
      </c>
      <c r="N244" s="5">
        <v>1400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44">
        <f t="shared" si="13"/>
        <v>0</v>
      </c>
      <c r="AB244" s="44">
        <f t="shared" si="14"/>
        <v>1400</v>
      </c>
      <c r="AC244" s="44">
        <f t="shared" si="15"/>
        <v>12600</v>
      </c>
      <c r="AD244" s="6" t="s">
        <v>5504</v>
      </c>
      <c r="AE244" s="30" t="s">
        <v>36</v>
      </c>
    </row>
    <row r="245" spans="1:31" s="17" customFormat="1" ht="15" customHeight="1" x14ac:dyDescent="0.25">
      <c r="A245" s="6" t="s">
        <v>319</v>
      </c>
      <c r="B245" s="6" t="s">
        <v>390</v>
      </c>
      <c r="C245" s="6" t="s">
        <v>391</v>
      </c>
      <c r="D245" s="6" t="s">
        <v>392</v>
      </c>
      <c r="E245" s="6" t="s">
        <v>32</v>
      </c>
      <c r="F245" s="6">
        <v>95</v>
      </c>
      <c r="G245" s="6" t="s">
        <v>48</v>
      </c>
      <c r="H245" s="6" t="s">
        <v>132</v>
      </c>
      <c r="I245" s="6">
        <v>9</v>
      </c>
      <c r="J245" s="5">
        <v>20000</v>
      </c>
      <c r="K245" s="7">
        <v>1121.25</v>
      </c>
      <c r="L245" s="44">
        <f t="shared" si="12"/>
        <v>21121.25</v>
      </c>
      <c r="M245" s="5">
        <v>0</v>
      </c>
      <c r="N245" s="5">
        <v>2000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44">
        <f t="shared" si="13"/>
        <v>0</v>
      </c>
      <c r="AB245" s="44">
        <f t="shared" si="14"/>
        <v>2000</v>
      </c>
      <c r="AC245" s="44">
        <f t="shared" si="15"/>
        <v>18000</v>
      </c>
      <c r="AD245" s="16" t="s">
        <v>393</v>
      </c>
      <c r="AE245" s="6" t="s">
        <v>36</v>
      </c>
    </row>
    <row r="246" spans="1:31" s="17" customFormat="1" ht="15" customHeight="1" x14ac:dyDescent="0.25">
      <c r="A246" s="6" t="s">
        <v>595</v>
      </c>
      <c r="B246" s="6" t="s">
        <v>596</v>
      </c>
      <c r="C246" s="6" t="s">
        <v>597</v>
      </c>
      <c r="D246" s="6" t="s">
        <v>598</v>
      </c>
      <c r="E246" s="6" t="s">
        <v>32</v>
      </c>
      <c r="F246" s="6">
        <v>95</v>
      </c>
      <c r="G246" s="6" t="s">
        <v>188</v>
      </c>
      <c r="H246" s="6" t="s">
        <v>132</v>
      </c>
      <c r="I246" s="6">
        <v>9</v>
      </c>
      <c r="J246" s="5">
        <v>15000</v>
      </c>
      <c r="K246" s="7">
        <v>2100</v>
      </c>
      <c r="L246" s="44">
        <f t="shared" si="12"/>
        <v>17100</v>
      </c>
      <c r="M246" s="5">
        <v>0</v>
      </c>
      <c r="N246" s="5">
        <v>1500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44">
        <f t="shared" si="13"/>
        <v>0</v>
      </c>
      <c r="AB246" s="44">
        <f t="shared" si="14"/>
        <v>1500</v>
      </c>
      <c r="AC246" s="44">
        <f t="shared" si="15"/>
        <v>13500</v>
      </c>
      <c r="AD246" s="16" t="s">
        <v>599</v>
      </c>
      <c r="AE246" s="6" t="s">
        <v>36</v>
      </c>
    </row>
    <row r="247" spans="1:31" s="17" customFormat="1" ht="15" customHeight="1" x14ac:dyDescent="0.25">
      <c r="A247" s="6" t="s">
        <v>612</v>
      </c>
      <c r="B247" s="6" t="s">
        <v>661</v>
      </c>
      <c r="C247" s="6" t="s">
        <v>662</v>
      </c>
      <c r="D247" s="6" t="s">
        <v>663</v>
      </c>
      <c r="E247" s="6" t="s">
        <v>32</v>
      </c>
      <c r="F247" s="6">
        <v>95</v>
      </c>
      <c r="G247" s="6" t="s">
        <v>48</v>
      </c>
      <c r="H247" s="6" t="s">
        <v>132</v>
      </c>
      <c r="I247" s="6">
        <v>9</v>
      </c>
      <c r="J247" s="5">
        <v>15000</v>
      </c>
      <c r="K247" s="7">
        <v>1800</v>
      </c>
      <c r="L247" s="44">
        <f t="shared" si="12"/>
        <v>16800</v>
      </c>
      <c r="M247" s="5">
        <v>0</v>
      </c>
      <c r="N247" s="5">
        <v>1500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100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44">
        <f t="shared" si="13"/>
        <v>100</v>
      </c>
      <c r="AB247" s="44">
        <f t="shared" si="14"/>
        <v>1600</v>
      </c>
      <c r="AC247" s="44">
        <f t="shared" si="15"/>
        <v>13400</v>
      </c>
      <c r="AD247" s="16" t="s">
        <v>664</v>
      </c>
      <c r="AE247" s="30" t="s">
        <v>36</v>
      </c>
    </row>
    <row r="248" spans="1:31" s="17" customFormat="1" ht="15" customHeight="1" x14ac:dyDescent="0.25">
      <c r="A248" s="6" t="s">
        <v>420</v>
      </c>
      <c r="B248" s="6" t="s">
        <v>804</v>
      </c>
      <c r="C248" s="6" t="s">
        <v>805</v>
      </c>
      <c r="D248" s="6" t="s">
        <v>806</v>
      </c>
      <c r="E248" s="6" t="s">
        <v>32</v>
      </c>
      <c r="F248" s="6">
        <v>95</v>
      </c>
      <c r="G248" s="6" t="s">
        <v>48</v>
      </c>
      <c r="H248" s="6" t="s">
        <v>132</v>
      </c>
      <c r="I248" s="6">
        <v>9</v>
      </c>
      <c r="J248" s="5">
        <v>15000</v>
      </c>
      <c r="K248" s="7">
        <v>1800</v>
      </c>
      <c r="L248" s="44">
        <f t="shared" si="12"/>
        <v>16800</v>
      </c>
      <c r="M248" s="5">
        <v>0</v>
      </c>
      <c r="N248" s="5">
        <v>1500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100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44">
        <f t="shared" si="13"/>
        <v>100</v>
      </c>
      <c r="AB248" s="44">
        <f t="shared" si="14"/>
        <v>1600</v>
      </c>
      <c r="AC248" s="44">
        <f t="shared" si="15"/>
        <v>13400</v>
      </c>
      <c r="AD248" s="16" t="s">
        <v>807</v>
      </c>
      <c r="AE248" s="30" t="s">
        <v>36</v>
      </c>
    </row>
    <row r="249" spans="1:31" s="17" customFormat="1" ht="15" customHeight="1" x14ac:dyDescent="0.25">
      <c r="A249" s="6" t="s">
        <v>612</v>
      </c>
      <c r="B249" s="6" t="s">
        <v>848</v>
      </c>
      <c r="C249" s="6" t="s">
        <v>849</v>
      </c>
      <c r="D249" s="6" t="s">
        <v>850</v>
      </c>
      <c r="E249" s="9" t="s">
        <v>32</v>
      </c>
      <c r="F249" s="6">
        <v>95</v>
      </c>
      <c r="G249" s="6" t="s">
        <v>48</v>
      </c>
      <c r="H249" s="18" t="s">
        <v>132</v>
      </c>
      <c r="I249" s="6">
        <v>9</v>
      </c>
      <c r="J249" s="5">
        <v>15000</v>
      </c>
      <c r="K249" s="7">
        <v>0</v>
      </c>
      <c r="L249" s="44">
        <f t="shared" si="12"/>
        <v>15000</v>
      </c>
      <c r="M249" s="5">
        <v>0</v>
      </c>
      <c r="N249" s="5">
        <v>1500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44">
        <f t="shared" si="13"/>
        <v>0</v>
      </c>
      <c r="AB249" s="44">
        <f t="shared" si="14"/>
        <v>1500</v>
      </c>
      <c r="AC249" s="44">
        <f t="shared" si="15"/>
        <v>13500</v>
      </c>
      <c r="AD249" s="16" t="s">
        <v>851</v>
      </c>
      <c r="AE249" s="30" t="s">
        <v>36</v>
      </c>
    </row>
    <row r="250" spans="1:31" s="17" customFormat="1" ht="15" customHeight="1" x14ac:dyDescent="0.25">
      <c r="A250" s="6" t="s">
        <v>612</v>
      </c>
      <c r="B250" s="6" t="s">
        <v>953</v>
      </c>
      <c r="C250" s="6" t="s">
        <v>954</v>
      </c>
      <c r="D250" s="6" t="s">
        <v>955</v>
      </c>
      <c r="E250" s="6" t="s">
        <v>32</v>
      </c>
      <c r="F250" s="6">
        <v>95</v>
      </c>
      <c r="G250" s="6" t="s">
        <v>33</v>
      </c>
      <c r="H250" s="6" t="s">
        <v>132</v>
      </c>
      <c r="I250" s="6">
        <v>9</v>
      </c>
      <c r="J250" s="5">
        <v>15000</v>
      </c>
      <c r="K250" s="7">
        <v>1800</v>
      </c>
      <c r="L250" s="44">
        <f t="shared" si="12"/>
        <v>16800</v>
      </c>
      <c r="M250" s="5">
        <v>0</v>
      </c>
      <c r="N250" s="5">
        <v>1500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44">
        <f t="shared" si="13"/>
        <v>0</v>
      </c>
      <c r="AB250" s="44">
        <f t="shared" si="14"/>
        <v>1500</v>
      </c>
      <c r="AC250" s="44">
        <f t="shared" si="15"/>
        <v>13500</v>
      </c>
      <c r="AD250" s="16" t="s">
        <v>956</v>
      </c>
      <c r="AE250" s="30" t="s">
        <v>36</v>
      </c>
    </row>
    <row r="251" spans="1:31" s="17" customFormat="1" ht="15" customHeight="1" x14ac:dyDescent="0.25">
      <c r="A251" s="6" t="s">
        <v>612</v>
      </c>
      <c r="B251" s="6" t="s">
        <v>985</v>
      </c>
      <c r="C251" s="6" t="s">
        <v>986</v>
      </c>
      <c r="D251" s="6" t="s">
        <v>987</v>
      </c>
      <c r="E251" s="9" t="s">
        <v>32</v>
      </c>
      <c r="F251" s="6">
        <v>95</v>
      </c>
      <c r="G251" s="6" t="s">
        <v>48</v>
      </c>
      <c r="H251" s="6" t="s">
        <v>132</v>
      </c>
      <c r="I251" s="6">
        <v>9</v>
      </c>
      <c r="J251" s="19">
        <v>15000</v>
      </c>
      <c r="K251" s="7">
        <v>1800</v>
      </c>
      <c r="L251" s="44">
        <f t="shared" si="12"/>
        <v>16800</v>
      </c>
      <c r="M251" s="5">
        <v>0</v>
      </c>
      <c r="N251" s="5">
        <v>1500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100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44">
        <f t="shared" si="13"/>
        <v>100</v>
      </c>
      <c r="AB251" s="44">
        <f t="shared" si="14"/>
        <v>1600</v>
      </c>
      <c r="AC251" s="44">
        <f t="shared" si="15"/>
        <v>13400</v>
      </c>
      <c r="AD251" s="16" t="s">
        <v>988</v>
      </c>
      <c r="AE251" s="30" t="s">
        <v>51</v>
      </c>
    </row>
    <row r="252" spans="1:31" s="17" customFormat="1" ht="15" customHeight="1" x14ac:dyDescent="0.25">
      <c r="A252" s="18" t="s">
        <v>612</v>
      </c>
      <c r="B252" s="18" t="s">
        <v>1161</v>
      </c>
      <c r="C252" s="18" t="s">
        <v>1162</v>
      </c>
      <c r="D252" s="18" t="s">
        <v>1163</v>
      </c>
      <c r="E252" s="18" t="s">
        <v>32</v>
      </c>
      <c r="F252" s="6">
        <v>95</v>
      </c>
      <c r="G252" s="18" t="s">
        <v>33</v>
      </c>
      <c r="H252" s="6" t="s">
        <v>132</v>
      </c>
      <c r="I252" s="6">
        <v>9</v>
      </c>
      <c r="J252" s="19">
        <v>15000</v>
      </c>
      <c r="K252" s="7">
        <v>0</v>
      </c>
      <c r="L252" s="44">
        <f t="shared" si="12"/>
        <v>15000</v>
      </c>
      <c r="M252" s="5">
        <v>0</v>
      </c>
      <c r="N252" s="5">
        <v>1500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44">
        <f t="shared" si="13"/>
        <v>0</v>
      </c>
      <c r="AB252" s="44">
        <f t="shared" si="14"/>
        <v>1500</v>
      </c>
      <c r="AC252" s="44">
        <f t="shared" si="15"/>
        <v>13500</v>
      </c>
      <c r="AD252" s="16" t="s">
        <v>1164</v>
      </c>
      <c r="AE252" s="30" t="s">
        <v>36</v>
      </c>
    </row>
    <row r="253" spans="1:31" s="17" customFormat="1" ht="15" customHeight="1" x14ac:dyDescent="0.25">
      <c r="A253" s="6" t="s">
        <v>612</v>
      </c>
      <c r="B253" s="6" t="s">
        <v>1057</v>
      </c>
      <c r="C253" s="6" t="s">
        <v>1196</v>
      </c>
      <c r="D253" s="6" t="s">
        <v>1197</v>
      </c>
      <c r="E253" s="9" t="s">
        <v>32</v>
      </c>
      <c r="F253" s="6">
        <v>95</v>
      </c>
      <c r="G253" s="6" t="s">
        <v>33</v>
      </c>
      <c r="H253" s="6" t="s">
        <v>132</v>
      </c>
      <c r="I253" s="6">
        <v>9</v>
      </c>
      <c r="J253" s="5">
        <v>15000</v>
      </c>
      <c r="K253" s="7">
        <v>1800</v>
      </c>
      <c r="L253" s="44">
        <f t="shared" si="12"/>
        <v>16800</v>
      </c>
      <c r="M253" s="5">
        <v>0</v>
      </c>
      <c r="N253" s="5">
        <v>1500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100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44">
        <f t="shared" si="13"/>
        <v>100</v>
      </c>
      <c r="AB253" s="44">
        <f t="shared" si="14"/>
        <v>1600</v>
      </c>
      <c r="AC253" s="44">
        <f t="shared" si="15"/>
        <v>13400</v>
      </c>
      <c r="AD253" s="16" t="s">
        <v>1198</v>
      </c>
      <c r="AE253" s="30" t="s">
        <v>36</v>
      </c>
    </row>
    <row r="254" spans="1:31" s="17" customFormat="1" ht="15" customHeight="1" x14ac:dyDescent="0.25">
      <c r="A254" s="6" t="s">
        <v>612</v>
      </c>
      <c r="B254" s="6" t="s">
        <v>1323</v>
      </c>
      <c r="C254" s="6" t="s">
        <v>1324</v>
      </c>
      <c r="D254" s="6" t="s">
        <v>1325</v>
      </c>
      <c r="E254" s="6" t="s">
        <v>32</v>
      </c>
      <c r="F254" s="6">
        <v>95</v>
      </c>
      <c r="G254" s="6" t="s">
        <v>33</v>
      </c>
      <c r="H254" s="6" t="s">
        <v>132</v>
      </c>
      <c r="I254" s="6">
        <v>9</v>
      </c>
      <c r="J254" s="5">
        <v>10000</v>
      </c>
      <c r="K254" s="7">
        <v>1800</v>
      </c>
      <c r="L254" s="44">
        <f t="shared" si="12"/>
        <v>11800</v>
      </c>
      <c r="M254" s="5">
        <v>0</v>
      </c>
      <c r="N254" s="5">
        <v>1000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44">
        <f t="shared" si="13"/>
        <v>0</v>
      </c>
      <c r="AB254" s="44">
        <f t="shared" si="14"/>
        <v>1000</v>
      </c>
      <c r="AC254" s="44">
        <f t="shared" si="15"/>
        <v>9000</v>
      </c>
      <c r="AD254" s="16" t="s">
        <v>1326</v>
      </c>
      <c r="AE254" s="30" t="s">
        <v>36</v>
      </c>
    </row>
    <row r="255" spans="1:31" s="17" customFormat="1" ht="15" customHeight="1" x14ac:dyDescent="0.25">
      <c r="A255" s="6" t="s">
        <v>1639</v>
      </c>
      <c r="B255" s="6" t="s">
        <v>3189</v>
      </c>
      <c r="C255" s="6" t="s">
        <v>3190</v>
      </c>
      <c r="D255" s="6" t="s">
        <v>3191</v>
      </c>
      <c r="E255" s="10" t="s">
        <v>32</v>
      </c>
      <c r="F255" s="6">
        <v>95</v>
      </c>
      <c r="G255" s="6" t="s">
        <v>33</v>
      </c>
      <c r="H255" s="6" t="s">
        <v>132</v>
      </c>
      <c r="I255" s="6">
        <v>9</v>
      </c>
      <c r="J255" s="5">
        <v>15000</v>
      </c>
      <c r="K255" s="7">
        <v>1430</v>
      </c>
      <c r="L255" s="44">
        <f t="shared" si="12"/>
        <v>16430</v>
      </c>
      <c r="M255" s="5">
        <v>0</v>
      </c>
      <c r="N255" s="5">
        <v>1500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50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44">
        <f t="shared" si="13"/>
        <v>50</v>
      </c>
      <c r="AB255" s="44">
        <f t="shared" si="14"/>
        <v>1550</v>
      </c>
      <c r="AC255" s="44">
        <f t="shared" si="15"/>
        <v>13450</v>
      </c>
      <c r="AD255" s="6" t="s">
        <v>3192</v>
      </c>
      <c r="AE255" s="30" t="s">
        <v>36</v>
      </c>
    </row>
    <row r="256" spans="1:31" s="17" customFormat="1" ht="15" customHeight="1" x14ac:dyDescent="0.25">
      <c r="A256" s="6" t="s">
        <v>3104</v>
      </c>
      <c r="B256" s="6" t="s">
        <v>3567</v>
      </c>
      <c r="C256" s="6" t="s">
        <v>1213</v>
      </c>
      <c r="D256" s="6" t="s">
        <v>3568</v>
      </c>
      <c r="E256" s="9" t="s">
        <v>32</v>
      </c>
      <c r="F256" s="6">
        <v>95</v>
      </c>
      <c r="G256" s="6" t="s">
        <v>33</v>
      </c>
      <c r="H256" s="6" t="s">
        <v>132</v>
      </c>
      <c r="I256" s="6">
        <v>9</v>
      </c>
      <c r="J256" s="5">
        <v>5000</v>
      </c>
      <c r="K256" s="7">
        <v>1740</v>
      </c>
      <c r="L256" s="44">
        <f t="shared" si="12"/>
        <v>6740</v>
      </c>
      <c r="M256" s="5">
        <v>0</v>
      </c>
      <c r="N256" s="5">
        <v>500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50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44">
        <f t="shared" si="13"/>
        <v>50</v>
      </c>
      <c r="AB256" s="44">
        <f t="shared" si="14"/>
        <v>550</v>
      </c>
      <c r="AC256" s="44">
        <f t="shared" si="15"/>
        <v>4450</v>
      </c>
      <c r="AD256" s="16" t="s">
        <v>3569</v>
      </c>
      <c r="AE256" s="30" t="s">
        <v>36</v>
      </c>
    </row>
    <row r="257" spans="1:31" s="17" customFormat="1" ht="15" customHeight="1" x14ac:dyDescent="0.25">
      <c r="A257" s="6" t="s">
        <v>3361</v>
      </c>
      <c r="B257" s="6" t="s">
        <v>3600</v>
      </c>
      <c r="C257" s="6" t="s">
        <v>3601</v>
      </c>
      <c r="D257" s="6" t="s">
        <v>3602</v>
      </c>
      <c r="E257" s="6" t="s">
        <v>32</v>
      </c>
      <c r="F257" s="6">
        <v>95</v>
      </c>
      <c r="G257" s="6" t="s">
        <v>48</v>
      </c>
      <c r="H257" s="6" t="s">
        <v>132</v>
      </c>
      <c r="I257" s="6">
        <v>9</v>
      </c>
      <c r="J257" s="5">
        <v>10000</v>
      </c>
      <c r="K257" s="7">
        <v>1522.5</v>
      </c>
      <c r="L257" s="44">
        <f t="shared" si="12"/>
        <v>11522.5</v>
      </c>
      <c r="M257" s="5">
        <v>0</v>
      </c>
      <c r="N257" s="5">
        <v>1000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44">
        <f t="shared" si="13"/>
        <v>0</v>
      </c>
      <c r="AB257" s="44">
        <f t="shared" si="14"/>
        <v>1000</v>
      </c>
      <c r="AC257" s="44">
        <f t="shared" si="15"/>
        <v>9000</v>
      </c>
      <c r="AD257" s="16" t="s">
        <v>3603</v>
      </c>
      <c r="AE257" s="30" t="s">
        <v>36</v>
      </c>
    </row>
    <row r="258" spans="1:31" s="17" customFormat="1" ht="15" customHeight="1" x14ac:dyDescent="0.25">
      <c r="A258" s="6" t="s">
        <v>1655</v>
      </c>
      <c r="B258" s="6" t="s">
        <v>3639</v>
      </c>
      <c r="C258" s="6" t="s">
        <v>3640</v>
      </c>
      <c r="D258" s="6" t="s">
        <v>3641</v>
      </c>
      <c r="E258" s="6" t="s">
        <v>32</v>
      </c>
      <c r="F258" s="6">
        <v>95</v>
      </c>
      <c r="G258" s="6" t="s">
        <v>33</v>
      </c>
      <c r="H258" s="6" t="s">
        <v>132</v>
      </c>
      <c r="I258" s="6">
        <v>9</v>
      </c>
      <c r="J258" s="5">
        <v>15000</v>
      </c>
      <c r="K258" s="7">
        <v>1957.5</v>
      </c>
      <c r="L258" s="44">
        <f t="shared" si="12"/>
        <v>16957.5</v>
      </c>
      <c r="M258" s="5">
        <v>0</v>
      </c>
      <c r="N258" s="5">
        <v>1500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44">
        <f t="shared" si="13"/>
        <v>0</v>
      </c>
      <c r="AB258" s="44">
        <f t="shared" si="14"/>
        <v>1500</v>
      </c>
      <c r="AC258" s="44">
        <f t="shared" si="15"/>
        <v>13500</v>
      </c>
      <c r="AD258" s="16" t="s">
        <v>3642</v>
      </c>
      <c r="AE258" s="30" t="s">
        <v>36</v>
      </c>
    </row>
    <row r="259" spans="1:31" s="17" customFormat="1" ht="15" customHeight="1" x14ac:dyDescent="0.25">
      <c r="A259" s="6" t="s">
        <v>3361</v>
      </c>
      <c r="B259" s="6" t="s">
        <v>3862</v>
      </c>
      <c r="C259" s="6" t="s">
        <v>3863</v>
      </c>
      <c r="D259" s="6" t="s">
        <v>3864</v>
      </c>
      <c r="E259" s="6" t="s">
        <v>32</v>
      </c>
      <c r="F259" s="6">
        <v>95</v>
      </c>
      <c r="G259" s="6" t="s">
        <v>48</v>
      </c>
      <c r="H259" s="6" t="s">
        <v>132</v>
      </c>
      <c r="I259" s="6">
        <v>9</v>
      </c>
      <c r="J259" s="5">
        <v>5000</v>
      </c>
      <c r="K259" s="7">
        <v>1522.5</v>
      </c>
      <c r="L259" s="44">
        <f t="shared" ref="L259:L322" si="16">J259+K259</f>
        <v>6522.5</v>
      </c>
      <c r="M259" s="5">
        <v>0</v>
      </c>
      <c r="N259" s="5">
        <v>500</v>
      </c>
      <c r="O259" s="5">
        <v>0</v>
      </c>
      <c r="P259" s="5">
        <v>0</v>
      </c>
      <c r="Q259" s="5">
        <v>0</v>
      </c>
      <c r="R259" s="5">
        <v>0</v>
      </c>
      <c r="S259" s="20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44">
        <f t="shared" ref="AA259:AA322" si="17">P259+Q259+R259+S259+T259+U259+V259+W259+X259+Y259+Z259</f>
        <v>0</v>
      </c>
      <c r="AB259" s="44">
        <f t="shared" ref="AB259:AB322" si="18">M259+N259+O259+AA259</f>
        <v>500</v>
      </c>
      <c r="AC259" s="44">
        <f t="shared" ref="AC259:AC322" si="19">J259-AB259</f>
        <v>4500</v>
      </c>
      <c r="AD259" s="16" t="s">
        <v>3865</v>
      </c>
      <c r="AE259" s="30" t="s">
        <v>36</v>
      </c>
    </row>
    <row r="260" spans="1:31" s="17" customFormat="1" ht="15" customHeight="1" x14ac:dyDescent="0.25">
      <c r="A260" s="43" t="s">
        <v>95</v>
      </c>
      <c r="B260" s="43" t="s">
        <v>10296</v>
      </c>
      <c r="C260" s="43" t="s">
        <v>10297</v>
      </c>
      <c r="D260" s="43" t="s">
        <v>10298</v>
      </c>
      <c r="E260" s="43" t="s">
        <v>10299</v>
      </c>
      <c r="F260" s="57">
        <v>5</v>
      </c>
      <c r="G260" s="43" t="s">
        <v>48</v>
      </c>
      <c r="H260" s="43" t="s">
        <v>99</v>
      </c>
      <c r="I260" s="43">
        <v>10</v>
      </c>
      <c r="J260" s="44">
        <v>90000</v>
      </c>
      <c r="K260" s="44">
        <v>0</v>
      </c>
      <c r="L260" s="44">
        <f t="shared" si="16"/>
        <v>90000</v>
      </c>
      <c r="M260" s="51">
        <v>8832.94</v>
      </c>
      <c r="N260" s="44">
        <v>9000</v>
      </c>
      <c r="O260" s="44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44">
        <v>300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f t="shared" si="17"/>
        <v>300</v>
      </c>
      <c r="AB260" s="44">
        <f t="shared" si="18"/>
        <v>18132.940000000002</v>
      </c>
      <c r="AC260" s="44">
        <f t="shared" si="19"/>
        <v>71867.06</v>
      </c>
      <c r="AD260" s="45" t="s">
        <v>10300</v>
      </c>
      <c r="AE260" s="46" t="s">
        <v>36</v>
      </c>
    </row>
    <row r="261" spans="1:31" s="17" customFormat="1" ht="15" customHeight="1" x14ac:dyDescent="0.25">
      <c r="A261" s="6" t="s">
        <v>270</v>
      </c>
      <c r="B261" s="6" t="s">
        <v>271</v>
      </c>
      <c r="C261" s="6" t="s">
        <v>272</v>
      </c>
      <c r="D261" s="6" t="s">
        <v>273</v>
      </c>
      <c r="E261" s="10" t="s">
        <v>176</v>
      </c>
      <c r="F261" s="10">
        <v>7</v>
      </c>
      <c r="G261" s="6" t="s">
        <v>33</v>
      </c>
      <c r="H261" s="6" t="s">
        <v>99</v>
      </c>
      <c r="I261" s="43">
        <v>10</v>
      </c>
      <c r="J261" s="5">
        <v>70000</v>
      </c>
      <c r="K261" s="7">
        <v>0</v>
      </c>
      <c r="L261" s="44">
        <f t="shared" si="16"/>
        <v>70000</v>
      </c>
      <c r="M261" s="5">
        <v>4795.8599999999997</v>
      </c>
      <c r="N261" s="5">
        <v>7000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300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44">
        <f t="shared" si="17"/>
        <v>300</v>
      </c>
      <c r="AB261" s="44">
        <f t="shared" si="18"/>
        <v>12095.86</v>
      </c>
      <c r="AC261" s="44">
        <f t="shared" si="19"/>
        <v>57904.14</v>
      </c>
      <c r="AD261" s="16" t="s">
        <v>274</v>
      </c>
      <c r="AE261" s="30" t="s">
        <v>36</v>
      </c>
    </row>
    <row r="262" spans="1:31" s="17" customFormat="1" ht="15" customHeight="1" x14ac:dyDescent="0.25">
      <c r="A262" s="6" t="s">
        <v>371</v>
      </c>
      <c r="B262" s="6" t="s">
        <v>372</v>
      </c>
      <c r="C262" s="6" t="s">
        <v>373</v>
      </c>
      <c r="D262" s="6" t="s">
        <v>374</v>
      </c>
      <c r="E262" s="6" t="s">
        <v>375</v>
      </c>
      <c r="F262" s="6">
        <v>7</v>
      </c>
      <c r="G262" s="6" t="s">
        <v>33</v>
      </c>
      <c r="H262" s="6" t="s">
        <v>99</v>
      </c>
      <c r="I262" s="43">
        <v>10</v>
      </c>
      <c r="J262" s="5">
        <v>70000</v>
      </c>
      <c r="K262" s="7">
        <v>1121.25</v>
      </c>
      <c r="L262" s="44">
        <f t="shared" si="16"/>
        <v>71121.25</v>
      </c>
      <c r="M262" s="5">
        <v>4795.8599999999997</v>
      </c>
      <c r="N262" s="5">
        <v>7000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300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44">
        <f t="shared" si="17"/>
        <v>300</v>
      </c>
      <c r="AB262" s="44">
        <f t="shared" si="18"/>
        <v>12095.86</v>
      </c>
      <c r="AC262" s="44">
        <f t="shared" si="19"/>
        <v>57904.14</v>
      </c>
      <c r="AD262" s="16" t="s">
        <v>376</v>
      </c>
      <c r="AE262" s="30" t="s">
        <v>51</v>
      </c>
    </row>
    <row r="263" spans="1:31" s="17" customFormat="1" ht="15" customHeight="1" x14ac:dyDescent="0.25">
      <c r="A263" s="6" t="s">
        <v>420</v>
      </c>
      <c r="B263" s="6" t="s">
        <v>446</v>
      </c>
      <c r="C263" s="6" t="s">
        <v>447</v>
      </c>
      <c r="D263" s="6" t="s">
        <v>448</v>
      </c>
      <c r="E263" s="9" t="s">
        <v>449</v>
      </c>
      <c r="F263" s="10">
        <v>9</v>
      </c>
      <c r="G263" s="6" t="s">
        <v>48</v>
      </c>
      <c r="H263" s="6" t="s">
        <v>99</v>
      </c>
      <c r="I263" s="43">
        <v>10</v>
      </c>
      <c r="J263" s="5">
        <v>35000</v>
      </c>
      <c r="K263" s="7">
        <v>0</v>
      </c>
      <c r="L263" s="44">
        <f t="shared" si="16"/>
        <v>35000</v>
      </c>
      <c r="M263" s="5">
        <v>0</v>
      </c>
      <c r="N263" s="5">
        <v>3500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44">
        <f t="shared" si="17"/>
        <v>0</v>
      </c>
      <c r="AB263" s="44">
        <f t="shared" si="18"/>
        <v>3500</v>
      </c>
      <c r="AC263" s="44">
        <f t="shared" si="19"/>
        <v>31500</v>
      </c>
      <c r="AD263" s="16" t="s">
        <v>450</v>
      </c>
      <c r="AE263" s="30" t="s">
        <v>36</v>
      </c>
    </row>
    <row r="264" spans="1:31" s="17" customFormat="1" ht="15" customHeight="1" x14ac:dyDescent="0.25">
      <c r="A264" s="6" t="s">
        <v>3304</v>
      </c>
      <c r="B264" s="6" t="s">
        <v>4289</v>
      </c>
      <c r="C264" s="6" t="s">
        <v>1706</v>
      </c>
      <c r="D264" s="6" t="s">
        <v>4290</v>
      </c>
      <c r="E264" s="6" t="s">
        <v>4291</v>
      </c>
      <c r="F264" s="10">
        <v>9</v>
      </c>
      <c r="G264" s="6" t="s">
        <v>48</v>
      </c>
      <c r="H264" s="6" t="s">
        <v>99</v>
      </c>
      <c r="I264" s="43">
        <v>10</v>
      </c>
      <c r="J264" s="5">
        <v>35000</v>
      </c>
      <c r="K264" s="7">
        <v>1522.5</v>
      </c>
      <c r="L264" s="44">
        <f t="shared" si="16"/>
        <v>36522.5</v>
      </c>
      <c r="M264" s="5">
        <v>0</v>
      </c>
      <c r="N264" s="5">
        <v>3500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44">
        <f t="shared" si="17"/>
        <v>0</v>
      </c>
      <c r="AB264" s="44">
        <f t="shared" si="18"/>
        <v>3500</v>
      </c>
      <c r="AC264" s="44">
        <f t="shared" si="19"/>
        <v>31500</v>
      </c>
      <c r="AD264" s="6" t="s">
        <v>4292</v>
      </c>
      <c r="AE264" s="30" t="s">
        <v>36</v>
      </c>
    </row>
    <row r="265" spans="1:31" s="17" customFormat="1" ht="15" customHeight="1" x14ac:dyDescent="0.25">
      <c r="A265" s="6" t="s">
        <v>2862</v>
      </c>
      <c r="B265" s="6" t="s">
        <v>2863</v>
      </c>
      <c r="C265" s="6" t="s">
        <v>2864</v>
      </c>
      <c r="D265" s="6" t="s">
        <v>2865</v>
      </c>
      <c r="E265" s="6" t="s">
        <v>2866</v>
      </c>
      <c r="F265" s="10">
        <v>9</v>
      </c>
      <c r="G265" s="6" t="s">
        <v>48</v>
      </c>
      <c r="H265" s="6" t="s">
        <v>99</v>
      </c>
      <c r="I265" s="43">
        <v>10</v>
      </c>
      <c r="J265" s="5">
        <v>35000</v>
      </c>
      <c r="K265" s="7">
        <v>1740</v>
      </c>
      <c r="L265" s="44">
        <f t="shared" si="16"/>
        <v>36740</v>
      </c>
      <c r="M265" s="5">
        <v>0</v>
      </c>
      <c r="N265" s="5">
        <v>3500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50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44">
        <f t="shared" si="17"/>
        <v>50</v>
      </c>
      <c r="AB265" s="44">
        <f t="shared" si="18"/>
        <v>3550</v>
      </c>
      <c r="AC265" s="44">
        <f t="shared" si="19"/>
        <v>31450</v>
      </c>
      <c r="AD265" s="6" t="s">
        <v>2867</v>
      </c>
      <c r="AE265" s="30" t="s">
        <v>36</v>
      </c>
    </row>
    <row r="266" spans="1:31" s="17" customFormat="1" ht="15" customHeight="1" x14ac:dyDescent="0.25">
      <c r="A266" s="6" t="s">
        <v>926</v>
      </c>
      <c r="B266" s="6" t="s">
        <v>927</v>
      </c>
      <c r="C266" s="6" t="s">
        <v>928</v>
      </c>
      <c r="D266" s="6" t="s">
        <v>929</v>
      </c>
      <c r="E266" s="6" t="s">
        <v>930</v>
      </c>
      <c r="F266" s="9">
        <v>10</v>
      </c>
      <c r="G266" s="6" t="s">
        <v>48</v>
      </c>
      <c r="H266" s="6" t="s">
        <v>99</v>
      </c>
      <c r="I266" s="43">
        <v>10</v>
      </c>
      <c r="J266" s="5">
        <v>25000</v>
      </c>
      <c r="K266" s="7">
        <v>1560</v>
      </c>
      <c r="L266" s="44">
        <f t="shared" si="16"/>
        <v>26560</v>
      </c>
      <c r="M266" s="5">
        <v>0</v>
      </c>
      <c r="N266" s="5">
        <v>2500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100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44">
        <f t="shared" si="17"/>
        <v>100</v>
      </c>
      <c r="AB266" s="44">
        <f t="shared" si="18"/>
        <v>2600</v>
      </c>
      <c r="AC266" s="44">
        <f t="shared" si="19"/>
        <v>22400</v>
      </c>
      <c r="AD266" s="6" t="s">
        <v>931</v>
      </c>
      <c r="AE266" s="30" t="s">
        <v>51</v>
      </c>
    </row>
    <row r="267" spans="1:31" s="17" customFormat="1" ht="15" customHeight="1" x14ac:dyDescent="0.25">
      <c r="A267" s="6" t="s">
        <v>3304</v>
      </c>
      <c r="B267" s="6" t="s">
        <v>4293</v>
      </c>
      <c r="C267" s="6" t="s">
        <v>4294</v>
      </c>
      <c r="D267" s="6" t="s">
        <v>4295</v>
      </c>
      <c r="E267" s="6" t="s">
        <v>4296</v>
      </c>
      <c r="F267" s="9">
        <v>10</v>
      </c>
      <c r="G267" s="6" t="s">
        <v>33</v>
      </c>
      <c r="H267" s="6" t="s">
        <v>99</v>
      </c>
      <c r="I267" s="43">
        <v>10</v>
      </c>
      <c r="J267" s="5">
        <v>25000</v>
      </c>
      <c r="K267" s="7">
        <v>1522.5</v>
      </c>
      <c r="L267" s="44">
        <f t="shared" si="16"/>
        <v>26522.5</v>
      </c>
      <c r="M267" s="5">
        <v>0</v>
      </c>
      <c r="N267" s="5">
        <v>2500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44">
        <f t="shared" si="17"/>
        <v>0</v>
      </c>
      <c r="AB267" s="44">
        <f t="shared" si="18"/>
        <v>2500</v>
      </c>
      <c r="AC267" s="44">
        <f t="shared" si="19"/>
        <v>22500</v>
      </c>
      <c r="AD267" s="16" t="s">
        <v>4297</v>
      </c>
      <c r="AE267" s="30" t="s">
        <v>51</v>
      </c>
    </row>
    <row r="268" spans="1:31" s="17" customFormat="1" ht="15" customHeight="1" x14ac:dyDescent="0.25">
      <c r="A268" s="6" t="s">
        <v>3304</v>
      </c>
      <c r="B268" s="6" t="s">
        <v>9808</v>
      </c>
      <c r="C268" s="6" t="s">
        <v>9809</v>
      </c>
      <c r="D268" s="6" t="s">
        <v>9810</v>
      </c>
      <c r="E268" s="9" t="s">
        <v>9811</v>
      </c>
      <c r="F268" s="9">
        <v>10</v>
      </c>
      <c r="G268" s="6" t="s">
        <v>4240</v>
      </c>
      <c r="H268" s="6" t="s">
        <v>99</v>
      </c>
      <c r="I268" s="43">
        <v>10</v>
      </c>
      <c r="J268" s="5">
        <v>25000</v>
      </c>
      <c r="K268" s="7">
        <v>1522.5</v>
      </c>
      <c r="L268" s="44">
        <f t="shared" si="16"/>
        <v>26522.5</v>
      </c>
      <c r="M268" s="5">
        <v>0</v>
      </c>
      <c r="N268" s="5">
        <v>1750</v>
      </c>
      <c r="O268" s="5">
        <v>760</v>
      </c>
      <c r="P268" s="5">
        <v>1625</v>
      </c>
      <c r="Q268" s="5">
        <v>250</v>
      </c>
      <c r="R268" s="5">
        <v>0</v>
      </c>
      <c r="S268" s="5">
        <v>0</v>
      </c>
      <c r="T268" s="5">
        <v>0</v>
      </c>
      <c r="U268" s="5">
        <v>0</v>
      </c>
      <c r="V268" s="5">
        <v>760</v>
      </c>
      <c r="W268" s="5">
        <v>0</v>
      </c>
      <c r="X268" s="5">
        <v>0</v>
      </c>
      <c r="Y268" s="5">
        <v>0</v>
      </c>
      <c r="Z268" s="5">
        <v>0</v>
      </c>
      <c r="AA268" s="44">
        <f t="shared" si="17"/>
        <v>2635</v>
      </c>
      <c r="AB268" s="44">
        <f t="shared" si="18"/>
        <v>5145</v>
      </c>
      <c r="AC268" s="44">
        <f t="shared" si="19"/>
        <v>19855</v>
      </c>
      <c r="AD268" s="16" t="s">
        <v>9812</v>
      </c>
      <c r="AE268" s="30" t="s">
        <v>51</v>
      </c>
    </row>
    <row r="269" spans="1:31" s="17" customFormat="1" ht="15" customHeight="1" x14ac:dyDescent="0.25">
      <c r="A269" s="6" t="s">
        <v>3108</v>
      </c>
      <c r="B269" s="6" t="s">
        <v>3109</v>
      </c>
      <c r="C269" s="6" t="s">
        <v>3110</v>
      </c>
      <c r="D269" s="6" t="s">
        <v>3111</v>
      </c>
      <c r="E269" s="6" t="s">
        <v>3112</v>
      </c>
      <c r="F269" s="9">
        <v>10</v>
      </c>
      <c r="G269" s="6" t="s">
        <v>48</v>
      </c>
      <c r="H269" s="6" t="s">
        <v>99</v>
      </c>
      <c r="I269" s="43">
        <v>10</v>
      </c>
      <c r="J269" s="5">
        <v>25000</v>
      </c>
      <c r="K269" s="7">
        <v>0</v>
      </c>
      <c r="L269" s="44">
        <f t="shared" si="16"/>
        <v>25000</v>
      </c>
      <c r="M269" s="5">
        <v>0</v>
      </c>
      <c r="N269" s="5">
        <v>2500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44">
        <f t="shared" si="17"/>
        <v>0</v>
      </c>
      <c r="AB269" s="44">
        <f t="shared" si="18"/>
        <v>2500</v>
      </c>
      <c r="AC269" s="44">
        <f t="shared" si="19"/>
        <v>22500</v>
      </c>
      <c r="AD269" s="16" t="s">
        <v>3113</v>
      </c>
      <c r="AE269" s="30" t="s">
        <v>36</v>
      </c>
    </row>
    <row r="270" spans="1:31" s="17" customFormat="1" ht="15" customHeight="1" x14ac:dyDescent="0.25">
      <c r="A270" s="6" t="s">
        <v>3419</v>
      </c>
      <c r="B270" s="6" t="s">
        <v>6192</v>
      </c>
      <c r="C270" s="6" t="s">
        <v>6193</v>
      </c>
      <c r="D270" s="6" t="s">
        <v>6194</v>
      </c>
      <c r="E270" s="6" t="s">
        <v>6195</v>
      </c>
      <c r="F270" s="9">
        <v>10</v>
      </c>
      <c r="G270" s="6" t="s">
        <v>2996</v>
      </c>
      <c r="H270" s="6" t="s">
        <v>99</v>
      </c>
      <c r="I270" s="43">
        <v>10</v>
      </c>
      <c r="J270" s="5">
        <v>25000</v>
      </c>
      <c r="K270" s="7">
        <v>1522.5</v>
      </c>
      <c r="L270" s="44">
        <f t="shared" si="16"/>
        <v>26522.5</v>
      </c>
      <c r="M270" s="5">
        <v>0</v>
      </c>
      <c r="N270" s="5">
        <v>2500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50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44">
        <f t="shared" si="17"/>
        <v>50</v>
      </c>
      <c r="AB270" s="44">
        <f t="shared" si="18"/>
        <v>2550</v>
      </c>
      <c r="AC270" s="44">
        <f t="shared" si="19"/>
        <v>22450</v>
      </c>
      <c r="AD270" s="16" t="s">
        <v>6196</v>
      </c>
      <c r="AE270" s="30" t="s">
        <v>51</v>
      </c>
    </row>
    <row r="271" spans="1:31" s="17" customFormat="1" ht="15" customHeight="1" x14ac:dyDescent="0.25">
      <c r="A271" s="6" t="s">
        <v>1655</v>
      </c>
      <c r="B271" s="6" t="s">
        <v>833</v>
      </c>
      <c r="C271" s="6" t="s">
        <v>2954</v>
      </c>
      <c r="D271" s="6" t="s">
        <v>2955</v>
      </c>
      <c r="E271" s="6" t="s">
        <v>2956</v>
      </c>
      <c r="F271" s="9">
        <v>10</v>
      </c>
      <c r="G271" s="6" t="s">
        <v>48</v>
      </c>
      <c r="H271" s="6" t="s">
        <v>99</v>
      </c>
      <c r="I271" s="43">
        <v>10</v>
      </c>
      <c r="J271" s="5">
        <v>25000</v>
      </c>
      <c r="K271" s="7">
        <v>1957.5</v>
      </c>
      <c r="L271" s="44">
        <f t="shared" si="16"/>
        <v>26957.5</v>
      </c>
      <c r="M271" s="5">
        <v>0</v>
      </c>
      <c r="N271" s="5">
        <v>2500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50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44">
        <f t="shared" si="17"/>
        <v>50</v>
      </c>
      <c r="AB271" s="44">
        <f t="shared" si="18"/>
        <v>2550</v>
      </c>
      <c r="AC271" s="44">
        <f t="shared" si="19"/>
        <v>22450</v>
      </c>
      <c r="AD271" s="6" t="s">
        <v>2957</v>
      </c>
      <c r="AE271" s="30" t="s">
        <v>51</v>
      </c>
    </row>
    <row r="272" spans="1:31" s="17" customFormat="1" ht="15" customHeight="1" x14ac:dyDescent="0.25">
      <c r="A272" s="6" t="s">
        <v>3304</v>
      </c>
      <c r="B272" s="6" t="s">
        <v>4284</v>
      </c>
      <c r="C272" s="6" t="s">
        <v>4285</v>
      </c>
      <c r="D272" s="6" t="s">
        <v>4286</v>
      </c>
      <c r="E272" s="6" t="s">
        <v>4287</v>
      </c>
      <c r="F272" s="9">
        <v>10</v>
      </c>
      <c r="G272" s="6" t="s">
        <v>33</v>
      </c>
      <c r="H272" s="6" t="s">
        <v>99</v>
      </c>
      <c r="I272" s="43">
        <v>10</v>
      </c>
      <c r="J272" s="5">
        <v>25000</v>
      </c>
      <c r="K272" s="7">
        <v>1522.5</v>
      </c>
      <c r="L272" s="44">
        <f t="shared" si="16"/>
        <v>26522.5</v>
      </c>
      <c r="M272" s="5">
        <v>0</v>
      </c>
      <c r="N272" s="5">
        <v>2500</v>
      </c>
      <c r="O272" s="5">
        <v>0</v>
      </c>
      <c r="P272" s="5">
        <v>0</v>
      </c>
      <c r="Q272" s="5">
        <v>0</v>
      </c>
      <c r="R272" s="5">
        <v>3931.49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44">
        <f t="shared" si="17"/>
        <v>3931.49</v>
      </c>
      <c r="AB272" s="44">
        <f t="shared" si="18"/>
        <v>6431.49</v>
      </c>
      <c r="AC272" s="44">
        <f t="shared" si="19"/>
        <v>18568.510000000002</v>
      </c>
      <c r="AD272" s="6" t="s">
        <v>4288</v>
      </c>
      <c r="AE272" s="30" t="s">
        <v>51</v>
      </c>
    </row>
    <row r="273" spans="1:31" s="17" customFormat="1" ht="15" customHeight="1" x14ac:dyDescent="0.25">
      <c r="A273" s="6" t="s">
        <v>3304</v>
      </c>
      <c r="B273" s="6" t="s">
        <v>4334</v>
      </c>
      <c r="C273" s="6" t="s">
        <v>4335</v>
      </c>
      <c r="D273" s="6" t="s">
        <v>4336</v>
      </c>
      <c r="E273" s="10" t="s">
        <v>4337</v>
      </c>
      <c r="F273" s="10">
        <v>10</v>
      </c>
      <c r="G273" s="6" t="s">
        <v>33</v>
      </c>
      <c r="H273" s="6" t="s">
        <v>99</v>
      </c>
      <c r="I273" s="43">
        <v>10</v>
      </c>
      <c r="J273" s="5">
        <v>35000</v>
      </c>
      <c r="K273" s="7">
        <v>1522.5</v>
      </c>
      <c r="L273" s="44">
        <f t="shared" si="16"/>
        <v>36522.5</v>
      </c>
      <c r="M273" s="5">
        <v>0</v>
      </c>
      <c r="N273" s="5">
        <v>3500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44">
        <f t="shared" si="17"/>
        <v>0</v>
      </c>
      <c r="AB273" s="44">
        <f t="shared" si="18"/>
        <v>3500</v>
      </c>
      <c r="AC273" s="44">
        <f t="shared" si="19"/>
        <v>31500</v>
      </c>
      <c r="AD273" s="6" t="s">
        <v>4338</v>
      </c>
      <c r="AE273" s="30" t="s">
        <v>51</v>
      </c>
    </row>
    <row r="274" spans="1:31" s="17" customFormat="1" ht="15" customHeight="1" x14ac:dyDescent="0.25">
      <c r="A274" s="6" t="s">
        <v>3104</v>
      </c>
      <c r="B274" s="6" t="s">
        <v>3690</v>
      </c>
      <c r="C274" s="6" t="s">
        <v>3691</v>
      </c>
      <c r="D274" s="6" t="s">
        <v>3692</v>
      </c>
      <c r="E274" s="6" t="s">
        <v>3693</v>
      </c>
      <c r="F274" s="10">
        <v>11</v>
      </c>
      <c r="G274" s="6" t="s">
        <v>48</v>
      </c>
      <c r="H274" s="6" t="s">
        <v>99</v>
      </c>
      <c r="I274" s="43">
        <v>10</v>
      </c>
      <c r="J274" s="5">
        <v>15000</v>
      </c>
      <c r="K274" s="7">
        <v>1740</v>
      </c>
      <c r="L274" s="44">
        <f t="shared" si="16"/>
        <v>16740</v>
      </c>
      <c r="M274" s="5">
        <v>0</v>
      </c>
      <c r="N274" s="5">
        <v>1500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44">
        <f t="shared" si="17"/>
        <v>0</v>
      </c>
      <c r="AB274" s="44">
        <f t="shared" si="18"/>
        <v>1500</v>
      </c>
      <c r="AC274" s="44">
        <f t="shared" si="19"/>
        <v>13500</v>
      </c>
      <c r="AD274" s="16" t="s">
        <v>3694</v>
      </c>
      <c r="AE274" s="30" t="s">
        <v>51</v>
      </c>
    </row>
    <row r="275" spans="1:31" s="17" customFormat="1" ht="15" customHeight="1" x14ac:dyDescent="0.25">
      <c r="A275" s="6" t="s">
        <v>1655</v>
      </c>
      <c r="B275" s="6" t="s">
        <v>3074</v>
      </c>
      <c r="C275" s="6" t="s">
        <v>3075</v>
      </c>
      <c r="D275" s="6" t="s">
        <v>3076</v>
      </c>
      <c r="E275" s="6" t="s">
        <v>3077</v>
      </c>
      <c r="F275" s="10">
        <v>11</v>
      </c>
      <c r="G275" s="6" t="s">
        <v>48</v>
      </c>
      <c r="H275" s="6" t="s">
        <v>99</v>
      </c>
      <c r="I275" s="43">
        <v>10</v>
      </c>
      <c r="J275" s="5">
        <v>15000</v>
      </c>
      <c r="K275" s="7">
        <v>1957.5</v>
      </c>
      <c r="L275" s="44">
        <f t="shared" si="16"/>
        <v>16957.5</v>
      </c>
      <c r="M275" s="5">
        <v>0</v>
      </c>
      <c r="N275" s="5">
        <v>1500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44">
        <f t="shared" si="17"/>
        <v>0</v>
      </c>
      <c r="AB275" s="44">
        <f t="shared" si="18"/>
        <v>1500</v>
      </c>
      <c r="AC275" s="44">
        <f t="shared" si="19"/>
        <v>13500</v>
      </c>
      <c r="AD275" s="16" t="s">
        <v>3078</v>
      </c>
      <c r="AE275" s="6" t="s">
        <v>36</v>
      </c>
    </row>
    <row r="276" spans="1:31" s="17" customFormat="1" ht="15" customHeight="1" x14ac:dyDescent="0.25">
      <c r="A276" s="6" t="s">
        <v>3304</v>
      </c>
      <c r="B276" s="6" t="s">
        <v>3876</v>
      </c>
      <c r="C276" s="6" t="s">
        <v>9927</v>
      </c>
      <c r="D276" s="6" t="s">
        <v>9928</v>
      </c>
      <c r="E276" s="6" t="s">
        <v>9929</v>
      </c>
      <c r="F276" s="10">
        <v>11</v>
      </c>
      <c r="G276" s="6" t="s">
        <v>4240</v>
      </c>
      <c r="H276" s="6" t="s">
        <v>99</v>
      </c>
      <c r="I276" s="43">
        <v>10</v>
      </c>
      <c r="J276" s="5">
        <v>15000</v>
      </c>
      <c r="K276" s="7">
        <v>1522.5</v>
      </c>
      <c r="L276" s="44">
        <f t="shared" si="16"/>
        <v>16522.5</v>
      </c>
      <c r="M276" s="5">
        <v>0</v>
      </c>
      <c r="N276" s="5">
        <v>1050</v>
      </c>
      <c r="O276" s="5">
        <v>456</v>
      </c>
      <c r="P276" s="5">
        <v>975</v>
      </c>
      <c r="Q276" s="5">
        <v>150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44">
        <f t="shared" si="17"/>
        <v>1125</v>
      </c>
      <c r="AB276" s="44">
        <f t="shared" si="18"/>
        <v>2631</v>
      </c>
      <c r="AC276" s="44">
        <f t="shared" si="19"/>
        <v>12369</v>
      </c>
      <c r="AD276" s="16" t="s">
        <v>9930</v>
      </c>
      <c r="AE276" s="30" t="s">
        <v>36</v>
      </c>
    </row>
    <row r="277" spans="1:31" s="17" customFormat="1" ht="15" customHeight="1" x14ac:dyDescent="0.25">
      <c r="A277" s="6" t="s">
        <v>3361</v>
      </c>
      <c r="B277" s="6" t="s">
        <v>3397</v>
      </c>
      <c r="C277" s="6" t="s">
        <v>3398</v>
      </c>
      <c r="D277" s="6" t="s">
        <v>3399</v>
      </c>
      <c r="E277" s="6" t="s">
        <v>3400</v>
      </c>
      <c r="F277" s="10">
        <v>11</v>
      </c>
      <c r="G277" s="6" t="s">
        <v>48</v>
      </c>
      <c r="H277" s="6" t="s">
        <v>99</v>
      </c>
      <c r="I277" s="43">
        <v>10</v>
      </c>
      <c r="J277" s="5">
        <v>15000</v>
      </c>
      <c r="K277" s="7">
        <v>1522.5</v>
      </c>
      <c r="L277" s="44">
        <f t="shared" si="16"/>
        <v>16522.5</v>
      </c>
      <c r="M277" s="5">
        <v>0</v>
      </c>
      <c r="N277" s="5">
        <v>1500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44">
        <f t="shared" si="17"/>
        <v>0</v>
      </c>
      <c r="AB277" s="44">
        <f t="shared" si="18"/>
        <v>1500</v>
      </c>
      <c r="AC277" s="44">
        <f t="shared" si="19"/>
        <v>13500</v>
      </c>
      <c r="AD277" s="16" t="s">
        <v>3401</v>
      </c>
      <c r="AE277" s="30" t="s">
        <v>36</v>
      </c>
    </row>
    <row r="278" spans="1:31" s="17" customFormat="1" ht="15" customHeight="1" x14ac:dyDescent="0.25">
      <c r="A278" s="6" t="s">
        <v>4397</v>
      </c>
      <c r="B278" s="6" t="s">
        <v>9586</v>
      </c>
      <c r="C278" s="6" t="s">
        <v>9587</v>
      </c>
      <c r="D278" s="6" t="s">
        <v>9588</v>
      </c>
      <c r="E278" s="9" t="s">
        <v>9589</v>
      </c>
      <c r="F278" s="10">
        <v>11</v>
      </c>
      <c r="G278" s="6" t="s">
        <v>4240</v>
      </c>
      <c r="H278" s="6" t="s">
        <v>99</v>
      </c>
      <c r="I278" s="43">
        <v>10</v>
      </c>
      <c r="J278" s="5">
        <v>30000</v>
      </c>
      <c r="K278" s="7">
        <v>1522.5</v>
      </c>
      <c r="L278" s="44">
        <f t="shared" si="16"/>
        <v>31522.5</v>
      </c>
      <c r="M278" s="5">
        <v>0</v>
      </c>
      <c r="N278" s="5">
        <v>2100</v>
      </c>
      <c r="O278" s="5">
        <v>912</v>
      </c>
      <c r="P278" s="5">
        <v>1950</v>
      </c>
      <c r="Q278" s="5">
        <v>300</v>
      </c>
      <c r="R278" s="5">
        <v>1366.21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44">
        <f t="shared" si="17"/>
        <v>3616.21</v>
      </c>
      <c r="AB278" s="44">
        <f t="shared" si="18"/>
        <v>6628.21</v>
      </c>
      <c r="AC278" s="44">
        <f t="shared" si="19"/>
        <v>23371.79</v>
      </c>
      <c r="AD278" s="16" t="s">
        <v>9590</v>
      </c>
      <c r="AE278" s="6" t="s">
        <v>51</v>
      </c>
    </row>
    <row r="279" spans="1:31" s="17" customFormat="1" ht="15" customHeight="1" x14ac:dyDescent="0.25">
      <c r="A279" s="6" t="s">
        <v>3304</v>
      </c>
      <c r="B279" s="6" t="s">
        <v>9813</v>
      </c>
      <c r="C279" s="6" t="s">
        <v>9814</v>
      </c>
      <c r="D279" s="6" t="s">
        <v>9815</v>
      </c>
      <c r="E279" s="6" t="s">
        <v>9816</v>
      </c>
      <c r="F279" s="10">
        <v>11</v>
      </c>
      <c r="G279" s="6" t="s">
        <v>4240</v>
      </c>
      <c r="H279" s="6" t="s">
        <v>99</v>
      </c>
      <c r="I279" s="43">
        <v>10</v>
      </c>
      <c r="J279" s="5">
        <v>20300</v>
      </c>
      <c r="K279" s="7">
        <v>1522.5</v>
      </c>
      <c r="L279" s="44">
        <f t="shared" si="16"/>
        <v>21822.5</v>
      </c>
      <c r="M279" s="5">
        <v>0</v>
      </c>
      <c r="N279" s="5">
        <v>1421</v>
      </c>
      <c r="O279" s="5">
        <v>617.12</v>
      </c>
      <c r="P279" s="5">
        <v>1319.5</v>
      </c>
      <c r="Q279" s="5">
        <v>203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44">
        <f t="shared" si="17"/>
        <v>1522.5</v>
      </c>
      <c r="AB279" s="44">
        <f t="shared" si="18"/>
        <v>3560.62</v>
      </c>
      <c r="AC279" s="44">
        <f t="shared" si="19"/>
        <v>16739.38</v>
      </c>
      <c r="AD279" s="16" t="s">
        <v>9817</v>
      </c>
      <c r="AE279" s="30" t="s">
        <v>51</v>
      </c>
    </row>
    <row r="280" spans="1:31" s="17" customFormat="1" ht="15" customHeight="1" x14ac:dyDescent="0.25">
      <c r="A280" s="6" t="s">
        <v>3304</v>
      </c>
      <c r="B280" s="6" t="s">
        <v>553</v>
      </c>
      <c r="C280" s="6" t="s">
        <v>7625</v>
      </c>
      <c r="D280" s="6" t="s">
        <v>7626</v>
      </c>
      <c r="E280" s="6" t="s">
        <v>7627</v>
      </c>
      <c r="F280" s="10">
        <v>11</v>
      </c>
      <c r="G280" s="6" t="s">
        <v>4240</v>
      </c>
      <c r="H280" s="6" t="s">
        <v>99</v>
      </c>
      <c r="I280" s="43">
        <v>10</v>
      </c>
      <c r="J280" s="5">
        <v>15000</v>
      </c>
      <c r="K280" s="7">
        <v>1522.5</v>
      </c>
      <c r="L280" s="44">
        <f t="shared" si="16"/>
        <v>16522.5</v>
      </c>
      <c r="M280" s="5">
        <v>0</v>
      </c>
      <c r="N280" s="5">
        <v>1050</v>
      </c>
      <c r="O280" s="5">
        <v>456</v>
      </c>
      <c r="P280" s="5">
        <v>975</v>
      </c>
      <c r="Q280" s="5">
        <v>150</v>
      </c>
      <c r="R280" s="5">
        <v>3484.89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44">
        <f t="shared" si="17"/>
        <v>4609.8899999999994</v>
      </c>
      <c r="AB280" s="44">
        <f t="shared" si="18"/>
        <v>6115.8899999999994</v>
      </c>
      <c r="AC280" s="44">
        <f t="shared" si="19"/>
        <v>8884.11</v>
      </c>
      <c r="AD280" s="6" t="s">
        <v>7628</v>
      </c>
      <c r="AE280" s="30" t="s">
        <v>51</v>
      </c>
    </row>
    <row r="281" spans="1:31" s="17" customFormat="1" ht="15" customHeight="1" x14ac:dyDescent="0.25">
      <c r="A281" s="6" t="s">
        <v>3104</v>
      </c>
      <c r="B281" s="6" t="s">
        <v>6906</v>
      </c>
      <c r="C281" s="6" t="s">
        <v>6907</v>
      </c>
      <c r="D281" s="6" t="s">
        <v>6908</v>
      </c>
      <c r="E281" s="6" t="s">
        <v>6909</v>
      </c>
      <c r="F281" s="10">
        <v>11</v>
      </c>
      <c r="G281" s="6" t="s">
        <v>6337</v>
      </c>
      <c r="H281" s="6" t="s">
        <v>99</v>
      </c>
      <c r="I281" s="43">
        <v>10</v>
      </c>
      <c r="J281" s="5">
        <v>20000</v>
      </c>
      <c r="K281" s="7">
        <v>1522.5</v>
      </c>
      <c r="L281" s="44">
        <f t="shared" si="16"/>
        <v>21522.5</v>
      </c>
      <c r="M281" s="5">
        <v>0</v>
      </c>
      <c r="N281" s="5">
        <v>2000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50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44">
        <f t="shared" si="17"/>
        <v>50</v>
      </c>
      <c r="AB281" s="44">
        <f t="shared" si="18"/>
        <v>2050</v>
      </c>
      <c r="AC281" s="44">
        <f t="shared" si="19"/>
        <v>17950</v>
      </c>
      <c r="AD281" s="6" t="s">
        <v>6910</v>
      </c>
      <c r="AE281" s="30" t="s">
        <v>51</v>
      </c>
    </row>
    <row r="282" spans="1:31" s="17" customFormat="1" ht="15" customHeight="1" x14ac:dyDescent="0.25">
      <c r="A282" s="6" t="s">
        <v>1655</v>
      </c>
      <c r="B282" s="6" t="s">
        <v>3634</v>
      </c>
      <c r="C282" s="6" t="s">
        <v>3635</v>
      </c>
      <c r="D282" s="6" t="s">
        <v>3636</v>
      </c>
      <c r="E282" s="6" t="s">
        <v>3637</v>
      </c>
      <c r="F282" s="10">
        <v>11</v>
      </c>
      <c r="G282" s="6" t="s">
        <v>188</v>
      </c>
      <c r="H282" s="6" t="s">
        <v>99</v>
      </c>
      <c r="I282" s="43">
        <v>10</v>
      </c>
      <c r="J282" s="5">
        <v>15000</v>
      </c>
      <c r="K282" s="7">
        <v>1740</v>
      </c>
      <c r="L282" s="44">
        <f t="shared" si="16"/>
        <v>16740</v>
      </c>
      <c r="M282" s="5">
        <v>0</v>
      </c>
      <c r="N282" s="5">
        <v>1500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50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44">
        <f t="shared" si="17"/>
        <v>50</v>
      </c>
      <c r="AB282" s="44">
        <f t="shared" si="18"/>
        <v>1550</v>
      </c>
      <c r="AC282" s="44">
        <f t="shared" si="19"/>
        <v>13450</v>
      </c>
      <c r="AD282" s="6" t="s">
        <v>3638</v>
      </c>
      <c r="AE282" s="30" t="s">
        <v>36</v>
      </c>
    </row>
    <row r="283" spans="1:31" s="17" customFormat="1" ht="15" customHeight="1" x14ac:dyDescent="0.25">
      <c r="A283" s="6" t="s">
        <v>3304</v>
      </c>
      <c r="B283" s="6" t="s">
        <v>7493</v>
      </c>
      <c r="C283" s="6" t="s">
        <v>2685</v>
      </c>
      <c r="D283" s="6" t="s">
        <v>7494</v>
      </c>
      <c r="E283" s="9" t="s">
        <v>7495</v>
      </c>
      <c r="F283" s="6">
        <v>13</v>
      </c>
      <c r="G283" s="6" t="s">
        <v>4240</v>
      </c>
      <c r="H283" s="6" t="s">
        <v>99</v>
      </c>
      <c r="I283" s="43">
        <v>10</v>
      </c>
      <c r="J283" s="5">
        <v>12500</v>
      </c>
      <c r="K283" s="7">
        <v>1522.5</v>
      </c>
      <c r="L283" s="44">
        <f t="shared" si="16"/>
        <v>14022.5</v>
      </c>
      <c r="M283" s="5">
        <v>0</v>
      </c>
      <c r="N283" s="5">
        <v>875</v>
      </c>
      <c r="O283" s="5">
        <v>380</v>
      </c>
      <c r="P283" s="5">
        <v>812.5</v>
      </c>
      <c r="Q283" s="5">
        <v>125</v>
      </c>
      <c r="R283" s="5">
        <v>0</v>
      </c>
      <c r="S283" s="5">
        <v>1715.46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44">
        <f t="shared" si="17"/>
        <v>2652.96</v>
      </c>
      <c r="AB283" s="44">
        <f t="shared" si="18"/>
        <v>3907.96</v>
      </c>
      <c r="AC283" s="44">
        <f t="shared" si="19"/>
        <v>8592.0400000000009</v>
      </c>
      <c r="AD283" s="16" t="s">
        <v>7496</v>
      </c>
      <c r="AE283" s="30" t="s">
        <v>36</v>
      </c>
    </row>
    <row r="284" spans="1:31" s="17" customFormat="1" ht="15" customHeight="1" x14ac:dyDescent="0.25">
      <c r="A284" s="6" t="s">
        <v>3304</v>
      </c>
      <c r="B284" s="6" t="s">
        <v>8427</v>
      </c>
      <c r="C284" s="6" t="s">
        <v>9994</v>
      </c>
      <c r="D284" s="6" t="s">
        <v>9995</v>
      </c>
      <c r="E284" s="6" t="s">
        <v>9893</v>
      </c>
      <c r="F284" s="6">
        <v>13</v>
      </c>
      <c r="G284" s="6" t="s">
        <v>4240</v>
      </c>
      <c r="H284" s="6" t="s">
        <v>99</v>
      </c>
      <c r="I284" s="43">
        <v>10</v>
      </c>
      <c r="J284" s="5">
        <v>17000</v>
      </c>
      <c r="K284" s="7">
        <v>1522.5</v>
      </c>
      <c r="L284" s="44">
        <f t="shared" si="16"/>
        <v>18522.5</v>
      </c>
      <c r="M284" s="5">
        <v>0</v>
      </c>
      <c r="N284" s="5">
        <v>1190</v>
      </c>
      <c r="O284" s="5">
        <v>516.79999999999995</v>
      </c>
      <c r="P284" s="5">
        <v>1105</v>
      </c>
      <c r="Q284" s="5">
        <v>170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44">
        <f t="shared" si="17"/>
        <v>1275</v>
      </c>
      <c r="AB284" s="44">
        <f t="shared" si="18"/>
        <v>2981.8</v>
      </c>
      <c r="AC284" s="44">
        <f t="shared" si="19"/>
        <v>14018.2</v>
      </c>
      <c r="AD284" s="16" t="s">
        <v>9996</v>
      </c>
      <c r="AE284" s="30" t="s">
        <v>51</v>
      </c>
    </row>
    <row r="285" spans="1:31" s="17" customFormat="1" ht="15" customHeight="1" x14ac:dyDescent="0.25">
      <c r="A285" s="6" t="s">
        <v>3304</v>
      </c>
      <c r="B285" s="6" t="s">
        <v>9822</v>
      </c>
      <c r="C285" s="6" t="s">
        <v>9827</v>
      </c>
      <c r="D285" s="6" t="s">
        <v>9828</v>
      </c>
      <c r="E285" s="6" t="s">
        <v>9829</v>
      </c>
      <c r="F285" s="6">
        <v>13</v>
      </c>
      <c r="G285" s="6" t="s">
        <v>4240</v>
      </c>
      <c r="H285" s="6" t="s">
        <v>99</v>
      </c>
      <c r="I285" s="43">
        <v>10</v>
      </c>
      <c r="J285" s="5">
        <v>13500</v>
      </c>
      <c r="K285" s="7">
        <v>1522.5</v>
      </c>
      <c r="L285" s="44">
        <f t="shared" si="16"/>
        <v>15022.5</v>
      </c>
      <c r="M285" s="5">
        <v>0</v>
      </c>
      <c r="N285" s="5">
        <v>945</v>
      </c>
      <c r="O285" s="5">
        <v>410.4</v>
      </c>
      <c r="P285" s="5">
        <v>877.5</v>
      </c>
      <c r="Q285" s="5">
        <v>135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44">
        <f t="shared" si="17"/>
        <v>1012.5</v>
      </c>
      <c r="AB285" s="44">
        <f t="shared" si="18"/>
        <v>2367.9</v>
      </c>
      <c r="AC285" s="44">
        <f t="shared" si="19"/>
        <v>11132.1</v>
      </c>
      <c r="AD285" s="16" t="s">
        <v>9830</v>
      </c>
      <c r="AE285" s="30" t="s">
        <v>51</v>
      </c>
    </row>
    <row r="286" spans="1:31" s="17" customFormat="1" ht="15" customHeight="1" x14ac:dyDescent="0.25">
      <c r="A286" s="6" t="s">
        <v>3361</v>
      </c>
      <c r="B286" s="6" t="s">
        <v>6504</v>
      </c>
      <c r="C286" s="6" t="s">
        <v>1739</v>
      </c>
      <c r="D286" s="6" t="s">
        <v>6505</v>
      </c>
      <c r="E286" s="9" t="s">
        <v>6506</v>
      </c>
      <c r="F286" s="6">
        <v>13</v>
      </c>
      <c r="G286" s="6" t="s">
        <v>2996</v>
      </c>
      <c r="H286" s="6" t="s">
        <v>99</v>
      </c>
      <c r="I286" s="43">
        <v>10</v>
      </c>
      <c r="J286" s="5">
        <v>25000</v>
      </c>
      <c r="K286" s="7">
        <v>1522.5</v>
      </c>
      <c r="L286" s="44">
        <f t="shared" si="16"/>
        <v>26522.5</v>
      </c>
      <c r="M286" s="5">
        <v>0</v>
      </c>
      <c r="N286" s="5">
        <v>2500</v>
      </c>
      <c r="O286" s="5">
        <v>0</v>
      </c>
      <c r="P286" s="5">
        <v>0</v>
      </c>
      <c r="Q286" s="5">
        <v>0</v>
      </c>
      <c r="R286" s="5">
        <v>2473.34</v>
      </c>
      <c r="S286" s="5">
        <v>0</v>
      </c>
      <c r="T286" s="5">
        <v>0</v>
      </c>
      <c r="U286" s="5">
        <v>50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44">
        <f t="shared" si="17"/>
        <v>2523.34</v>
      </c>
      <c r="AB286" s="44">
        <f t="shared" si="18"/>
        <v>5023.34</v>
      </c>
      <c r="AC286" s="44">
        <f t="shared" si="19"/>
        <v>19976.66</v>
      </c>
      <c r="AD286" s="16" t="s">
        <v>6507</v>
      </c>
      <c r="AE286" s="30" t="s">
        <v>36</v>
      </c>
    </row>
    <row r="287" spans="1:31" s="17" customFormat="1" ht="15" customHeight="1" x14ac:dyDescent="0.25">
      <c r="A287" s="6" t="s">
        <v>3361</v>
      </c>
      <c r="B287" s="6" t="s">
        <v>6570</v>
      </c>
      <c r="C287" s="6" t="s">
        <v>3908</v>
      </c>
      <c r="D287" s="6" t="s">
        <v>6571</v>
      </c>
      <c r="E287" s="9" t="s">
        <v>6506</v>
      </c>
      <c r="F287" s="6">
        <v>13</v>
      </c>
      <c r="G287" s="6" t="s">
        <v>2996</v>
      </c>
      <c r="H287" s="6" t="s">
        <v>99</v>
      </c>
      <c r="I287" s="43">
        <v>10</v>
      </c>
      <c r="J287" s="5">
        <v>25000</v>
      </c>
      <c r="K287" s="7">
        <v>1522.5</v>
      </c>
      <c r="L287" s="44">
        <f t="shared" si="16"/>
        <v>26522.5</v>
      </c>
      <c r="M287" s="5">
        <v>0</v>
      </c>
      <c r="N287" s="5">
        <v>2500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50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44">
        <f t="shared" si="17"/>
        <v>50</v>
      </c>
      <c r="AB287" s="44">
        <f t="shared" si="18"/>
        <v>2550</v>
      </c>
      <c r="AC287" s="44">
        <f t="shared" si="19"/>
        <v>22450</v>
      </c>
      <c r="AD287" s="16" t="s">
        <v>6572</v>
      </c>
      <c r="AE287" s="30" t="s">
        <v>51</v>
      </c>
    </row>
    <row r="288" spans="1:31" s="17" customFormat="1" ht="15" customHeight="1" x14ac:dyDescent="0.25">
      <c r="A288" s="6" t="s">
        <v>3104</v>
      </c>
      <c r="B288" s="6" t="s">
        <v>3536</v>
      </c>
      <c r="C288" s="6" t="s">
        <v>3537</v>
      </c>
      <c r="D288" s="6" t="s">
        <v>3538</v>
      </c>
      <c r="E288" s="6" t="s">
        <v>3539</v>
      </c>
      <c r="F288" s="6">
        <v>13</v>
      </c>
      <c r="G288" s="6" t="s">
        <v>48</v>
      </c>
      <c r="H288" s="6" t="s">
        <v>99</v>
      </c>
      <c r="I288" s="43">
        <v>10</v>
      </c>
      <c r="J288" s="5">
        <v>10000</v>
      </c>
      <c r="K288" s="7">
        <v>1740</v>
      </c>
      <c r="L288" s="44">
        <f t="shared" si="16"/>
        <v>11740</v>
      </c>
      <c r="M288" s="5">
        <v>0</v>
      </c>
      <c r="N288" s="5">
        <v>1000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44">
        <f t="shared" si="17"/>
        <v>0</v>
      </c>
      <c r="AB288" s="44">
        <f t="shared" si="18"/>
        <v>1000</v>
      </c>
      <c r="AC288" s="44">
        <f t="shared" si="19"/>
        <v>9000</v>
      </c>
      <c r="AD288" s="16" t="s">
        <v>3540</v>
      </c>
      <c r="AE288" s="30" t="s">
        <v>36</v>
      </c>
    </row>
    <row r="289" spans="1:31" s="17" customFormat="1" ht="15" customHeight="1" x14ac:dyDescent="0.25">
      <c r="A289" s="6" t="s">
        <v>4397</v>
      </c>
      <c r="B289" s="6" t="s">
        <v>10017</v>
      </c>
      <c r="C289" s="6" t="s">
        <v>9352</v>
      </c>
      <c r="D289" s="6" t="s">
        <v>10018</v>
      </c>
      <c r="E289" s="6" t="s">
        <v>10019</v>
      </c>
      <c r="F289" s="6">
        <v>13</v>
      </c>
      <c r="G289" s="6" t="s">
        <v>4240</v>
      </c>
      <c r="H289" s="6" t="s">
        <v>99</v>
      </c>
      <c r="I289" s="43">
        <v>10</v>
      </c>
      <c r="J289" s="5">
        <v>30000</v>
      </c>
      <c r="K289" s="7">
        <v>1522.5</v>
      </c>
      <c r="L289" s="44">
        <f t="shared" si="16"/>
        <v>31522.5</v>
      </c>
      <c r="M289" s="5">
        <v>0</v>
      </c>
      <c r="N289" s="5">
        <v>2100</v>
      </c>
      <c r="O289" s="5">
        <v>912</v>
      </c>
      <c r="P289" s="5">
        <v>1950</v>
      </c>
      <c r="Q289" s="5">
        <v>300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44">
        <f t="shared" si="17"/>
        <v>2250</v>
      </c>
      <c r="AB289" s="44">
        <f t="shared" si="18"/>
        <v>5262</v>
      </c>
      <c r="AC289" s="44">
        <f t="shared" si="19"/>
        <v>24738</v>
      </c>
      <c r="AD289" s="16" t="s">
        <v>10020</v>
      </c>
      <c r="AE289" s="30" t="s">
        <v>36</v>
      </c>
    </row>
    <row r="290" spans="1:31" s="17" customFormat="1" ht="15" customHeight="1" x14ac:dyDescent="0.25">
      <c r="A290" s="6" t="s">
        <v>1836</v>
      </c>
      <c r="B290" s="6" t="s">
        <v>2023</v>
      </c>
      <c r="C290" s="6" t="s">
        <v>2024</v>
      </c>
      <c r="D290" s="6" t="s">
        <v>2025</v>
      </c>
      <c r="E290" s="9" t="s">
        <v>2026</v>
      </c>
      <c r="F290" s="6">
        <v>13</v>
      </c>
      <c r="G290" s="6" t="s">
        <v>33</v>
      </c>
      <c r="H290" s="6" t="s">
        <v>99</v>
      </c>
      <c r="I290" s="43">
        <v>10</v>
      </c>
      <c r="J290" s="19">
        <v>25000</v>
      </c>
      <c r="K290" s="7">
        <v>1957.5</v>
      </c>
      <c r="L290" s="44">
        <f t="shared" si="16"/>
        <v>26957.5</v>
      </c>
      <c r="M290" s="5">
        <v>0</v>
      </c>
      <c r="N290" s="5">
        <v>2500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50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44">
        <f t="shared" si="17"/>
        <v>50</v>
      </c>
      <c r="AB290" s="44">
        <f t="shared" si="18"/>
        <v>2550</v>
      </c>
      <c r="AC290" s="44">
        <f t="shared" si="19"/>
        <v>22450</v>
      </c>
      <c r="AD290" s="6" t="s">
        <v>2027</v>
      </c>
      <c r="AE290" s="30" t="s">
        <v>36</v>
      </c>
    </row>
    <row r="291" spans="1:31" s="17" customFormat="1" ht="15" customHeight="1" x14ac:dyDescent="0.25">
      <c r="A291" s="6" t="s">
        <v>3104</v>
      </c>
      <c r="B291" s="6" t="s">
        <v>3392</v>
      </c>
      <c r="C291" s="6" t="s">
        <v>3393</v>
      </c>
      <c r="D291" s="6" t="s">
        <v>3394</v>
      </c>
      <c r="E291" s="9" t="s">
        <v>3395</v>
      </c>
      <c r="F291" s="6">
        <v>13</v>
      </c>
      <c r="G291" s="6" t="s">
        <v>48</v>
      </c>
      <c r="H291" s="6" t="s">
        <v>99</v>
      </c>
      <c r="I291" s="43">
        <v>10</v>
      </c>
      <c r="J291" s="5">
        <v>10000</v>
      </c>
      <c r="K291" s="7">
        <v>1740</v>
      </c>
      <c r="L291" s="44">
        <f t="shared" si="16"/>
        <v>11740</v>
      </c>
      <c r="M291" s="5">
        <v>0</v>
      </c>
      <c r="N291" s="5">
        <v>1000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44">
        <f t="shared" si="17"/>
        <v>0</v>
      </c>
      <c r="AB291" s="44">
        <f t="shared" si="18"/>
        <v>1000</v>
      </c>
      <c r="AC291" s="44">
        <f t="shared" si="19"/>
        <v>9000</v>
      </c>
      <c r="AD291" s="16" t="s">
        <v>3396</v>
      </c>
      <c r="AE291" s="30" t="s">
        <v>51</v>
      </c>
    </row>
    <row r="292" spans="1:31" s="17" customFormat="1" ht="15" customHeight="1" x14ac:dyDescent="0.25">
      <c r="A292" s="6" t="s">
        <v>10140</v>
      </c>
      <c r="B292" s="6" t="s">
        <v>10141</v>
      </c>
      <c r="C292" s="6" t="s">
        <v>10142</v>
      </c>
      <c r="D292" s="6" t="s">
        <v>10143</v>
      </c>
      <c r="E292" s="6" t="s">
        <v>220</v>
      </c>
      <c r="F292" s="6">
        <v>93</v>
      </c>
      <c r="G292" s="6" t="s">
        <v>48</v>
      </c>
      <c r="H292" s="6" t="s">
        <v>99</v>
      </c>
      <c r="I292" s="43">
        <v>10</v>
      </c>
      <c r="J292" s="5">
        <v>25000</v>
      </c>
      <c r="K292" s="7">
        <v>0</v>
      </c>
      <c r="L292" s="44">
        <f t="shared" si="16"/>
        <v>25000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44">
        <f t="shared" si="17"/>
        <v>0</v>
      </c>
      <c r="AB292" s="44">
        <f t="shared" si="18"/>
        <v>0</v>
      </c>
      <c r="AC292" s="44">
        <f t="shared" si="19"/>
        <v>25000</v>
      </c>
      <c r="AD292" s="16" t="s">
        <v>10144</v>
      </c>
      <c r="AE292" s="6" t="s">
        <v>36</v>
      </c>
    </row>
    <row r="293" spans="1:31" s="17" customFormat="1" ht="15" customHeight="1" x14ac:dyDescent="0.25">
      <c r="A293" s="6" t="s">
        <v>1655</v>
      </c>
      <c r="B293" s="6" t="s">
        <v>3079</v>
      </c>
      <c r="C293" s="6" t="s">
        <v>3080</v>
      </c>
      <c r="D293" s="6" t="s">
        <v>3081</v>
      </c>
      <c r="E293" s="6" t="s">
        <v>860</v>
      </c>
      <c r="F293" s="6">
        <v>94</v>
      </c>
      <c r="G293" s="6" t="s">
        <v>48</v>
      </c>
      <c r="H293" s="6" t="s">
        <v>99</v>
      </c>
      <c r="I293" s="43">
        <v>10</v>
      </c>
      <c r="J293" s="5">
        <v>10000</v>
      </c>
      <c r="K293" s="7">
        <v>1957.5</v>
      </c>
      <c r="L293" s="44">
        <f t="shared" si="16"/>
        <v>11957.5</v>
      </c>
      <c r="M293" s="5">
        <v>0</v>
      </c>
      <c r="N293" s="5">
        <v>1000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44">
        <f t="shared" si="17"/>
        <v>0</v>
      </c>
      <c r="AB293" s="44">
        <f t="shared" si="18"/>
        <v>1000</v>
      </c>
      <c r="AC293" s="44">
        <f t="shared" si="19"/>
        <v>9000</v>
      </c>
      <c r="AD293" s="16" t="s">
        <v>3082</v>
      </c>
      <c r="AE293" s="6" t="s">
        <v>51</v>
      </c>
    </row>
    <row r="294" spans="1:31" s="17" customFormat="1" ht="15" customHeight="1" x14ac:dyDescent="0.25">
      <c r="A294" s="6" t="s">
        <v>95</v>
      </c>
      <c r="B294" s="6" t="s">
        <v>96</v>
      </c>
      <c r="C294" s="6" t="s">
        <v>97</v>
      </c>
      <c r="D294" s="6" t="s">
        <v>98</v>
      </c>
      <c r="E294" s="6" t="s">
        <v>32</v>
      </c>
      <c r="F294" s="6">
        <v>95</v>
      </c>
      <c r="G294" s="6" t="s">
        <v>48</v>
      </c>
      <c r="H294" s="6" t="s">
        <v>99</v>
      </c>
      <c r="I294" s="43">
        <v>10</v>
      </c>
      <c r="J294" s="5">
        <v>20000</v>
      </c>
      <c r="K294" s="7">
        <v>0</v>
      </c>
      <c r="L294" s="44">
        <f t="shared" si="16"/>
        <v>20000</v>
      </c>
      <c r="M294" s="5">
        <v>0</v>
      </c>
      <c r="N294" s="5">
        <v>2000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44">
        <f t="shared" si="17"/>
        <v>0</v>
      </c>
      <c r="AB294" s="44">
        <f t="shared" si="18"/>
        <v>2000</v>
      </c>
      <c r="AC294" s="44">
        <f t="shared" si="19"/>
        <v>18000</v>
      </c>
      <c r="AD294" s="16" t="s">
        <v>100</v>
      </c>
      <c r="AE294" s="30" t="s">
        <v>36</v>
      </c>
    </row>
    <row r="295" spans="1:31" s="17" customFormat="1" ht="15" customHeight="1" x14ac:dyDescent="0.25">
      <c r="A295" s="6" t="s">
        <v>646</v>
      </c>
      <c r="B295" s="6" t="s">
        <v>1251</v>
      </c>
      <c r="C295" s="6" t="s">
        <v>1103</v>
      </c>
      <c r="D295" s="6" t="s">
        <v>1252</v>
      </c>
      <c r="E295" s="6" t="s">
        <v>32</v>
      </c>
      <c r="F295" s="6">
        <v>95</v>
      </c>
      <c r="G295" s="6" t="s">
        <v>48</v>
      </c>
      <c r="H295" s="6" t="s">
        <v>99</v>
      </c>
      <c r="I295" s="43">
        <v>10</v>
      </c>
      <c r="J295" s="5">
        <v>7900</v>
      </c>
      <c r="K295" s="7">
        <v>1560</v>
      </c>
      <c r="L295" s="44">
        <f t="shared" si="16"/>
        <v>9460</v>
      </c>
      <c r="M295" s="5">
        <v>0</v>
      </c>
      <c r="N295" s="5">
        <v>790</v>
      </c>
      <c r="O295" s="5">
        <v>0</v>
      </c>
      <c r="P295" s="5">
        <v>0</v>
      </c>
      <c r="Q295" s="5">
        <v>0</v>
      </c>
      <c r="R295" s="6">
        <v>0</v>
      </c>
      <c r="S295" s="6">
        <v>0</v>
      </c>
      <c r="T295" s="5">
        <v>0</v>
      </c>
      <c r="U295" s="6">
        <v>100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44">
        <f t="shared" si="17"/>
        <v>100</v>
      </c>
      <c r="AB295" s="44">
        <f t="shared" si="18"/>
        <v>890</v>
      </c>
      <c r="AC295" s="44">
        <f t="shared" si="19"/>
        <v>7010</v>
      </c>
      <c r="AD295" s="16" t="s">
        <v>1253</v>
      </c>
      <c r="AE295" s="30" t="s">
        <v>36</v>
      </c>
    </row>
    <row r="296" spans="1:31" s="17" customFormat="1" ht="15" customHeight="1" x14ac:dyDescent="0.25">
      <c r="A296" s="6" t="s">
        <v>3852</v>
      </c>
      <c r="B296" s="6" t="s">
        <v>3810</v>
      </c>
      <c r="C296" s="6" t="s">
        <v>4210</v>
      </c>
      <c r="D296" s="6" t="s">
        <v>4211</v>
      </c>
      <c r="E296" s="6" t="s">
        <v>32</v>
      </c>
      <c r="F296" s="6">
        <v>95</v>
      </c>
      <c r="G296" s="6" t="s">
        <v>188</v>
      </c>
      <c r="H296" s="6" t="s">
        <v>99</v>
      </c>
      <c r="I296" s="43">
        <v>10</v>
      </c>
      <c r="J296" s="5">
        <v>10000</v>
      </c>
      <c r="K296" s="7">
        <v>1522.5</v>
      </c>
      <c r="L296" s="44">
        <f t="shared" si="16"/>
        <v>11522.5</v>
      </c>
      <c r="M296" s="5">
        <v>0</v>
      </c>
      <c r="N296" s="5">
        <v>1000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44">
        <f t="shared" si="17"/>
        <v>0</v>
      </c>
      <c r="AB296" s="44">
        <f t="shared" si="18"/>
        <v>1000</v>
      </c>
      <c r="AC296" s="44">
        <f t="shared" si="19"/>
        <v>9000</v>
      </c>
      <c r="AD296" s="16" t="s">
        <v>4212</v>
      </c>
      <c r="AE296" s="6" t="s">
        <v>36</v>
      </c>
    </row>
    <row r="297" spans="1:31" s="17" customFormat="1" ht="15" customHeight="1" x14ac:dyDescent="0.25">
      <c r="A297" s="6" t="s">
        <v>3304</v>
      </c>
      <c r="B297" s="6" t="s">
        <v>7799</v>
      </c>
      <c r="C297" s="6" t="s">
        <v>7800</v>
      </c>
      <c r="D297" s="6" t="s">
        <v>7801</v>
      </c>
      <c r="E297" s="9" t="s">
        <v>32</v>
      </c>
      <c r="F297" s="6">
        <v>95</v>
      </c>
      <c r="G297" s="6" t="s">
        <v>4240</v>
      </c>
      <c r="H297" s="6" t="s">
        <v>99</v>
      </c>
      <c r="I297" s="43">
        <v>10</v>
      </c>
      <c r="J297" s="5">
        <v>12500</v>
      </c>
      <c r="K297" s="7">
        <v>1522.5</v>
      </c>
      <c r="L297" s="44">
        <f t="shared" si="16"/>
        <v>14022.5</v>
      </c>
      <c r="M297" s="5">
        <v>0</v>
      </c>
      <c r="N297" s="5">
        <v>875</v>
      </c>
      <c r="O297" s="5">
        <v>380</v>
      </c>
      <c r="P297" s="5">
        <v>812.5</v>
      </c>
      <c r="Q297" s="5">
        <v>125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44">
        <f t="shared" si="17"/>
        <v>937.5</v>
      </c>
      <c r="AB297" s="44">
        <f t="shared" si="18"/>
        <v>2192.5</v>
      </c>
      <c r="AC297" s="44">
        <f t="shared" si="19"/>
        <v>10307.5</v>
      </c>
      <c r="AD297" s="6" t="s">
        <v>7802</v>
      </c>
      <c r="AE297" s="30" t="s">
        <v>36</v>
      </c>
    </row>
    <row r="298" spans="1:31" s="17" customFormat="1" ht="15" customHeight="1" x14ac:dyDescent="0.25">
      <c r="A298" s="6" t="s">
        <v>3304</v>
      </c>
      <c r="B298" s="6" t="s">
        <v>9890</v>
      </c>
      <c r="C298" s="6" t="s">
        <v>9891</v>
      </c>
      <c r="D298" s="6" t="s">
        <v>9892</v>
      </c>
      <c r="E298" s="6" t="s">
        <v>9893</v>
      </c>
      <c r="F298" s="6">
        <v>13</v>
      </c>
      <c r="G298" s="6" t="s">
        <v>4240</v>
      </c>
      <c r="H298" s="6" t="s">
        <v>63</v>
      </c>
      <c r="I298" s="6">
        <v>10</v>
      </c>
      <c r="J298" s="5">
        <v>15000</v>
      </c>
      <c r="K298" s="7">
        <v>1522.5</v>
      </c>
      <c r="L298" s="44">
        <f t="shared" si="16"/>
        <v>16522.5</v>
      </c>
      <c r="M298" s="5">
        <v>0</v>
      </c>
      <c r="N298" s="5">
        <v>1050</v>
      </c>
      <c r="O298" s="5">
        <v>456</v>
      </c>
      <c r="P298" s="5">
        <v>975</v>
      </c>
      <c r="Q298" s="5">
        <v>150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44">
        <f t="shared" si="17"/>
        <v>1125</v>
      </c>
      <c r="AB298" s="44">
        <f t="shared" si="18"/>
        <v>2631</v>
      </c>
      <c r="AC298" s="44">
        <f t="shared" si="19"/>
        <v>12369</v>
      </c>
      <c r="AD298" s="16" t="s">
        <v>9894</v>
      </c>
      <c r="AE298" s="30" t="s">
        <v>51</v>
      </c>
    </row>
    <row r="299" spans="1:31" s="17" customFormat="1" ht="15" customHeight="1" x14ac:dyDescent="0.25">
      <c r="A299" s="6" t="s">
        <v>3104</v>
      </c>
      <c r="B299" s="6" t="s">
        <v>3371</v>
      </c>
      <c r="C299" s="6" t="s">
        <v>3372</v>
      </c>
      <c r="D299" s="6" t="s">
        <v>3373</v>
      </c>
      <c r="E299" s="6" t="s">
        <v>3102</v>
      </c>
      <c r="F299" s="6">
        <v>37</v>
      </c>
      <c r="G299" s="6" t="s">
        <v>33</v>
      </c>
      <c r="H299" s="6" t="s">
        <v>63</v>
      </c>
      <c r="I299" s="6">
        <v>10</v>
      </c>
      <c r="J299" s="5">
        <v>10000</v>
      </c>
      <c r="K299" s="7">
        <v>1740</v>
      </c>
      <c r="L299" s="44">
        <f t="shared" si="16"/>
        <v>11740</v>
      </c>
      <c r="M299" s="5">
        <v>0</v>
      </c>
      <c r="N299" s="5">
        <v>1000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44">
        <f t="shared" si="17"/>
        <v>0</v>
      </c>
      <c r="AB299" s="44">
        <f t="shared" si="18"/>
        <v>1000</v>
      </c>
      <c r="AC299" s="44">
        <f t="shared" si="19"/>
        <v>9000</v>
      </c>
      <c r="AD299" s="16" t="s">
        <v>3374</v>
      </c>
      <c r="AE299" s="6" t="s">
        <v>51</v>
      </c>
    </row>
    <row r="300" spans="1:31" s="17" customFormat="1" ht="15" customHeight="1" x14ac:dyDescent="0.25">
      <c r="A300" s="6" t="s">
        <v>10130</v>
      </c>
      <c r="B300" s="6" t="s">
        <v>10131</v>
      </c>
      <c r="C300" s="6" t="s">
        <v>10132</v>
      </c>
      <c r="D300" s="6" t="s">
        <v>10133</v>
      </c>
      <c r="E300" s="6" t="s">
        <v>10134</v>
      </c>
      <c r="F300" s="6">
        <v>40</v>
      </c>
      <c r="G300" s="6" t="s">
        <v>33</v>
      </c>
      <c r="H300" s="6" t="s">
        <v>63</v>
      </c>
      <c r="I300" s="6">
        <v>10</v>
      </c>
      <c r="J300" s="5">
        <v>30000</v>
      </c>
      <c r="K300" s="7">
        <v>0</v>
      </c>
      <c r="L300" s="44">
        <f t="shared" si="16"/>
        <v>30000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44">
        <f t="shared" si="17"/>
        <v>0</v>
      </c>
      <c r="AB300" s="44">
        <f t="shared" si="18"/>
        <v>0</v>
      </c>
      <c r="AC300" s="44">
        <f t="shared" si="19"/>
        <v>30000</v>
      </c>
      <c r="AD300" s="16" t="s">
        <v>10135</v>
      </c>
      <c r="AE300" s="6" t="s">
        <v>36</v>
      </c>
    </row>
    <row r="301" spans="1:31" s="17" customFormat="1" ht="15" customHeight="1" x14ac:dyDescent="0.25">
      <c r="A301" s="6" t="s">
        <v>10199</v>
      </c>
      <c r="B301" s="6" t="s">
        <v>10200</v>
      </c>
      <c r="C301" s="6" t="s">
        <v>10201</v>
      </c>
      <c r="D301" s="6" t="s">
        <v>10202</v>
      </c>
      <c r="E301" s="6" t="s">
        <v>10134</v>
      </c>
      <c r="F301" s="6">
        <v>40</v>
      </c>
      <c r="G301" s="6" t="s">
        <v>33</v>
      </c>
      <c r="H301" s="6" t="s">
        <v>63</v>
      </c>
      <c r="I301" s="6">
        <v>10</v>
      </c>
      <c r="J301" s="5">
        <v>20000</v>
      </c>
      <c r="K301" s="7">
        <v>0</v>
      </c>
      <c r="L301" s="44">
        <f t="shared" si="16"/>
        <v>20000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44">
        <f t="shared" si="17"/>
        <v>0</v>
      </c>
      <c r="AB301" s="44">
        <f t="shared" si="18"/>
        <v>0</v>
      </c>
      <c r="AC301" s="44">
        <f t="shared" si="19"/>
        <v>20000</v>
      </c>
      <c r="AD301" s="6" t="s">
        <v>10203</v>
      </c>
      <c r="AE301" s="6" t="s">
        <v>36</v>
      </c>
    </row>
    <row r="302" spans="1:31" s="17" customFormat="1" ht="15" customHeight="1" x14ac:dyDescent="0.25">
      <c r="A302" s="6" t="s">
        <v>10204</v>
      </c>
      <c r="B302" s="6" t="s">
        <v>10205</v>
      </c>
      <c r="C302" s="6" t="s">
        <v>10206</v>
      </c>
      <c r="D302" s="6" t="s">
        <v>10207</v>
      </c>
      <c r="E302" s="6" t="s">
        <v>10134</v>
      </c>
      <c r="F302" s="6">
        <v>40</v>
      </c>
      <c r="G302" s="6" t="s">
        <v>48</v>
      </c>
      <c r="H302" s="6" t="s">
        <v>63</v>
      </c>
      <c r="I302" s="6">
        <v>10</v>
      </c>
      <c r="J302" s="5">
        <v>20000</v>
      </c>
      <c r="K302" s="7">
        <v>0</v>
      </c>
      <c r="L302" s="44">
        <f t="shared" si="16"/>
        <v>20000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44">
        <f t="shared" si="17"/>
        <v>0</v>
      </c>
      <c r="AB302" s="44">
        <f t="shared" si="18"/>
        <v>0</v>
      </c>
      <c r="AC302" s="44">
        <f t="shared" si="19"/>
        <v>20000</v>
      </c>
      <c r="AD302" s="29" t="s">
        <v>10208</v>
      </c>
      <c r="AE302" s="6" t="s">
        <v>36</v>
      </c>
    </row>
    <row r="303" spans="1:31" s="17" customFormat="1" ht="15" customHeight="1" x14ac:dyDescent="0.25">
      <c r="A303" s="6" t="s">
        <v>10204</v>
      </c>
      <c r="B303" s="6" t="s">
        <v>10209</v>
      </c>
      <c r="C303" s="6" t="s">
        <v>6912</v>
      </c>
      <c r="D303" s="6" t="s">
        <v>10210</v>
      </c>
      <c r="E303" s="6" t="s">
        <v>10134</v>
      </c>
      <c r="F303" s="6">
        <v>40</v>
      </c>
      <c r="G303" s="6" t="s">
        <v>48</v>
      </c>
      <c r="H303" s="6" t="s">
        <v>63</v>
      </c>
      <c r="I303" s="6">
        <v>10</v>
      </c>
      <c r="J303" s="5">
        <v>20000</v>
      </c>
      <c r="K303" s="7">
        <v>0</v>
      </c>
      <c r="L303" s="44">
        <f t="shared" si="16"/>
        <v>20000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44">
        <f t="shared" si="17"/>
        <v>0</v>
      </c>
      <c r="AB303" s="44">
        <f t="shared" si="18"/>
        <v>0</v>
      </c>
      <c r="AC303" s="44">
        <f t="shared" si="19"/>
        <v>20000</v>
      </c>
      <c r="AD303" s="6" t="s">
        <v>10211</v>
      </c>
      <c r="AE303" s="6" t="s">
        <v>36</v>
      </c>
    </row>
    <row r="304" spans="1:31" s="17" customFormat="1" ht="15" customHeight="1" x14ac:dyDescent="0.25">
      <c r="A304" s="6" t="s">
        <v>10167</v>
      </c>
      <c r="B304" s="6" t="s">
        <v>10230</v>
      </c>
      <c r="C304" s="6" t="s">
        <v>10231</v>
      </c>
      <c r="D304" s="6" t="s">
        <v>10232</v>
      </c>
      <c r="E304" s="6" t="s">
        <v>10233</v>
      </c>
      <c r="F304" s="6">
        <v>40.1</v>
      </c>
      <c r="G304" s="6" t="s">
        <v>6186</v>
      </c>
      <c r="H304" s="6" t="s">
        <v>63</v>
      </c>
      <c r="I304" s="6">
        <v>10</v>
      </c>
      <c r="J304" s="5">
        <v>35000</v>
      </c>
      <c r="K304" s="7">
        <v>0</v>
      </c>
      <c r="L304" s="44">
        <f t="shared" si="16"/>
        <v>35000</v>
      </c>
      <c r="M304" s="5">
        <v>47.25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44">
        <f t="shared" si="17"/>
        <v>0</v>
      </c>
      <c r="AB304" s="44">
        <f t="shared" si="18"/>
        <v>47.25</v>
      </c>
      <c r="AC304" s="44">
        <f t="shared" si="19"/>
        <v>34952.75</v>
      </c>
      <c r="AD304" s="16" t="s">
        <v>10234</v>
      </c>
      <c r="AE304" s="6" t="s">
        <v>36</v>
      </c>
    </row>
    <row r="305" spans="1:31" s="17" customFormat="1" ht="15" customHeight="1" x14ac:dyDescent="0.25">
      <c r="A305" s="6" t="s">
        <v>646</v>
      </c>
      <c r="B305" s="6" t="s">
        <v>652</v>
      </c>
      <c r="C305" s="6" t="s">
        <v>653</v>
      </c>
      <c r="D305" s="6" t="s">
        <v>654</v>
      </c>
      <c r="E305" s="6" t="s">
        <v>638</v>
      </c>
      <c r="F305" s="6">
        <v>44</v>
      </c>
      <c r="G305" s="6" t="s">
        <v>48</v>
      </c>
      <c r="H305" s="6" t="s">
        <v>63</v>
      </c>
      <c r="I305" s="6">
        <v>10</v>
      </c>
      <c r="J305" s="5">
        <v>30000</v>
      </c>
      <c r="K305" s="7">
        <v>1560</v>
      </c>
      <c r="L305" s="44">
        <f t="shared" si="16"/>
        <v>31560</v>
      </c>
      <c r="M305" s="5">
        <v>0</v>
      </c>
      <c r="N305" s="5">
        <v>3000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44">
        <f t="shared" si="17"/>
        <v>0</v>
      </c>
      <c r="AB305" s="44">
        <f t="shared" si="18"/>
        <v>3000</v>
      </c>
      <c r="AC305" s="44">
        <f t="shared" si="19"/>
        <v>27000</v>
      </c>
      <c r="AD305" s="6" t="s">
        <v>655</v>
      </c>
      <c r="AE305" s="6" t="s">
        <v>51</v>
      </c>
    </row>
    <row r="306" spans="1:31" s="17" customFormat="1" ht="15" customHeight="1" x14ac:dyDescent="0.25">
      <c r="A306" s="6" t="s">
        <v>3304</v>
      </c>
      <c r="B306" s="6" t="s">
        <v>7749</v>
      </c>
      <c r="C306" s="6" t="s">
        <v>1509</v>
      </c>
      <c r="D306" s="6" t="s">
        <v>7750</v>
      </c>
      <c r="E306" s="6" t="s">
        <v>7751</v>
      </c>
      <c r="F306" s="6">
        <v>62</v>
      </c>
      <c r="G306" s="6" t="s">
        <v>4240</v>
      </c>
      <c r="H306" s="6" t="s">
        <v>63</v>
      </c>
      <c r="I306" s="6">
        <v>10</v>
      </c>
      <c r="J306" s="5">
        <v>18500</v>
      </c>
      <c r="K306" s="7">
        <v>1522.5</v>
      </c>
      <c r="L306" s="44">
        <f t="shared" si="16"/>
        <v>20022.5</v>
      </c>
      <c r="M306" s="5">
        <v>0</v>
      </c>
      <c r="N306" s="5">
        <v>1295</v>
      </c>
      <c r="O306" s="5">
        <v>562.4</v>
      </c>
      <c r="P306" s="5">
        <v>1202.5</v>
      </c>
      <c r="Q306" s="5">
        <v>185</v>
      </c>
      <c r="R306" s="20">
        <v>4504.1000000000004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44">
        <f t="shared" si="17"/>
        <v>5891.6</v>
      </c>
      <c r="AB306" s="44">
        <f t="shared" si="18"/>
        <v>7749</v>
      </c>
      <c r="AC306" s="44">
        <f t="shared" si="19"/>
        <v>10751</v>
      </c>
      <c r="AD306" s="6" t="s">
        <v>7752</v>
      </c>
      <c r="AE306" s="30" t="s">
        <v>36</v>
      </c>
    </row>
    <row r="307" spans="1:31" s="17" customFormat="1" ht="15" customHeight="1" x14ac:dyDescent="0.25">
      <c r="A307" s="6" t="s">
        <v>640</v>
      </c>
      <c r="B307" s="6" t="s">
        <v>641</v>
      </c>
      <c r="C307" s="6" t="s">
        <v>642</v>
      </c>
      <c r="D307" s="6" t="s">
        <v>643</v>
      </c>
      <c r="E307" s="10" t="s">
        <v>644</v>
      </c>
      <c r="F307" s="10">
        <v>63</v>
      </c>
      <c r="G307" s="6" t="s">
        <v>48</v>
      </c>
      <c r="H307" s="6" t="s">
        <v>63</v>
      </c>
      <c r="I307" s="6">
        <v>10</v>
      </c>
      <c r="J307" s="5">
        <v>15000</v>
      </c>
      <c r="K307" s="7">
        <v>1800</v>
      </c>
      <c r="L307" s="44">
        <f t="shared" si="16"/>
        <v>16800</v>
      </c>
      <c r="M307" s="5">
        <v>0</v>
      </c>
      <c r="N307" s="5">
        <v>1500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44">
        <f t="shared" si="17"/>
        <v>0</v>
      </c>
      <c r="AB307" s="44">
        <f t="shared" si="18"/>
        <v>1500</v>
      </c>
      <c r="AC307" s="44">
        <f t="shared" si="19"/>
        <v>13500</v>
      </c>
      <c r="AD307" s="6" t="s">
        <v>645</v>
      </c>
      <c r="AE307" s="6" t="s">
        <v>36</v>
      </c>
    </row>
    <row r="308" spans="1:31" s="17" customFormat="1" ht="15" customHeight="1" x14ac:dyDescent="0.25">
      <c r="A308" s="6" t="s">
        <v>3104</v>
      </c>
      <c r="B308" s="6" t="s">
        <v>3630</v>
      </c>
      <c r="C308" s="6" t="s">
        <v>3631</v>
      </c>
      <c r="D308" s="6" t="s">
        <v>3632</v>
      </c>
      <c r="E308" s="6" t="s">
        <v>860</v>
      </c>
      <c r="F308" s="6">
        <v>94</v>
      </c>
      <c r="G308" s="6" t="s">
        <v>33</v>
      </c>
      <c r="H308" s="6" t="s">
        <v>63</v>
      </c>
      <c r="I308" s="6">
        <v>10</v>
      </c>
      <c r="J308" s="5">
        <v>5000</v>
      </c>
      <c r="K308" s="7">
        <v>1740</v>
      </c>
      <c r="L308" s="44">
        <f t="shared" si="16"/>
        <v>6740</v>
      </c>
      <c r="M308" s="5">
        <v>0</v>
      </c>
      <c r="N308" s="5">
        <v>500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50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44">
        <f t="shared" si="17"/>
        <v>50</v>
      </c>
      <c r="AB308" s="44">
        <f t="shared" si="18"/>
        <v>550</v>
      </c>
      <c r="AC308" s="44">
        <f t="shared" si="19"/>
        <v>4450</v>
      </c>
      <c r="AD308" s="6" t="s">
        <v>3633</v>
      </c>
      <c r="AE308" s="30" t="s">
        <v>36</v>
      </c>
    </row>
    <row r="309" spans="1:31" s="17" customFormat="1" ht="15" customHeight="1" x14ac:dyDescent="0.25">
      <c r="A309" s="6" t="s">
        <v>52</v>
      </c>
      <c r="B309" s="6" t="s">
        <v>59</v>
      </c>
      <c r="C309" s="6" t="s">
        <v>60</v>
      </c>
      <c r="D309" s="6" t="s">
        <v>61</v>
      </c>
      <c r="E309" s="6" t="s">
        <v>62</v>
      </c>
      <c r="F309" s="6">
        <v>95</v>
      </c>
      <c r="G309" s="6" t="s">
        <v>48</v>
      </c>
      <c r="H309" s="6" t="s">
        <v>63</v>
      </c>
      <c r="I309" s="6">
        <v>10</v>
      </c>
      <c r="J309" s="5">
        <v>40000</v>
      </c>
      <c r="K309" s="7">
        <v>0</v>
      </c>
      <c r="L309" s="44">
        <f t="shared" si="16"/>
        <v>40000</v>
      </c>
      <c r="M309" s="5">
        <v>197.25</v>
      </c>
      <c r="N309" s="5">
        <v>4000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44">
        <f t="shared" si="17"/>
        <v>0</v>
      </c>
      <c r="AB309" s="44">
        <f t="shared" si="18"/>
        <v>4197.25</v>
      </c>
      <c r="AC309" s="44">
        <f t="shared" si="19"/>
        <v>35802.75</v>
      </c>
      <c r="AD309" s="16" t="s">
        <v>64</v>
      </c>
      <c r="AE309" s="6" t="s">
        <v>51</v>
      </c>
    </row>
    <row r="310" spans="1:31" s="17" customFormat="1" ht="15" customHeight="1" x14ac:dyDescent="0.25">
      <c r="A310" s="6" t="s">
        <v>52</v>
      </c>
      <c r="B310" s="6" t="s">
        <v>118</v>
      </c>
      <c r="C310" s="6" t="s">
        <v>119</v>
      </c>
      <c r="D310" s="6" t="s">
        <v>120</v>
      </c>
      <c r="E310" s="6" t="s">
        <v>32</v>
      </c>
      <c r="F310" s="6">
        <v>95</v>
      </c>
      <c r="G310" s="6" t="s">
        <v>48</v>
      </c>
      <c r="H310" s="6" t="s">
        <v>63</v>
      </c>
      <c r="I310" s="6">
        <v>10</v>
      </c>
      <c r="J310" s="5">
        <v>10000</v>
      </c>
      <c r="K310" s="7">
        <v>0</v>
      </c>
      <c r="L310" s="44">
        <f t="shared" si="16"/>
        <v>10000</v>
      </c>
      <c r="M310" s="5">
        <v>0</v>
      </c>
      <c r="N310" s="5">
        <v>1000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44">
        <f t="shared" si="17"/>
        <v>0</v>
      </c>
      <c r="AB310" s="44">
        <f t="shared" si="18"/>
        <v>1000</v>
      </c>
      <c r="AC310" s="44">
        <f t="shared" si="19"/>
        <v>9000</v>
      </c>
      <c r="AD310" s="16" t="s">
        <v>121</v>
      </c>
      <c r="AE310" s="30" t="s">
        <v>51</v>
      </c>
    </row>
    <row r="311" spans="1:31" s="17" customFormat="1" ht="15" customHeight="1" x14ac:dyDescent="0.25">
      <c r="A311" s="6" t="s">
        <v>523</v>
      </c>
      <c r="B311" s="6" t="s">
        <v>314</v>
      </c>
      <c r="C311" s="6" t="s">
        <v>524</v>
      </c>
      <c r="D311" s="6" t="s">
        <v>525</v>
      </c>
      <c r="E311" s="6" t="s">
        <v>32</v>
      </c>
      <c r="F311" s="6">
        <v>95</v>
      </c>
      <c r="G311" s="6" t="s">
        <v>48</v>
      </c>
      <c r="H311" s="6" t="s">
        <v>63</v>
      </c>
      <c r="I311" s="6">
        <v>10</v>
      </c>
      <c r="J311" s="5">
        <v>20000</v>
      </c>
      <c r="K311" s="7">
        <v>2100</v>
      </c>
      <c r="L311" s="44">
        <f t="shared" si="16"/>
        <v>22100</v>
      </c>
      <c r="M311" s="5">
        <v>0</v>
      </c>
      <c r="N311" s="5">
        <v>2000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44">
        <f t="shared" si="17"/>
        <v>0</v>
      </c>
      <c r="AB311" s="44">
        <f t="shared" si="18"/>
        <v>2000</v>
      </c>
      <c r="AC311" s="44">
        <f t="shared" si="19"/>
        <v>18000</v>
      </c>
      <c r="AD311" s="16" t="s">
        <v>526</v>
      </c>
      <c r="AE311" s="30" t="s">
        <v>36</v>
      </c>
    </row>
    <row r="312" spans="1:31" s="17" customFormat="1" ht="15" customHeight="1" x14ac:dyDescent="0.25">
      <c r="A312" s="6" t="s">
        <v>646</v>
      </c>
      <c r="B312" s="6" t="s">
        <v>1395</v>
      </c>
      <c r="C312" s="6" t="s">
        <v>1396</v>
      </c>
      <c r="D312" s="6" t="s">
        <v>1397</v>
      </c>
      <c r="E312" s="6" t="s">
        <v>32</v>
      </c>
      <c r="F312" s="6">
        <v>95</v>
      </c>
      <c r="G312" s="6" t="s">
        <v>33</v>
      </c>
      <c r="H312" s="6" t="s">
        <v>63</v>
      </c>
      <c r="I312" s="6">
        <v>10</v>
      </c>
      <c r="J312" s="5">
        <v>10000</v>
      </c>
      <c r="K312" s="7">
        <v>1560</v>
      </c>
      <c r="L312" s="44">
        <f t="shared" si="16"/>
        <v>11560</v>
      </c>
      <c r="M312" s="5">
        <v>0</v>
      </c>
      <c r="N312" s="5">
        <v>1000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44">
        <f t="shared" si="17"/>
        <v>0</v>
      </c>
      <c r="AB312" s="44">
        <f t="shared" si="18"/>
        <v>1000</v>
      </c>
      <c r="AC312" s="44">
        <f t="shared" si="19"/>
        <v>9000</v>
      </c>
      <c r="AD312" s="16" t="s">
        <v>1398</v>
      </c>
      <c r="AE312" s="6" t="s">
        <v>36</v>
      </c>
    </row>
    <row r="313" spans="1:31" s="17" customFormat="1" ht="15" customHeight="1" x14ac:dyDescent="0.25">
      <c r="A313" s="6" t="s">
        <v>1687</v>
      </c>
      <c r="B313" s="6" t="s">
        <v>1688</v>
      </c>
      <c r="C313" s="6" t="s">
        <v>1689</v>
      </c>
      <c r="D313" s="6" t="s">
        <v>1690</v>
      </c>
      <c r="E313" s="6" t="s">
        <v>32</v>
      </c>
      <c r="F313" s="6">
        <v>95</v>
      </c>
      <c r="G313" s="6" t="s">
        <v>48</v>
      </c>
      <c r="H313" s="6" t="s">
        <v>63</v>
      </c>
      <c r="I313" s="6">
        <v>10</v>
      </c>
      <c r="J313" s="5">
        <v>10000</v>
      </c>
      <c r="K313" s="7">
        <v>0</v>
      </c>
      <c r="L313" s="44">
        <f t="shared" si="16"/>
        <v>10000</v>
      </c>
      <c r="M313" s="5">
        <v>0</v>
      </c>
      <c r="N313" s="5">
        <v>1000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44">
        <f t="shared" si="17"/>
        <v>0</v>
      </c>
      <c r="AB313" s="44">
        <f t="shared" si="18"/>
        <v>1000</v>
      </c>
      <c r="AC313" s="44">
        <f t="shared" si="19"/>
        <v>9000</v>
      </c>
      <c r="AD313" s="16" t="s">
        <v>1691</v>
      </c>
      <c r="AE313" s="30" t="s">
        <v>36</v>
      </c>
    </row>
    <row r="314" spans="1:31" s="17" customFormat="1" ht="15" customHeight="1" x14ac:dyDescent="0.25">
      <c r="A314" s="6" t="s">
        <v>1639</v>
      </c>
      <c r="B314" s="6" t="s">
        <v>2002</v>
      </c>
      <c r="C314" s="6" t="s">
        <v>124</v>
      </c>
      <c r="D314" s="6" t="s">
        <v>2003</v>
      </c>
      <c r="E314" s="6" t="s">
        <v>32</v>
      </c>
      <c r="F314" s="6">
        <v>95</v>
      </c>
      <c r="G314" s="6" t="s">
        <v>33</v>
      </c>
      <c r="H314" s="6" t="s">
        <v>63</v>
      </c>
      <c r="I314" s="6">
        <v>10</v>
      </c>
      <c r="J314" s="5">
        <v>10000</v>
      </c>
      <c r="K314" s="7">
        <v>1430</v>
      </c>
      <c r="L314" s="44">
        <f t="shared" si="16"/>
        <v>11430</v>
      </c>
      <c r="M314" s="5">
        <v>0</v>
      </c>
      <c r="N314" s="5">
        <v>1000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44">
        <f t="shared" si="17"/>
        <v>0</v>
      </c>
      <c r="AB314" s="44">
        <f t="shared" si="18"/>
        <v>1000</v>
      </c>
      <c r="AC314" s="44">
        <f t="shared" si="19"/>
        <v>9000</v>
      </c>
      <c r="AD314" s="16" t="s">
        <v>2004</v>
      </c>
      <c r="AE314" s="30" t="s">
        <v>36</v>
      </c>
    </row>
    <row r="315" spans="1:31" s="17" customFormat="1" ht="15" customHeight="1" x14ac:dyDescent="0.25">
      <c r="A315" s="6" t="s">
        <v>1781</v>
      </c>
      <c r="B315" s="6" t="s">
        <v>2772</v>
      </c>
      <c r="C315" s="6" t="s">
        <v>2773</v>
      </c>
      <c r="D315" s="6" t="s">
        <v>2774</v>
      </c>
      <c r="E315" s="9" t="s">
        <v>32</v>
      </c>
      <c r="F315" s="6">
        <v>95</v>
      </c>
      <c r="G315" s="6" t="s">
        <v>188</v>
      </c>
      <c r="H315" s="6" t="s">
        <v>63</v>
      </c>
      <c r="I315" s="6">
        <v>10</v>
      </c>
      <c r="J315" s="5">
        <v>10000</v>
      </c>
      <c r="K315" s="7">
        <v>1957.5</v>
      </c>
      <c r="L315" s="44">
        <f t="shared" si="16"/>
        <v>11957.5</v>
      </c>
      <c r="M315" s="5">
        <v>0</v>
      </c>
      <c r="N315" s="5">
        <v>1000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44">
        <f t="shared" si="17"/>
        <v>0</v>
      </c>
      <c r="AB315" s="44">
        <f t="shared" si="18"/>
        <v>1000</v>
      </c>
      <c r="AC315" s="44">
        <f t="shared" si="19"/>
        <v>9000</v>
      </c>
      <c r="AD315" s="16" t="s">
        <v>2775</v>
      </c>
      <c r="AE315" s="30" t="s">
        <v>36</v>
      </c>
    </row>
    <row r="316" spans="1:31" s="17" customFormat="1" ht="15" customHeight="1" x14ac:dyDescent="0.25">
      <c r="A316" s="6" t="s">
        <v>3104</v>
      </c>
      <c r="B316" s="6" t="s">
        <v>779</v>
      </c>
      <c r="C316" s="6" t="s">
        <v>3105</v>
      </c>
      <c r="D316" s="6" t="s">
        <v>3106</v>
      </c>
      <c r="E316" s="6" t="s">
        <v>32</v>
      </c>
      <c r="F316" s="6">
        <v>95</v>
      </c>
      <c r="G316" s="6" t="s">
        <v>48</v>
      </c>
      <c r="H316" s="6" t="s">
        <v>63</v>
      </c>
      <c r="I316" s="6">
        <v>10</v>
      </c>
      <c r="J316" s="5">
        <v>5300</v>
      </c>
      <c r="K316" s="7">
        <v>1740</v>
      </c>
      <c r="L316" s="44">
        <f t="shared" si="16"/>
        <v>7040</v>
      </c>
      <c r="M316" s="5">
        <v>0</v>
      </c>
      <c r="N316" s="5">
        <v>530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44">
        <f t="shared" si="17"/>
        <v>0</v>
      </c>
      <c r="AB316" s="44">
        <f t="shared" si="18"/>
        <v>530</v>
      </c>
      <c r="AC316" s="44">
        <f t="shared" si="19"/>
        <v>4770</v>
      </c>
      <c r="AD316" s="16" t="s">
        <v>3107</v>
      </c>
      <c r="AE316" s="30" t="s">
        <v>36</v>
      </c>
    </row>
    <row r="317" spans="1:31" s="17" customFormat="1" ht="15" customHeight="1" x14ac:dyDescent="0.25">
      <c r="A317" s="6" t="s">
        <v>3104</v>
      </c>
      <c r="B317" s="6" t="s">
        <v>3347</v>
      </c>
      <c r="C317" s="6" t="s">
        <v>3348</v>
      </c>
      <c r="D317" s="6" t="s">
        <v>3349</v>
      </c>
      <c r="E317" s="6" t="s">
        <v>32</v>
      </c>
      <c r="F317" s="6">
        <v>95</v>
      </c>
      <c r="G317" s="6" t="s">
        <v>48</v>
      </c>
      <c r="H317" s="6" t="s">
        <v>63</v>
      </c>
      <c r="I317" s="6">
        <v>10</v>
      </c>
      <c r="J317" s="5">
        <v>10000</v>
      </c>
      <c r="K317" s="7">
        <v>1740</v>
      </c>
      <c r="L317" s="44">
        <f t="shared" si="16"/>
        <v>11740</v>
      </c>
      <c r="M317" s="5">
        <v>0</v>
      </c>
      <c r="N317" s="5">
        <v>1000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44">
        <f t="shared" si="17"/>
        <v>0</v>
      </c>
      <c r="AB317" s="44">
        <f t="shared" si="18"/>
        <v>1000</v>
      </c>
      <c r="AC317" s="44">
        <f t="shared" si="19"/>
        <v>9000</v>
      </c>
      <c r="AD317" s="16" t="s">
        <v>3350</v>
      </c>
      <c r="AE317" s="6" t="s">
        <v>36</v>
      </c>
    </row>
    <row r="318" spans="1:31" s="17" customFormat="1" ht="15" customHeight="1" x14ac:dyDescent="0.25">
      <c r="A318" s="6" t="s">
        <v>3361</v>
      </c>
      <c r="B318" s="6" t="s">
        <v>3584</v>
      </c>
      <c r="C318" s="6" t="s">
        <v>3585</v>
      </c>
      <c r="D318" s="6" t="s">
        <v>3586</v>
      </c>
      <c r="E318" s="6" t="s">
        <v>32</v>
      </c>
      <c r="F318" s="6">
        <v>95</v>
      </c>
      <c r="G318" s="6" t="s">
        <v>48</v>
      </c>
      <c r="H318" s="6" t="s">
        <v>63</v>
      </c>
      <c r="I318" s="6">
        <v>10</v>
      </c>
      <c r="J318" s="5">
        <v>10000</v>
      </c>
      <c r="K318" s="7">
        <v>1522.5</v>
      </c>
      <c r="L318" s="44">
        <f t="shared" si="16"/>
        <v>11522.5</v>
      </c>
      <c r="M318" s="5">
        <v>0</v>
      </c>
      <c r="N318" s="5">
        <v>1000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44">
        <f t="shared" si="17"/>
        <v>0</v>
      </c>
      <c r="AB318" s="44">
        <f t="shared" si="18"/>
        <v>1000</v>
      </c>
      <c r="AC318" s="44">
        <f t="shared" si="19"/>
        <v>9000</v>
      </c>
      <c r="AD318" s="16" t="s">
        <v>3587</v>
      </c>
      <c r="AE318" s="30" t="s">
        <v>36</v>
      </c>
    </row>
    <row r="319" spans="1:31" s="17" customFormat="1" ht="15" customHeight="1" x14ac:dyDescent="0.25">
      <c r="A319" s="6" t="s">
        <v>3104</v>
      </c>
      <c r="B319" s="6" t="s">
        <v>3832</v>
      </c>
      <c r="C319" s="6" t="s">
        <v>3441</v>
      </c>
      <c r="D319" s="6" t="s">
        <v>3833</v>
      </c>
      <c r="E319" s="9" t="s">
        <v>32</v>
      </c>
      <c r="F319" s="6">
        <v>95</v>
      </c>
      <c r="G319" s="6" t="s">
        <v>48</v>
      </c>
      <c r="H319" s="6" t="s">
        <v>63</v>
      </c>
      <c r="I319" s="6">
        <v>10</v>
      </c>
      <c r="J319" s="5">
        <v>10000</v>
      </c>
      <c r="K319" s="7">
        <v>0</v>
      </c>
      <c r="L319" s="44">
        <f t="shared" si="16"/>
        <v>10000</v>
      </c>
      <c r="M319" s="5">
        <v>0</v>
      </c>
      <c r="N319" s="5">
        <v>1000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44">
        <f t="shared" si="17"/>
        <v>0</v>
      </c>
      <c r="AB319" s="44">
        <f t="shared" si="18"/>
        <v>1000</v>
      </c>
      <c r="AC319" s="44">
        <f t="shared" si="19"/>
        <v>9000</v>
      </c>
      <c r="AD319" s="16" t="s">
        <v>3834</v>
      </c>
      <c r="AE319" s="30" t="s">
        <v>36</v>
      </c>
    </row>
    <row r="320" spans="1:31" s="17" customFormat="1" ht="15" customHeight="1" x14ac:dyDescent="0.25">
      <c r="A320" s="6" t="s">
        <v>3304</v>
      </c>
      <c r="B320" s="6" t="s">
        <v>4349</v>
      </c>
      <c r="C320" s="6" t="s">
        <v>4350</v>
      </c>
      <c r="D320" s="6" t="s">
        <v>4351</v>
      </c>
      <c r="E320" s="6" t="s">
        <v>32</v>
      </c>
      <c r="F320" s="6">
        <v>95</v>
      </c>
      <c r="G320" s="6" t="s">
        <v>48</v>
      </c>
      <c r="H320" s="6" t="s">
        <v>63</v>
      </c>
      <c r="I320" s="6">
        <v>10</v>
      </c>
      <c r="J320" s="5">
        <v>20000</v>
      </c>
      <c r="K320" s="7">
        <v>1522.5</v>
      </c>
      <c r="L320" s="44">
        <f t="shared" si="16"/>
        <v>21522.5</v>
      </c>
      <c r="M320" s="5">
        <v>0</v>
      </c>
      <c r="N320" s="5">
        <v>2000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44">
        <f t="shared" si="17"/>
        <v>0</v>
      </c>
      <c r="AB320" s="44">
        <f t="shared" si="18"/>
        <v>2000</v>
      </c>
      <c r="AC320" s="44">
        <f t="shared" si="19"/>
        <v>18000</v>
      </c>
      <c r="AD320" s="16" t="s">
        <v>4352</v>
      </c>
      <c r="AE320" s="6" t="s">
        <v>51</v>
      </c>
    </row>
    <row r="321" spans="1:31" s="17" customFormat="1" ht="15" customHeight="1" x14ac:dyDescent="0.25">
      <c r="A321" s="6" t="s">
        <v>3304</v>
      </c>
      <c r="B321" s="6" t="s">
        <v>4357</v>
      </c>
      <c r="C321" s="6" t="s">
        <v>2769</v>
      </c>
      <c r="D321" s="6" t="s">
        <v>4358</v>
      </c>
      <c r="E321" s="6" t="s">
        <v>32</v>
      </c>
      <c r="F321" s="6">
        <v>95</v>
      </c>
      <c r="G321" s="6" t="s">
        <v>48</v>
      </c>
      <c r="H321" s="6" t="s">
        <v>63</v>
      </c>
      <c r="I321" s="6">
        <v>10</v>
      </c>
      <c r="J321" s="5">
        <v>10000</v>
      </c>
      <c r="K321" s="7">
        <v>1522.5</v>
      </c>
      <c r="L321" s="44">
        <f t="shared" si="16"/>
        <v>11522.5</v>
      </c>
      <c r="M321" s="5">
        <v>0</v>
      </c>
      <c r="N321" s="5">
        <v>1000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44">
        <f t="shared" si="17"/>
        <v>0</v>
      </c>
      <c r="AB321" s="44">
        <f t="shared" si="18"/>
        <v>1000</v>
      </c>
      <c r="AC321" s="44">
        <f t="shared" si="19"/>
        <v>9000</v>
      </c>
      <c r="AD321" s="16" t="s">
        <v>4359</v>
      </c>
      <c r="AE321" s="6" t="s">
        <v>51</v>
      </c>
    </row>
    <row r="322" spans="1:31" s="17" customFormat="1" ht="15" customHeight="1" x14ac:dyDescent="0.25">
      <c r="A322" s="6" t="s">
        <v>3304</v>
      </c>
      <c r="B322" s="6" t="s">
        <v>7694</v>
      </c>
      <c r="C322" s="6" t="s">
        <v>7695</v>
      </c>
      <c r="D322" s="6" t="s">
        <v>7696</v>
      </c>
      <c r="E322" s="6" t="s">
        <v>32</v>
      </c>
      <c r="F322" s="6">
        <v>95</v>
      </c>
      <c r="G322" s="6" t="s">
        <v>4240</v>
      </c>
      <c r="H322" s="6" t="s">
        <v>63</v>
      </c>
      <c r="I322" s="6">
        <v>10</v>
      </c>
      <c r="J322" s="5">
        <v>12500</v>
      </c>
      <c r="K322" s="7">
        <v>1522.5</v>
      </c>
      <c r="L322" s="44">
        <f t="shared" si="16"/>
        <v>14022.5</v>
      </c>
      <c r="M322" s="5">
        <v>0</v>
      </c>
      <c r="N322" s="5">
        <v>875</v>
      </c>
      <c r="O322" s="5">
        <v>380</v>
      </c>
      <c r="P322" s="5">
        <v>812.5</v>
      </c>
      <c r="Q322" s="5">
        <v>125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44">
        <f t="shared" si="17"/>
        <v>937.5</v>
      </c>
      <c r="AB322" s="44">
        <f t="shared" si="18"/>
        <v>2192.5</v>
      </c>
      <c r="AC322" s="44">
        <f t="shared" si="19"/>
        <v>10307.5</v>
      </c>
      <c r="AD322" s="16" t="s">
        <v>7697</v>
      </c>
      <c r="AE322" s="30" t="s">
        <v>36</v>
      </c>
    </row>
    <row r="323" spans="1:31" s="17" customFormat="1" ht="15" customHeight="1" x14ac:dyDescent="0.25">
      <c r="A323" s="6" t="s">
        <v>4397</v>
      </c>
      <c r="B323" s="6" t="s">
        <v>9764</v>
      </c>
      <c r="C323" s="6" t="s">
        <v>9765</v>
      </c>
      <c r="D323" s="6" t="s">
        <v>9766</v>
      </c>
      <c r="E323" s="6" t="s">
        <v>32</v>
      </c>
      <c r="F323" s="6">
        <v>95</v>
      </c>
      <c r="G323" s="6" t="s">
        <v>4240</v>
      </c>
      <c r="H323" s="6" t="s">
        <v>63</v>
      </c>
      <c r="I323" s="6">
        <v>10</v>
      </c>
      <c r="J323" s="5">
        <v>30000</v>
      </c>
      <c r="K323" s="7">
        <v>1522.5</v>
      </c>
      <c r="L323" s="44">
        <f t="shared" ref="L323:L386" si="20">J323+K323</f>
        <v>31522.5</v>
      </c>
      <c r="M323" s="5">
        <v>0</v>
      </c>
      <c r="N323" s="5">
        <v>2100</v>
      </c>
      <c r="O323" s="5">
        <v>912</v>
      </c>
      <c r="P323" s="5">
        <v>1950</v>
      </c>
      <c r="Q323" s="5">
        <v>300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2000</v>
      </c>
      <c r="AA323" s="44">
        <f t="shared" ref="AA323:AA386" si="21">P323+Q323+R323+S323+T323+U323+V323+W323+X323+Y323+Z323</f>
        <v>4250</v>
      </c>
      <c r="AB323" s="44">
        <f t="shared" ref="AB323:AB386" si="22">M323+N323+O323+AA323</f>
        <v>7262</v>
      </c>
      <c r="AC323" s="44">
        <f t="shared" ref="AC323:AC386" si="23">J323-AB323</f>
        <v>22738</v>
      </c>
      <c r="AD323" s="16" t="s">
        <v>9767</v>
      </c>
      <c r="AE323" s="30" t="s">
        <v>51</v>
      </c>
    </row>
    <row r="324" spans="1:31" s="17" customFormat="1" ht="15" customHeight="1" x14ac:dyDescent="0.25">
      <c r="A324" s="6" t="s">
        <v>4397</v>
      </c>
      <c r="B324" s="6" t="s">
        <v>9768</v>
      </c>
      <c r="C324" s="6" t="s">
        <v>9769</v>
      </c>
      <c r="D324" s="6" t="s">
        <v>9770</v>
      </c>
      <c r="E324" s="6" t="s">
        <v>32</v>
      </c>
      <c r="F324" s="6">
        <v>95</v>
      </c>
      <c r="G324" s="6" t="s">
        <v>4240</v>
      </c>
      <c r="H324" s="6" t="s">
        <v>63</v>
      </c>
      <c r="I324" s="6">
        <v>10</v>
      </c>
      <c r="J324" s="5">
        <v>30000</v>
      </c>
      <c r="K324" s="7">
        <v>1522.5</v>
      </c>
      <c r="L324" s="44">
        <f t="shared" si="20"/>
        <v>31522.5</v>
      </c>
      <c r="M324" s="5">
        <v>0</v>
      </c>
      <c r="N324" s="5">
        <v>2100</v>
      </c>
      <c r="O324" s="5">
        <v>912</v>
      </c>
      <c r="P324" s="5">
        <v>1950</v>
      </c>
      <c r="Q324" s="5">
        <v>300</v>
      </c>
      <c r="R324" s="5">
        <v>0</v>
      </c>
      <c r="S324" s="5">
        <v>1715.46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44">
        <f t="shared" si="21"/>
        <v>3965.46</v>
      </c>
      <c r="AB324" s="44">
        <f t="shared" si="22"/>
        <v>6977.46</v>
      </c>
      <c r="AC324" s="44">
        <f t="shared" si="23"/>
        <v>23022.54</v>
      </c>
      <c r="AD324" s="16" t="s">
        <v>9771</v>
      </c>
      <c r="AE324" s="30" t="s">
        <v>51</v>
      </c>
    </row>
    <row r="325" spans="1:31" s="17" customFormat="1" ht="15" customHeight="1" x14ac:dyDescent="0.25">
      <c r="A325" s="6" t="s">
        <v>4397</v>
      </c>
      <c r="B325" s="6" t="s">
        <v>9772</v>
      </c>
      <c r="C325" s="6" t="s">
        <v>9773</v>
      </c>
      <c r="D325" s="6" t="s">
        <v>9774</v>
      </c>
      <c r="E325" s="6" t="s">
        <v>32</v>
      </c>
      <c r="F325" s="6">
        <v>95</v>
      </c>
      <c r="G325" s="6" t="s">
        <v>4240</v>
      </c>
      <c r="H325" s="6" t="s">
        <v>63</v>
      </c>
      <c r="I325" s="6">
        <v>10</v>
      </c>
      <c r="J325" s="5">
        <v>30000</v>
      </c>
      <c r="K325" s="7">
        <v>1522.5</v>
      </c>
      <c r="L325" s="44">
        <f t="shared" si="20"/>
        <v>31522.5</v>
      </c>
      <c r="M325" s="5">
        <v>0</v>
      </c>
      <c r="N325" s="5">
        <v>2100</v>
      </c>
      <c r="O325" s="5">
        <v>912</v>
      </c>
      <c r="P325" s="5">
        <v>1950</v>
      </c>
      <c r="Q325" s="5">
        <v>300</v>
      </c>
      <c r="R325" s="5">
        <v>0</v>
      </c>
      <c r="S325" s="5">
        <v>1715.46</v>
      </c>
      <c r="T325" s="5">
        <v>0</v>
      </c>
      <c r="U325" s="5">
        <v>0</v>
      </c>
      <c r="V325" s="5">
        <v>0</v>
      </c>
      <c r="W325" s="5">
        <v>0</v>
      </c>
      <c r="X325" s="41">
        <v>328</v>
      </c>
      <c r="Y325" s="41">
        <v>1430</v>
      </c>
      <c r="Z325" s="5">
        <v>0</v>
      </c>
      <c r="AA325" s="44">
        <f t="shared" si="21"/>
        <v>5723.46</v>
      </c>
      <c r="AB325" s="44">
        <f t="shared" si="22"/>
        <v>8735.4599999999991</v>
      </c>
      <c r="AC325" s="44">
        <f t="shared" si="23"/>
        <v>21264.54</v>
      </c>
      <c r="AD325" s="16" t="s">
        <v>9775</v>
      </c>
      <c r="AE325" s="30" t="s">
        <v>51</v>
      </c>
    </row>
    <row r="326" spans="1:31" s="17" customFormat="1" ht="15" customHeight="1" x14ac:dyDescent="0.25">
      <c r="A326" s="6" t="s">
        <v>10149</v>
      </c>
      <c r="B326" s="6" t="s">
        <v>10150</v>
      </c>
      <c r="C326" s="6" t="s">
        <v>10151</v>
      </c>
      <c r="D326" s="6" t="s">
        <v>10152</v>
      </c>
      <c r="E326" s="10" t="s">
        <v>32</v>
      </c>
      <c r="F326" s="6">
        <v>95</v>
      </c>
      <c r="G326" s="6" t="s">
        <v>48</v>
      </c>
      <c r="H326" s="6" t="s">
        <v>63</v>
      </c>
      <c r="I326" s="6">
        <v>10</v>
      </c>
      <c r="J326" s="5">
        <v>30000</v>
      </c>
      <c r="K326" s="7">
        <v>0</v>
      </c>
      <c r="L326" s="44">
        <f t="shared" si="20"/>
        <v>30000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44">
        <f t="shared" si="21"/>
        <v>0</v>
      </c>
      <c r="AB326" s="44">
        <f t="shared" si="22"/>
        <v>0</v>
      </c>
      <c r="AC326" s="44">
        <f t="shared" si="23"/>
        <v>30000</v>
      </c>
      <c r="AD326" s="16" t="s">
        <v>10153</v>
      </c>
      <c r="AE326" s="6" t="s">
        <v>51</v>
      </c>
    </row>
    <row r="327" spans="1:31" s="17" customFormat="1" ht="15" customHeight="1" x14ac:dyDescent="0.25">
      <c r="A327" s="6" t="s">
        <v>3104</v>
      </c>
      <c r="B327" s="6" t="s">
        <v>6672</v>
      </c>
      <c r="C327" s="6" t="s">
        <v>10154</v>
      </c>
      <c r="D327" s="6" t="s">
        <v>10155</v>
      </c>
      <c r="E327" s="10" t="s">
        <v>32</v>
      </c>
      <c r="F327" s="6">
        <v>95</v>
      </c>
      <c r="G327" s="6" t="s">
        <v>48</v>
      </c>
      <c r="H327" s="6" t="s">
        <v>63</v>
      </c>
      <c r="I327" s="6">
        <v>10</v>
      </c>
      <c r="J327" s="5">
        <v>15000</v>
      </c>
      <c r="K327" s="7">
        <v>0</v>
      </c>
      <c r="L327" s="44">
        <f t="shared" si="20"/>
        <v>15000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44">
        <f t="shared" si="21"/>
        <v>0</v>
      </c>
      <c r="AB327" s="44">
        <f t="shared" si="22"/>
        <v>0</v>
      </c>
      <c r="AC327" s="44">
        <f t="shared" si="23"/>
        <v>15000</v>
      </c>
      <c r="AD327" s="16" t="s">
        <v>10156</v>
      </c>
      <c r="AE327" s="6" t="s">
        <v>36</v>
      </c>
    </row>
    <row r="328" spans="1:31" s="17" customFormat="1" ht="15" customHeight="1" x14ac:dyDescent="0.25">
      <c r="A328" s="43" t="s">
        <v>10271</v>
      </c>
      <c r="B328" s="43" t="s">
        <v>10272</v>
      </c>
      <c r="C328" s="43" t="s">
        <v>10273</v>
      </c>
      <c r="D328" s="43" t="s">
        <v>10274</v>
      </c>
      <c r="E328" s="50" t="s">
        <v>10275</v>
      </c>
      <c r="F328" s="57">
        <v>5</v>
      </c>
      <c r="G328" s="43" t="s">
        <v>48</v>
      </c>
      <c r="H328" s="43" t="s">
        <v>6662</v>
      </c>
      <c r="I328" s="43">
        <v>11</v>
      </c>
      <c r="J328" s="44">
        <v>90000</v>
      </c>
      <c r="K328" s="44">
        <v>0</v>
      </c>
      <c r="L328" s="44">
        <f t="shared" si="20"/>
        <v>90000</v>
      </c>
      <c r="M328" s="44">
        <v>8832.94</v>
      </c>
      <c r="N328" s="44">
        <v>9000</v>
      </c>
      <c r="O328" s="44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44">
        <v>300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f t="shared" si="21"/>
        <v>300</v>
      </c>
      <c r="AB328" s="44">
        <f t="shared" si="22"/>
        <v>18132.940000000002</v>
      </c>
      <c r="AC328" s="44">
        <f t="shared" si="23"/>
        <v>71867.06</v>
      </c>
      <c r="AD328" s="45" t="s">
        <v>10276</v>
      </c>
      <c r="AE328" s="46" t="s">
        <v>36</v>
      </c>
    </row>
    <row r="329" spans="1:31" s="17" customFormat="1" ht="15" customHeight="1" x14ac:dyDescent="0.25">
      <c r="A329" s="6" t="s">
        <v>3304</v>
      </c>
      <c r="B329" s="6" t="s">
        <v>7777</v>
      </c>
      <c r="C329" s="6" t="s">
        <v>7778</v>
      </c>
      <c r="D329" s="6" t="s">
        <v>7779</v>
      </c>
      <c r="E329" s="9" t="s">
        <v>7780</v>
      </c>
      <c r="F329" s="10">
        <v>9</v>
      </c>
      <c r="G329" s="6" t="s">
        <v>4240</v>
      </c>
      <c r="H329" s="6" t="s">
        <v>6662</v>
      </c>
      <c r="I329" s="43">
        <v>11</v>
      </c>
      <c r="J329" s="5">
        <v>35000</v>
      </c>
      <c r="K329" s="7">
        <v>1522.5</v>
      </c>
      <c r="L329" s="44">
        <f t="shared" si="20"/>
        <v>36522.5</v>
      </c>
      <c r="M329" s="5">
        <v>0</v>
      </c>
      <c r="N329" s="5">
        <v>2450</v>
      </c>
      <c r="O329" s="5">
        <v>1064</v>
      </c>
      <c r="P329" s="5">
        <v>2275</v>
      </c>
      <c r="Q329" s="5">
        <v>350</v>
      </c>
      <c r="R329" s="5">
        <v>6853.62</v>
      </c>
      <c r="S329" s="5">
        <v>0</v>
      </c>
      <c r="T329" s="5">
        <v>0</v>
      </c>
      <c r="U329" s="5">
        <v>0</v>
      </c>
      <c r="V329" s="5">
        <v>1520</v>
      </c>
      <c r="W329" s="5">
        <v>0</v>
      </c>
      <c r="X329" s="5">
        <v>0</v>
      </c>
      <c r="Y329" s="5">
        <v>0</v>
      </c>
      <c r="Z329" s="5">
        <v>0</v>
      </c>
      <c r="AA329" s="44">
        <f t="shared" si="21"/>
        <v>10998.619999999999</v>
      </c>
      <c r="AB329" s="44">
        <f t="shared" si="22"/>
        <v>14512.619999999999</v>
      </c>
      <c r="AC329" s="44">
        <f t="shared" si="23"/>
        <v>20487.38</v>
      </c>
      <c r="AD329" s="6" t="s">
        <v>7781</v>
      </c>
      <c r="AE329" s="30" t="s">
        <v>36</v>
      </c>
    </row>
    <row r="330" spans="1:31" s="17" customFormat="1" ht="15" customHeight="1" x14ac:dyDescent="0.25">
      <c r="A330" s="6" t="s">
        <v>4397</v>
      </c>
      <c r="B330" s="6" t="s">
        <v>8451</v>
      </c>
      <c r="C330" s="6" t="s">
        <v>8452</v>
      </c>
      <c r="D330" s="6" t="s">
        <v>8453</v>
      </c>
      <c r="E330" s="9" t="s">
        <v>441</v>
      </c>
      <c r="F330" s="9">
        <v>10</v>
      </c>
      <c r="G330" s="6" t="s">
        <v>4240</v>
      </c>
      <c r="H330" s="6" t="s">
        <v>6662</v>
      </c>
      <c r="I330" s="43">
        <v>11</v>
      </c>
      <c r="J330" s="5">
        <v>30000</v>
      </c>
      <c r="K330" s="7">
        <v>1522.5</v>
      </c>
      <c r="L330" s="44">
        <f t="shared" si="20"/>
        <v>31522.5</v>
      </c>
      <c r="M330" s="5">
        <v>0</v>
      </c>
      <c r="N330" s="5">
        <v>2100</v>
      </c>
      <c r="O330" s="5">
        <v>912</v>
      </c>
      <c r="P330" s="5">
        <v>1950</v>
      </c>
      <c r="Q330" s="5">
        <v>300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44">
        <f t="shared" si="21"/>
        <v>2250</v>
      </c>
      <c r="AB330" s="44">
        <f t="shared" si="22"/>
        <v>5262</v>
      </c>
      <c r="AC330" s="44">
        <f t="shared" si="23"/>
        <v>24738</v>
      </c>
      <c r="AD330" s="6" t="s">
        <v>8454</v>
      </c>
      <c r="AE330" s="30" t="s">
        <v>36</v>
      </c>
    </row>
    <row r="331" spans="1:31" s="17" customFormat="1" ht="15" customHeight="1" x14ac:dyDescent="0.25">
      <c r="A331" s="6" t="s">
        <v>3304</v>
      </c>
      <c r="B331" s="6" t="s">
        <v>7757</v>
      </c>
      <c r="C331" s="6" t="s">
        <v>7758</v>
      </c>
      <c r="D331" s="6" t="s">
        <v>7759</v>
      </c>
      <c r="E331" s="6" t="s">
        <v>7760</v>
      </c>
      <c r="F331" s="9">
        <v>10</v>
      </c>
      <c r="G331" s="6" t="s">
        <v>4240</v>
      </c>
      <c r="H331" s="6" t="s">
        <v>6662</v>
      </c>
      <c r="I331" s="43">
        <v>11</v>
      </c>
      <c r="J331" s="5">
        <v>25000</v>
      </c>
      <c r="K331" s="7">
        <v>1522.5</v>
      </c>
      <c r="L331" s="44">
        <f t="shared" si="20"/>
        <v>26522.5</v>
      </c>
      <c r="M331" s="5">
        <v>0</v>
      </c>
      <c r="N331" s="5">
        <v>1750</v>
      </c>
      <c r="O331" s="5">
        <v>760</v>
      </c>
      <c r="P331" s="5">
        <v>1625</v>
      </c>
      <c r="Q331" s="5">
        <v>250</v>
      </c>
      <c r="R331" s="5">
        <v>0</v>
      </c>
      <c r="S331" s="5">
        <v>0</v>
      </c>
      <c r="T331" s="5">
        <v>0</v>
      </c>
      <c r="U331" s="5">
        <v>0</v>
      </c>
      <c r="V331" s="5">
        <v>630</v>
      </c>
      <c r="W331" s="5">
        <v>0</v>
      </c>
      <c r="X331" s="5">
        <v>0</v>
      </c>
      <c r="Y331" s="5">
        <v>0</v>
      </c>
      <c r="Z331" s="5">
        <v>0</v>
      </c>
      <c r="AA331" s="44">
        <f t="shared" si="21"/>
        <v>2505</v>
      </c>
      <c r="AB331" s="44">
        <f t="shared" si="22"/>
        <v>5015</v>
      </c>
      <c r="AC331" s="44">
        <f t="shared" si="23"/>
        <v>19985</v>
      </c>
      <c r="AD331" s="6" t="s">
        <v>7761</v>
      </c>
      <c r="AE331" s="30" t="s">
        <v>51</v>
      </c>
    </row>
    <row r="332" spans="1:31" s="17" customFormat="1" ht="15" customHeight="1" x14ac:dyDescent="0.25">
      <c r="A332" s="6" t="s">
        <v>4397</v>
      </c>
      <c r="B332" s="6" t="s">
        <v>10104</v>
      </c>
      <c r="C332" s="6" t="s">
        <v>10105</v>
      </c>
      <c r="D332" s="6" t="s">
        <v>10106</v>
      </c>
      <c r="E332" s="6" t="s">
        <v>10107</v>
      </c>
      <c r="F332" s="10">
        <v>11</v>
      </c>
      <c r="G332" s="6" t="s">
        <v>4240</v>
      </c>
      <c r="H332" s="6" t="s">
        <v>6662</v>
      </c>
      <c r="I332" s="43">
        <v>11</v>
      </c>
      <c r="J332" s="5">
        <v>30000</v>
      </c>
      <c r="K332" s="7">
        <v>1522.5</v>
      </c>
      <c r="L332" s="44">
        <f t="shared" si="20"/>
        <v>31522.5</v>
      </c>
      <c r="M332" s="5">
        <v>0</v>
      </c>
      <c r="N332" s="5">
        <v>2100</v>
      </c>
      <c r="O332" s="5">
        <v>912</v>
      </c>
      <c r="P332" s="5">
        <v>1950</v>
      </c>
      <c r="Q332" s="5">
        <v>300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44">
        <f t="shared" si="21"/>
        <v>2250</v>
      </c>
      <c r="AB332" s="44">
        <f t="shared" si="22"/>
        <v>5262</v>
      </c>
      <c r="AC332" s="44">
        <f t="shared" si="23"/>
        <v>24738</v>
      </c>
      <c r="AD332" s="6" t="s">
        <v>10108</v>
      </c>
      <c r="AE332" s="15" t="s">
        <v>51</v>
      </c>
    </row>
    <row r="333" spans="1:31" s="17" customFormat="1" ht="15" customHeight="1" x14ac:dyDescent="0.25">
      <c r="A333" s="6" t="s">
        <v>3419</v>
      </c>
      <c r="B333" s="6" t="s">
        <v>7273</v>
      </c>
      <c r="C333" s="6" t="s">
        <v>7274</v>
      </c>
      <c r="D333" s="6" t="s">
        <v>7275</v>
      </c>
      <c r="E333" s="9" t="s">
        <v>7276</v>
      </c>
      <c r="F333" s="10">
        <v>11</v>
      </c>
      <c r="G333" s="6" t="s">
        <v>2996</v>
      </c>
      <c r="H333" s="6" t="s">
        <v>6662</v>
      </c>
      <c r="I333" s="43">
        <v>11</v>
      </c>
      <c r="J333" s="5">
        <v>25000</v>
      </c>
      <c r="K333" s="7">
        <v>1522.5</v>
      </c>
      <c r="L333" s="44">
        <f t="shared" si="20"/>
        <v>26522.5</v>
      </c>
      <c r="M333" s="5">
        <v>0</v>
      </c>
      <c r="N333" s="5">
        <v>2500</v>
      </c>
      <c r="O333" s="5">
        <v>0</v>
      </c>
      <c r="P333" s="5">
        <v>0</v>
      </c>
      <c r="Q333" s="5">
        <v>0</v>
      </c>
      <c r="R333" s="5">
        <v>1962.27</v>
      </c>
      <c r="S333" s="5">
        <v>0</v>
      </c>
      <c r="T333" s="5">
        <v>0</v>
      </c>
      <c r="U333" s="5">
        <v>50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44">
        <f t="shared" si="21"/>
        <v>2012.27</v>
      </c>
      <c r="AB333" s="44">
        <f t="shared" si="22"/>
        <v>4512.2700000000004</v>
      </c>
      <c r="AC333" s="44">
        <f t="shared" si="23"/>
        <v>20487.73</v>
      </c>
      <c r="AD333" s="16" t="s">
        <v>7277</v>
      </c>
      <c r="AE333" s="30" t="s">
        <v>36</v>
      </c>
    </row>
    <row r="334" spans="1:31" s="17" customFormat="1" ht="15" customHeight="1" x14ac:dyDescent="0.25">
      <c r="A334" s="6" t="s">
        <v>3304</v>
      </c>
      <c r="B334" s="6" t="s">
        <v>9966</v>
      </c>
      <c r="C334" s="6" t="s">
        <v>7233</v>
      </c>
      <c r="D334" s="6" t="s">
        <v>9967</v>
      </c>
      <c r="E334" s="6" t="s">
        <v>9968</v>
      </c>
      <c r="F334" s="10">
        <v>11</v>
      </c>
      <c r="G334" s="6" t="s">
        <v>4240</v>
      </c>
      <c r="H334" s="6" t="s">
        <v>6662</v>
      </c>
      <c r="I334" s="43">
        <v>11</v>
      </c>
      <c r="J334" s="5">
        <v>15000</v>
      </c>
      <c r="K334" s="7">
        <v>1522.5</v>
      </c>
      <c r="L334" s="44">
        <f t="shared" si="20"/>
        <v>16522.5</v>
      </c>
      <c r="M334" s="5">
        <v>0</v>
      </c>
      <c r="N334" s="5">
        <v>1050</v>
      </c>
      <c r="O334" s="5">
        <v>456</v>
      </c>
      <c r="P334" s="5">
        <v>975</v>
      </c>
      <c r="Q334" s="5">
        <v>150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44">
        <f t="shared" si="21"/>
        <v>1125</v>
      </c>
      <c r="AB334" s="44">
        <f t="shared" si="22"/>
        <v>2631</v>
      </c>
      <c r="AC334" s="44">
        <f t="shared" si="23"/>
        <v>12369</v>
      </c>
      <c r="AD334" s="16" t="s">
        <v>9969</v>
      </c>
      <c r="AE334" s="30" t="s">
        <v>36</v>
      </c>
    </row>
    <row r="335" spans="1:31" s="17" customFormat="1" ht="15" customHeight="1" x14ac:dyDescent="0.25">
      <c r="A335" s="6" t="s">
        <v>3419</v>
      </c>
      <c r="B335" s="6" t="s">
        <v>7290</v>
      </c>
      <c r="C335" s="6" t="s">
        <v>7291</v>
      </c>
      <c r="D335" s="6" t="s">
        <v>7292</v>
      </c>
      <c r="E335" s="9" t="s">
        <v>7293</v>
      </c>
      <c r="F335" s="10">
        <v>11</v>
      </c>
      <c r="G335" s="6" t="s">
        <v>2996</v>
      </c>
      <c r="H335" s="6" t="s">
        <v>6662</v>
      </c>
      <c r="I335" s="43">
        <v>11</v>
      </c>
      <c r="J335" s="5">
        <v>25000</v>
      </c>
      <c r="K335" s="7">
        <v>1522.5</v>
      </c>
      <c r="L335" s="44">
        <f t="shared" si="20"/>
        <v>26522.5</v>
      </c>
      <c r="M335" s="5">
        <v>0</v>
      </c>
      <c r="N335" s="5">
        <v>2500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50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44">
        <f t="shared" si="21"/>
        <v>50</v>
      </c>
      <c r="AB335" s="44">
        <f t="shared" si="22"/>
        <v>2550</v>
      </c>
      <c r="AC335" s="44">
        <f t="shared" si="23"/>
        <v>22450</v>
      </c>
      <c r="AD335" s="16" t="s">
        <v>7294</v>
      </c>
      <c r="AE335" s="30" t="s">
        <v>36</v>
      </c>
    </row>
    <row r="336" spans="1:31" s="17" customFormat="1" ht="15" customHeight="1" x14ac:dyDescent="0.25">
      <c r="A336" s="6" t="s">
        <v>3304</v>
      </c>
      <c r="B336" s="6" t="s">
        <v>9935</v>
      </c>
      <c r="C336" s="6" t="s">
        <v>9936</v>
      </c>
      <c r="D336" s="6" t="s">
        <v>9937</v>
      </c>
      <c r="E336" s="6" t="s">
        <v>9938</v>
      </c>
      <c r="F336" s="10">
        <v>11</v>
      </c>
      <c r="G336" s="6" t="s">
        <v>4240</v>
      </c>
      <c r="H336" s="6" t="s">
        <v>6662</v>
      </c>
      <c r="I336" s="43">
        <v>11</v>
      </c>
      <c r="J336" s="5">
        <v>15000</v>
      </c>
      <c r="K336" s="7">
        <v>1522.5</v>
      </c>
      <c r="L336" s="44">
        <f t="shared" si="20"/>
        <v>16522.5</v>
      </c>
      <c r="M336" s="5">
        <v>0</v>
      </c>
      <c r="N336" s="5">
        <v>1050</v>
      </c>
      <c r="O336" s="5">
        <v>456</v>
      </c>
      <c r="P336" s="5">
        <v>975</v>
      </c>
      <c r="Q336" s="5">
        <v>150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44">
        <f t="shared" si="21"/>
        <v>1125</v>
      </c>
      <c r="AB336" s="44">
        <f t="shared" si="22"/>
        <v>2631</v>
      </c>
      <c r="AC336" s="44">
        <f t="shared" si="23"/>
        <v>12369</v>
      </c>
      <c r="AD336" s="16" t="s">
        <v>9939</v>
      </c>
      <c r="AE336" s="30" t="s">
        <v>51</v>
      </c>
    </row>
    <row r="337" spans="1:31" s="17" customFormat="1" ht="15" customHeight="1" x14ac:dyDescent="0.25">
      <c r="A337" s="6" t="s">
        <v>4397</v>
      </c>
      <c r="B337" s="6" t="s">
        <v>8159</v>
      </c>
      <c r="C337" s="6" t="s">
        <v>8160</v>
      </c>
      <c r="D337" s="6" t="s">
        <v>8161</v>
      </c>
      <c r="E337" s="9" t="s">
        <v>1653</v>
      </c>
      <c r="F337" s="10">
        <v>11</v>
      </c>
      <c r="G337" s="6" t="s">
        <v>4240</v>
      </c>
      <c r="H337" s="6" t="s">
        <v>6662</v>
      </c>
      <c r="I337" s="43">
        <v>11</v>
      </c>
      <c r="J337" s="5">
        <v>30000</v>
      </c>
      <c r="K337" s="7">
        <v>1522.5</v>
      </c>
      <c r="L337" s="44">
        <f t="shared" si="20"/>
        <v>31522.5</v>
      </c>
      <c r="M337" s="5">
        <v>0</v>
      </c>
      <c r="N337" s="5">
        <v>2100</v>
      </c>
      <c r="O337" s="5">
        <v>912</v>
      </c>
      <c r="P337" s="5">
        <v>1950</v>
      </c>
      <c r="Q337" s="5">
        <v>300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44">
        <f t="shared" si="21"/>
        <v>2250</v>
      </c>
      <c r="AB337" s="44">
        <f t="shared" si="22"/>
        <v>5262</v>
      </c>
      <c r="AC337" s="44">
        <f t="shared" si="23"/>
        <v>24738</v>
      </c>
      <c r="AD337" s="6" t="s">
        <v>8162</v>
      </c>
      <c r="AE337" s="30" t="s">
        <v>51</v>
      </c>
    </row>
    <row r="338" spans="1:31" s="17" customFormat="1" ht="15" customHeight="1" x14ac:dyDescent="0.25">
      <c r="A338" s="6" t="s">
        <v>3304</v>
      </c>
      <c r="B338" s="6" t="s">
        <v>7488</v>
      </c>
      <c r="C338" s="6" t="s">
        <v>7489</v>
      </c>
      <c r="D338" s="6" t="s">
        <v>7490</v>
      </c>
      <c r="E338" s="6" t="s">
        <v>7491</v>
      </c>
      <c r="F338" s="10">
        <v>11</v>
      </c>
      <c r="G338" s="6" t="s">
        <v>4240</v>
      </c>
      <c r="H338" s="6" t="s">
        <v>6662</v>
      </c>
      <c r="I338" s="43">
        <v>11</v>
      </c>
      <c r="J338" s="5">
        <v>15000</v>
      </c>
      <c r="K338" s="7">
        <v>1522.5</v>
      </c>
      <c r="L338" s="44">
        <f t="shared" si="20"/>
        <v>16522.5</v>
      </c>
      <c r="M338" s="5">
        <v>0</v>
      </c>
      <c r="N338" s="5">
        <v>1050</v>
      </c>
      <c r="O338" s="5">
        <v>456</v>
      </c>
      <c r="P338" s="5">
        <v>975</v>
      </c>
      <c r="Q338" s="5">
        <v>150</v>
      </c>
      <c r="R338" s="5">
        <v>5816.68</v>
      </c>
      <c r="S338" s="5">
        <v>3430.92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44">
        <f t="shared" si="21"/>
        <v>10372.6</v>
      </c>
      <c r="AB338" s="44">
        <f t="shared" si="22"/>
        <v>11878.6</v>
      </c>
      <c r="AC338" s="44">
        <f t="shared" si="23"/>
        <v>3121.3999999999996</v>
      </c>
      <c r="AD338" s="6" t="s">
        <v>7492</v>
      </c>
      <c r="AE338" s="30" t="s">
        <v>36</v>
      </c>
    </row>
    <row r="339" spans="1:31" s="17" customFormat="1" ht="15" customHeight="1" x14ac:dyDescent="0.25">
      <c r="A339" s="6" t="s">
        <v>4397</v>
      </c>
      <c r="B339" s="6" t="s">
        <v>8808</v>
      </c>
      <c r="C339" s="6" t="s">
        <v>2377</v>
      </c>
      <c r="D339" s="6" t="s">
        <v>8809</v>
      </c>
      <c r="E339" s="9" t="s">
        <v>8810</v>
      </c>
      <c r="F339" s="6">
        <v>13</v>
      </c>
      <c r="G339" s="6" t="s">
        <v>4240</v>
      </c>
      <c r="H339" s="6" t="s">
        <v>6662</v>
      </c>
      <c r="I339" s="43">
        <v>11</v>
      </c>
      <c r="J339" s="5">
        <v>30000</v>
      </c>
      <c r="K339" s="7">
        <v>1522.5</v>
      </c>
      <c r="L339" s="44">
        <f t="shared" si="20"/>
        <v>31522.5</v>
      </c>
      <c r="M339" s="5">
        <v>0</v>
      </c>
      <c r="N339" s="5">
        <v>2100</v>
      </c>
      <c r="O339" s="5">
        <v>912</v>
      </c>
      <c r="P339" s="5">
        <v>1950</v>
      </c>
      <c r="Q339" s="5">
        <v>300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44">
        <f t="shared" si="21"/>
        <v>2250</v>
      </c>
      <c r="AB339" s="44">
        <f t="shared" si="22"/>
        <v>5262</v>
      </c>
      <c r="AC339" s="44">
        <f t="shared" si="23"/>
        <v>24738</v>
      </c>
      <c r="AD339" s="6" t="s">
        <v>8811</v>
      </c>
      <c r="AE339" s="30" t="s">
        <v>36</v>
      </c>
    </row>
    <row r="340" spans="1:31" s="17" customFormat="1" ht="15" customHeight="1" x14ac:dyDescent="0.25">
      <c r="A340" s="6" t="s">
        <v>4397</v>
      </c>
      <c r="B340" s="6" t="s">
        <v>8871</v>
      </c>
      <c r="C340" s="6" t="s">
        <v>8872</v>
      </c>
      <c r="D340" s="6" t="s">
        <v>8873</v>
      </c>
      <c r="E340" s="9" t="s">
        <v>7632</v>
      </c>
      <c r="F340" s="6">
        <v>13</v>
      </c>
      <c r="G340" s="6" t="s">
        <v>4240</v>
      </c>
      <c r="H340" s="6" t="s">
        <v>6662</v>
      </c>
      <c r="I340" s="43">
        <v>11</v>
      </c>
      <c r="J340" s="5">
        <v>30000</v>
      </c>
      <c r="K340" s="7">
        <v>1522.5</v>
      </c>
      <c r="L340" s="44">
        <f t="shared" si="20"/>
        <v>31522.5</v>
      </c>
      <c r="M340" s="5">
        <v>0</v>
      </c>
      <c r="N340" s="5">
        <v>2100</v>
      </c>
      <c r="O340" s="5">
        <v>912</v>
      </c>
      <c r="P340" s="5">
        <v>1950</v>
      </c>
      <c r="Q340" s="5">
        <v>300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44">
        <f t="shared" si="21"/>
        <v>2250</v>
      </c>
      <c r="AB340" s="44">
        <f t="shared" si="22"/>
        <v>5262</v>
      </c>
      <c r="AC340" s="44">
        <f t="shared" si="23"/>
        <v>24738</v>
      </c>
      <c r="AD340" s="6" t="s">
        <v>8874</v>
      </c>
      <c r="AE340" s="30" t="s">
        <v>36</v>
      </c>
    </row>
    <row r="341" spans="1:31" s="17" customFormat="1" ht="15" customHeight="1" x14ac:dyDescent="0.25">
      <c r="A341" s="6" t="s">
        <v>4397</v>
      </c>
      <c r="B341" s="6" t="s">
        <v>8502</v>
      </c>
      <c r="C341" s="6" t="s">
        <v>8503</v>
      </c>
      <c r="D341" s="6" t="s">
        <v>8504</v>
      </c>
      <c r="E341" s="9" t="s">
        <v>8505</v>
      </c>
      <c r="F341" s="6">
        <v>13</v>
      </c>
      <c r="G341" s="6" t="s">
        <v>4240</v>
      </c>
      <c r="H341" s="6" t="s">
        <v>6662</v>
      </c>
      <c r="I341" s="43">
        <v>11</v>
      </c>
      <c r="J341" s="5">
        <v>30000</v>
      </c>
      <c r="K341" s="7">
        <v>1522.5</v>
      </c>
      <c r="L341" s="44">
        <f t="shared" si="20"/>
        <v>31522.5</v>
      </c>
      <c r="M341" s="5">
        <v>0</v>
      </c>
      <c r="N341" s="5">
        <v>2100</v>
      </c>
      <c r="O341" s="5">
        <v>912</v>
      </c>
      <c r="P341" s="5">
        <v>1950</v>
      </c>
      <c r="Q341" s="5">
        <v>300</v>
      </c>
      <c r="R341" s="5">
        <v>2048.4699999999998</v>
      </c>
      <c r="S341" s="5">
        <v>0</v>
      </c>
      <c r="T341" s="5">
        <v>0</v>
      </c>
      <c r="U341" s="5">
        <v>0</v>
      </c>
      <c r="V341" s="5">
        <v>0</v>
      </c>
      <c r="W341" s="5">
        <v>380</v>
      </c>
      <c r="X341" s="5">
        <v>0</v>
      </c>
      <c r="Y341" s="5">
        <v>0</v>
      </c>
      <c r="Z341" s="5">
        <v>0</v>
      </c>
      <c r="AA341" s="44">
        <f t="shared" si="21"/>
        <v>4678.4699999999993</v>
      </c>
      <c r="AB341" s="44">
        <f t="shared" si="22"/>
        <v>7690.4699999999993</v>
      </c>
      <c r="AC341" s="44">
        <f t="shared" si="23"/>
        <v>22309.53</v>
      </c>
      <c r="AD341" s="16" t="s">
        <v>8506</v>
      </c>
      <c r="AE341" s="30" t="s">
        <v>36</v>
      </c>
    </row>
    <row r="342" spans="1:31" s="17" customFormat="1" ht="15" customHeight="1" x14ac:dyDescent="0.25">
      <c r="A342" s="6" t="s">
        <v>4397</v>
      </c>
      <c r="B342" s="6" t="s">
        <v>8629</v>
      </c>
      <c r="C342" s="6" t="s">
        <v>5093</v>
      </c>
      <c r="D342" s="6" t="s">
        <v>8630</v>
      </c>
      <c r="E342" s="6" t="s">
        <v>1685</v>
      </c>
      <c r="F342" s="6">
        <v>13</v>
      </c>
      <c r="G342" s="6" t="s">
        <v>4240</v>
      </c>
      <c r="H342" s="6" t="s">
        <v>6662</v>
      </c>
      <c r="I342" s="43">
        <v>11</v>
      </c>
      <c r="J342" s="5">
        <v>30000</v>
      </c>
      <c r="K342" s="7">
        <v>1522.5</v>
      </c>
      <c r="L342" s="44">
        <f t="shared" si="20"/>
        <v>31522.5</v>
      </c>
      <c r="M342" s="5">
        <v>0</v>
      </c>
      <c r="N342" s="5">
        <v>2100</v>
      </c>
      <c r="O342" s="5">
        <v>912</v>
      </c>
      <c r="P342" s="5">
        <v>1950</v>
      </c>
      <c r="Q342" s="5">
        <v>300</v>
      </c>
      <c r="R342" s="5">
        <v>9306.68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8000</v>
      </c>
      <c r="AA342" s="44">
        <f t="shared" si="21"/>
        <v>19556.68</v>
      </c>
      <c r="AB342" s="44">
        <f t="shared" si="22"/>
        <v>22568.68</v>
      </c>
      <c r="AC342" s="44">
        <f t="shared" si="23"/>
        <v>7431.32</v>
      </c>
      <c r="AD342" s="6" t="s">
        <v>8631</v>
      </c>
      <c r="AE342" s="30" t="s">
        <v>36</v>
      </c>
    </row>
    <row r="343" spans="1:31" s="17" customFormat="1" ht="15" customHeight="1" x14ac:dyDescent="0.25">
      <c r="A343" s="6" t="s">
        <v>3419</v>
      </c>
      <c r="B343" s="6" t="s">
        <v>6658</v>
      </c>
      <c r="C343" s="6" t="s">
        <v>6659</v>
      </c>
      <c r="D343" s="6" t="s">
        <v>6660</v>
      </c>
      <c r="E343" s="9" t="s">
        <v>6661</v>
      </c>
      <c r="F343" s="6">
        <v>13</v>
      </c>
      <c r="G343" s="6" t="s">
        <v>2996</v>
      </c>
      <c r="H343" s="6" t="s">
        <v>6662</v>
      </c>
      <c r="I343" s="43">
        <v>11</v>
      </c>
      <c r="J343" s="5">
        <v>25000</v>
      </c>
      <c r="K343" s="7">
        <v>1522.5</v>
      </c>
      <c r="L343" s="44">
        <f t="shared" si="20"/>
        <v>26522.5</v>
      </c>
      <c r="M343" s="5">
        <v>0</v>
      </c>
      <c r="N343" s="5">
        <v>2500</v>
      </c>
      <c r="O343" s="5">
        <v>0</v>
      </c>
      <c r="P343" s="5">
        <v>0</v>
      </c>
      <c r="Q343" s="5">
        <v>0</v>
      </c>
      <c r="R343" s="5">
        <v>1946.13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44">
        <f t="shared" si="21"/>
        <v>1946.13</v>
      </c>
      <c r="AB343" s="44">
        <f t="shared" si="22"/>
        <v>4446.13</v>
      </c>
      <c r="AC343" s="44">
        <f t="shared" si="23"/>
        <v>20553.87</v>
      </c>
      <c r="AD343" s="16" t="s">
        <v>6663</v>
      </c>
      <c r="AE343" s="30" t="s">
        <v>36</v>
      </c>
    </row>
    <row r="344" spans="1:31" s="17" customFormat="1" ht="15" customHeight="1" x14ac:dyDescent="0.25">
      <c r="A344" s="6" t="s">
        <v>4397</v>
      </c>
      <c r="B344" s="6" t="s">
        <v>8377</v>
      </c>
      <c r="C344" s="6" t="s">
        <v>1213</v>
      </c>
      <c r="D344" s="6" t="s">
        <v>8378</v>
      </c>
      <c r="E344" s="9" t="s">
        <v>6661</v>
      </c>
      <c r="F344" s="6">
        <v>13</v>
      </c>
      <c r="G344" s="6" t="s">
        <v>4240</v>
      </c>
      <c r="H344" s="6" t="s">
        <v>6662</v>
      </c>
      <c r="I344" s="43">
        <v>11</v>
      </c>
      <c r="J344" s="5">
        <v>30000</v>
      </c>
      <c r="K344" s="7">
        <v>1522.5</v>
      </c>
      <c r="L344" s="44">
        <f t="shared" si="20"/>
        <v>31522.5</v>
      </c>
      <c r="M344" s="5">
        <v>0</v>
      </c>
      <c r="N344" s="5">
        <v>2100</v>
      </c>
      <c r="O344" s="5">
        <v>912</v>
      </c>
      <c r="P344" s="5">
        <v>1950</v>
      </c>
      <c r="Q344" s="5">
        <v>300</v>
      </c>
      <c r="R344" s="5">
        <v>2267.9499999999998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44">
        <f t="shared" si="21"/>
        <v>4517.95</v>
      </c>
      <c r="AB344" s="44">
        <f t="shared" si="22"/>
        <v>7529.95</v>
      </c>
      <c r="AC344" s="44">
        <f t="shared" si="23"/>
        <v>22470.05</v>
      </c>
      <c r="AD344" s="6" t="s">
        <v>8379</v>
      </c>
      <c r="AE344" s="30" t="s">
        <v>36</v>
      </c>
    </row>
    <row r="345" spans="1:31" s="17" customFormat="1" ht="15" customHeight="1" x14ac:dyDescent="0.25">
      <c r="A345" s="6" t="s">
        <v>4397</v>
      </c>
      <c r="B345" s="6" t="s">
        <v>8969</v>
      </c>
      <c r="C345" s="6" t="s">
        <v>4526</v>
      </c>
      <c r="D345" s="6" t="s">
        <v>8970</v>
      </c>
      <c r="E345" s="6" t="s">
        <v>8971</v>
      </c>
      <c r="F345" s="6">
        <v>13</v>
      </c>
      <c r="G345" s="6" t="s">
        <v>4240</v>
      </c>
      <c r="H345" s="6" t="s">
        <v>6662</v>
      </c>
      <c r="I345" s="43">
        <v>11</v>
      </c>
      <c r="J345" s="5">
        <v>30000</v>
      </c>
      <c r="K345" s="7">
        <v>1522.5</v>
      </c>
      <c r="L345" s="44">
        <f t="shared" si="20"/>
        <v>31522.5</v>
      </c>
      <c r="M345" s="5">
        <v>0</v>
      </c>
      <c r="N345" s="5">
        <v>2100</v>
      </c>
      <c r="O345" s="5">
        <v>912</v>
      </c>
      <c r="P345" s="5">
        <v>1950</v>
      </c>
      <c r="Q345" s="5">
        <v>300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41">
        <v>2944.9</v>
      </c>
      <c r="Z345" s="5">
        <v>0</v>
      </c>
      <c r="AA345" s="44">
        <f t="shared" si="21"/>
        <v>5194.8999999999996</v>
      </c>
      <c r="AB345" s="44">
        <f t="shared" si="22"/>
        <v>8206.9</v>
      </c>
      <c r="AC345" s="44">
        <f t="shared" si="23"/>
        <v>21793.1</v>
      </c>
      <c r="AD345" s="16" t="s">
        <v>8972</v>
      </c>
      <c r="AE345" s="6" t="s">
        <v>36</v>
      </c>
    </row>
    <row r="346" spans="1:31" s="17" customFormat="1" ht="15" customHeight="1" x14ac:dyDescent="0.25">
      <c r="A346" s="6" t="s">
        <v>3419</v>
      </c>
      <c r="B346" s="6" t="s">
        <v>7037</v>
      </c>
      <c r="C346" s="6" t="s">
        <v>4252</v>
      </c>
      <c r="D346" s="6" t="s">
        <v>7038</v>
      </c>
      <c r="E346" s="9" t="s">
        <v>32</v>
      </c>
      <c r="F346" s="6">
        <v>95</v>
      </c>
      <c r="G346" s="6" t="s">
        <v>2996</v>
      </c>
      <c r="H346" s="6" t="s">
        <v>6662</v>
      </c>
      <c r="I346" s="43">
        <v>11</v>
      </c>
      <c r="J346" s="5">
        <v>25000</v>
      </c>
      <c r="K346" s="7">
        <v>1522.5</v>
      </c>
      <c r="L346" s="44">
        <f t="shared" si="20"/>
        <v>26522.5</v>
      </c>
      <c r="M346" s="5">
        <v>0</v>
      </c>
      <c r="N346" s="5">
        <v>2500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41">
        <v>4682</v>
      </c>
      <c r="Z346" s="5">
        <v>0</v>
      </c>
      <c r="AA346" s="44">
        <f t="shared" si="21"/>
        <v>4682</v>
      </c>
      <c r="AB346" s="44">
        <f t="shared" si="22"/>
        <v>7182</v>
      </c>
      <c r="AC346" s="44">
        <f t="shared" si="23"/>
        <v>17818</v>
      </c>
      <c r="AD346" s="16" t="s">
        <v>7039</v>
      </c>
      <c r="AE346" s="30" t="s">
        <v>36</v>
      </c>
    </row>
    <row r="347" spans="1:31" s="17" customFormat="1" ht="15" customHeight="1" x14ac:dyDescent="0.25">
      <c r="A347" s="6" t="s">
        <v>3419</v>
      </c>
      <c r="B347" s="6" t="s">
        <v>962</v>
      </c>
      <c r="C347" s="6" t="s">
        <v>7307</v>
      </c>
      <c r="D347" s="6" t="s">
        <v>7308</v>
      </c>
      <c r="E347" s="9" t="s">
        <v>32</v>
      </c>
      <c r="F347" s="6">
        <v>95</v>
      </c>
      <c r="G347" s="6" t="s">
        <v>2996</v>
      </c>
      <c r="H347" s="6" t="s">
        <v>6662</v>
      </c>
      <c r="I347" s="43">
        <v>11</v>
      </c>
      <c r="J347" s="5">
        <v>25000</v>
      </c>
      <c r="K347" s="7">
        <v>1522.5</v>
      </c>
      <c r="L347" s="44">
        <f t="shared" si="20"/>
        <v>26522.5</v>
      </c>
      <c r="M347" s="5">
        <v>0</v>
      </c>
      <c r="N347" s="5">
        <v>2500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50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44">
        <f t="shared" si="21"/>
        <v>50</v>
      </c>
      <c r="AB347" s="44">
        <f t="shared" si="22"/>
        <v>2550</v>
      </c>
      <c r="AC347" s="44">
        <f t="shared" si="23"/>
        <v>22450</v>
      </c>
      <c r="AD347" s="16" t="s">
        <v>7309</v>
      </c>
      <c r="AE347" s="30" t="s">
        <v>36</v>
      </c>
    </row>
    <row r="348" spans="1:31" s="17" customFormat="1" ht="15" customHeight="1" x14ac:dyDescent="0.25">
      <c r="A348" s="6" t="s">
        <v>3361</v>
      </c>
      <c r="B348" s="6" t="s">
        <v>7375</v>
      </c>
      <c r="C348" s="6" t="s">
        <v>7131</v>
      </c>
      <c r="D348" s="6" t="s">
        <v>7376</v>
      </c>
      <c r="E348" s="9" t="s">
        <v>32</v>
      </c>
      <c r="F348" s="6">
        <v>95</v>
      </c>
      <c r="G348" s="6" t="s">
        <v>48</v>
      </c>
      <c r="H348" s="6" t="s">
        <v>6662</v>
      </c>
      <c r="I348" s="43">
        <v>11</v>
      </c>
      <c r="J348" s="5">
        <v>14000</v>
      </c>
      <c r="K348" s="5">
        <v>0</v>
      </c>
      <c r="L348" s="44">
        <f t="shared" si="20"/>
        <v>14000</v>
      </c>
      <c r="M348" s="5">
        <v>0</v>
      </c>
      <c r="N348" s="5">
        <v>1400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44">
        <f t="shared" si="21"/>
        <v>0</v>
      </c>
      <c r="AB348" s="44">
        <f t="shared" si="22"/>
        <v>1400</v>
      </c>
      <c r="AC348" s="44">
        <f t="shared" si="23"/>
        <v>12600</v>
      </c>
      <c r="AD348" s="6" t="s">
        <v>7377</v>
      </c>
      <c r="AE348" s="6" t="s">
        <v>36</v>
      </c>
    </row>
    <row r="349" spans="1:31" s="17" customFormat="1" ht="15" customHeight="1" x14ac:dyDescent="0.25">
      <c r="A349" s="6" t="s">
        <v>4397</v>
      </c>
      <c r="B349" s="6" t="s">
        <v>7884</v>
      </c>
      <c r="C349" s="6" t="s">
        <v>7885</v>
      </c>
      <c r="D349" s="6" t="s">
        <v>7886</v>
      </c>
      <c r="E349" s="9" t="s">
        <v>32</v>
      </c>
      <c r="F349" s="6">
        <v>95</v>
      </c>
      <c r="G349" s="6" t="s">
        <v>4240</v>
      </c>
      <c r="H349" s="6" t="s">
        <v>6662</v>
      </c>
      <c r="I349" s="43">
        <v>11</v>
      </c>
      <c r="J349" s="5">
        <v>30000</v>
      </c>
      <c r="K349" s="7">
        <v>1522.5</v>
      </c>
      <c r="L349" s="44">
        <f t="shared" si="20"/>
        <v>31522.5</v>
      </c>
      <c r="M349" s="5">
        <v>0</v>
      </c>
      <c r="N349" s="5">
        <v>2100</v>
      </c>
      <c r="O349" s="5">
        <v>912</v>
      </c>
      <c r="P349" s="5">
        <v>1950</v>
      </c>
      <c r="Q349" s="5">
        <v>300</v>
      </c>
      <c r="R349" s="5">
        <v>2700.49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44">
        <f t="shared" si="21"/>
        <v>4950.49</v>
      </c>
      <c r="AB349" s="44">
        <f t="shared" si="22"/>
        <v>7962.49</v>
      </c>
      <c r="AC349" s="44">
        <f t="shared" si="23"/>
        <v>22037.510000000002</v>
      </c>
      <c r="AD349" s="6" t="s">
        <v>7887</v>
      </c>
      <c r="AE349" s="30" t="s">
        <v>51</v>
      </c>
    </row>
    <row r="350" spans="1:31" s="17" customFormat="1" ht="15" customHeight="1" x14ac:dyDescent="0.25">
      <c r="A350" s="6" t="s">
        <v>4397</v>
      </c>
      <c r="B350" s="6" t="s">
        <v>580</v>
      </c>
      <c r="C350" s="6" t="s">
        <v>8292</v>
      </c>
      <c r="D350" s="6" t="s">
        <v>8293</v>
      </c>
      <c r="E350" s="9" t="s">
        <v>32</v>
      </c>
      <c r="F350" s="6">
        <v>95</v>
      </c>
      <c r="G350" s="6" t="s">
        <v>4240</v>
      </c>
      <c r="H350" s="6" t="s">
        <v>6662</v>
      </c>
      <c r="I350" s="43">
        <v>11</v>
      </c>
      <c r="J350" s="5">
        <v>30000</v>
      </c>
      <c r="K350" s="7">
        <v>1522.5</v>
      </c>
      <c r="L350" s="44">
        <f t="shared" si="20"/>
        <v>31522.5</v>
      </c>
      <c r="M350" s="5">
        <v>0</v>
      </c>
      <c r="N350" s="5">
        <v>2100</v>
      </c>
      <c r="O350" s="5">
        <v>912</v>
      </c>
      <c r="P350" s="5">
        <v>1950</v>
      </c>
      <c r="Q350" s="5">
        <v>300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44">
        <f t="shared" si="21"/>
        <v>2250</v>
      </c>
      <c r="AB350" s="44">
        <f t="shared" si="22"/>
        <v>5262</v>
      </c>
      <c r="AC350" s="44">
        <f t="shared" si="23"/>
        <v>24738</v>
      </c>
      <c r="AD350" s="6" t="s">
        <v>8294</v>
      </c>
      <c r="AE350" s="30" t="s">
        <v>51</v>
      </c>
    </row>
    <row r="351" spans="1:31" s="17" customFormat="1" ht="15" customHeight="1" x14ac:dyDescent="0.25">
      <c r="A351" s="6" t="s">
        <v>4397</v>
      </c>
      <c r="B351" s="6" t="s">
        <v>8765</v>
      </c>
      <c r="C351" s="6" t="s">
        <v>8766</v>
      </c>
      <c r="D351" s="6" t="s">
        <v>8767</v>
      </c>
      <c r="E351" s="9" t="s">
        <v>32</v>
      </c>
      <c r="F351" s="6">
        <v>95</v>
      </c>
      <c r="G351" s="6" t="s">
        <v>4240</v>
      </c>
      <c r="H351" s="6" t="s">
        <v>6662</v>
      </c>
      <c r="I351" s="43">
        <v>11</v>
      </c>
      <c r="J351" s="5">
        <v>30000</v>
      </c>
      <c r="K351" s="7">
        <v>1522.5</v>
      </c>
      <c r="L351" s="44">
        <f t="shared" si="20"/>
        <v>31522.5</v>
      </c>
      <c r="M351" s="5">
        <v>0</v>
      </c>
      <c r="N351" s="5">
        <v>2100</v>
      </c>
      <c r="O351" s="5">
        <v>912</v>
      </c>
      <c r="P351" s="5">
        <v>1950</v>
      </c>
      <c r="Q351" s="5">
        <v>300</v>
      </c>
      <c r="R351" s="20">
        <v>1950.92</v>
      </c>
      <c r="S351" s="5">
        <v>1715.46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44">
        <f t="shared" si="21"/>
        <v>5916.38</v>
      </c>
      <c r="AB351" s="44">
        <f t="shared" si="22"/>
        <v>8928.380000000001</v>
      </c>
      <c r="AC351" s="44">
        <f t="shared" si="23"/>
        <v>21071.62</v>
      </c>
      <c r="AD351" s="6" t="s">
        <v>8768</v>
      </c>
      <c r="AE351" s="30" t="s">
        <v>36</v>
      </c>
    </row>
    <row r="352" spans="1:31" s="17" customFormat="1" ht="15" customHeight="1" x14ac:dyDescent="0.25">
      <c r="A352" s="6" t="s">
        <v>2933</v>
      </c>
      <c r="B352" s="6" t="s">
        <v>6732</v>
      </c>
      <c r="C352" s="6" t="s">
        <v>6733</v>
      </c>
      <c r="D352" s="6" t="s">
        <v>6734</v>
      </c>
      <c r="E352" s="9" t="s">
        <v>1428</v>
      </c>
      <c r="F352" s="9">
        <v>10</v>
      </c>
      <c r="G352" s="6" t="s">
        <v>6337</v>
      </c>
      <c r="H352" s="6" t="s">
        <v>6735</v>
      </c>
      <c r="I352" s="43">
        <v>11</v>
      </c>
      <c r="J352" s="5">
        <v>25000</v>
      </c>
      <c r="K352" s="7">
        <v>1522.5</v>
      </c>
      <c r="L352" s="44">
        <f t="shared" si="20"/>
        <v>26522.5</v>
      </c>
      <c r="M352" s="5">
        <v>0</v>
      </c>
      <c r="N352" s="5">
        <v>2500</v>
      </c>
      <c r="O352" s="5">
        <v>0</v>
      </c>
      <c r="P352" s="5">
        <v>0</v>
      </c>
      <c r="Q352" s="5">
        <v>0</v>
      </c>
      <c r="R352" s="5">
        <v>8143.35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1000</v>
      </c>
      <c r="AA352" s="44">
        <f t="shared" si="21"/>
        <v>9143.35</v>
      </c>
      <c r="AB352" s="44">
        <f t="shared" si="22"/>
        <v>11643.35</v>
      </c>
      <c r="AC352" s="44">
        <f t="shared" si="23"/>
        <v>13356.65</v>
      </c>
      <c r="AD352" s="6" t="s">
        <v>6736</v>
      </c>
      <c r="AE352" s="30" t="s">
        <v>51</v>
      </c>
    </row>
    <row r="353" spans="1:31" s="17" customFormat="1" ht="15" customHeight="1" x14ac:dyDescent="0.25">
      <c r="A353" s="6" t="s">
        <v>420</v>
      </c>
      <c r="B353" s="6" t="s">
        <v>669</v>
      </c>
      <c r="C353" s="6" t="s">
        <v>670</v>
      </c>
      <c r="D353" s="6" t="s">
        <v>671</v>
      </c>
      <c r="E353" s="9" t="s">
        <v>672</v>
      </c>
      <c r="F353" s="9">
        <v>7</v>
      </c>
      <c r="G353" s="6" t="s">
        <v>33</v>
      </c>
      <c r="H353" s="6" t="s">
        <v>456</v>
      </c>
      <c r="I353" s="43">
        <v>11</v>
      </c>
      <c r="J353" s="5">
        <v>70000</v>
      </c>
      <c r="K353" s="7">
        <v>2100</v>
      </c>
      <c r="L353" s="44">
        <f t="shared" si="20"/>
        <v>72100</v>
      </c>
      <c r="M353" s="5">
        <v>4795.8599999999997</v>
      </c>
      <c r="N353" s="5">
        <v>7000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100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44">
        <f t="shared" si="21"/>
        <v>100</v>
      </c>
      <c r="AB353" s="44">
        <f t="shared" si="22"/>
        <v>11895.86</v>
      </c>
      <c r="AC353" s="44">
        <f t="shared" si="23"/>
        <v>58104.14</v>
      </c>
      <c r="AD353" s="16" t="s">
        <v>673</v>
      </c>
      <c r="AE353" s="30" t="s">
        <v>36</v>
      </c>
    </row>
    <row r="354" spans="1:31" s="17" customFormat="1" ht="15" customHeight="1" x14ac:dyDescent="0.25">
      <c r="A354" s="6" t="s">
        <v>1332</v>
      </c>
      <c r="B354" s="6" t="s">
        <v>1333</v>
      </c>
      <c r="C354" s="6" t="s">
        <v>1334</v>
      </c>
      <c r="D354" s="6" t="s">
        <v>1335</v>
      </c>
      <c r="E354" s="6" t="s">
        <v>1336</v>
      </c>
      <c r="F354" s="10">
        <v>9</v>
      </c>
      <c r="G354" s="6" t="s">
        <v>48</v>
      </c>
      <c r="H354" s="6" t="s">
        <v>456</v>
      </c>
      <c r="I354" s="43">
        <v>11</v>
      </c>
      <c r="J354" s="19">
        <v>35000</v>
      </c>
      <c r="K354" s="7">
        <v>1430</v>
      </c>
      <c r="L354" s="44">
        <f t="shared" si="20"/>
        <v>36430</v>
      </c>
      <c r="M354" s="5">
        <v>0</v>
      </c>
      <c r="N354" s="5">
        <v>3500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50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44">
        <f t="shared" si="21"/>
        <v>50</v>
      </c>
      <c r="AB354" s="44">
        <f t="shared" si="22"/>
        <v>3550</v>
      </c>
      <c r="AC354" s="44">
        <f t="shared" si="23"/>
        <v>31450</v>
      </c>
      <c r="AD354" s="6" t="s">
        <v>1337</v>
      </c>
      <c r="AE354" s="30" t="s">
        <v>36</v>
      </c>
    </row>
    <row r="355" spans="1:31" s="17" customFormat="1" ht="15" customHeight="1" x14ac:dyDescent="0.25">
      <c r="A355" s="6" t="s">
        <v>1035</v>
      </c>
      <c r="B355" s="6" t="s">
        <v>1036</v>
      </c>
      <c r="C355" s="6" t="s">
        <v>1037</v>
      </c>
      <c r="D355" s="6" t="s">
        <v>1038</v>
      </c>
      <c r="E355" s="10" t="s">
        <v>1039</v>
      </c>
      <c r="F355" s="10">
        <v>9</v>
      </c>
      <c r="G355" s="6" t="s">
        <v>48</v>
      </c>
      <c r="H355" s="6" t="s">
        <v>456</v>
      </c>
      <c r="I355" s="43">
        <v>11</v>
      </c>
      <c r="J355" s="5">
        <v>35000</v>
      </c>
      <c r="K355" s="7">
        <v>1800</v>
      </c>
      <c r="L355" s="44">
        <f t="shared" si="20"/>
        <v>36800</v>
      </c>
      <c r="M355" s="5">
        <v>0</v>
      </c>
      <c r="N355" s="5">
        <v>3500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100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44">
        <f t="shared" si="21"/>
        <v>100</v>
      </c>
      <c r="AB355" s="44">
        <f t="shared" si="22"/>
        <v>3600</v>
      </c>
      <c r="AC355" s="44">
        <f t="shared" si="23"/>
        <v>31400</v>
      </c>
      <c r="AD355" s="16" t="s">
        <v>1040</v>
      </c>
      <c r="AE355" s="30" t="s">
        <v>51</v>
      </c>
    </row>
    <row r="356" spans="1:31" s="17" customFormat="1" ht="15" customHeight="1" x14ac:dyDescent="0.25">
      <c r="A356" s="6" t="s">
        <v>612</v>
      </c>
      <c r="B356" s="6" t="s">
        <v>1057</v>
      </c>
      <c r="C356" s="6" t="s">
        <v>1058</v>
      </c>
      <c r="D356" s="6" t="s">
        <v>1059</v>
      </c>
      <c r="E356" s="9" t="s">
        <v>1060</v>
      </c>
      <c r="F356" s="9">
        <v>10</v>
      </c>
      <c r="G356" s="6" t="s">
        <v>48</v>
      </c>
      <c r="H356" s="6" t="s">
        <v>456</v>
      </c>
      <c r="I356" s="43">
        <v>11</v>
      </c>
      <c r="J356" s="5">
        <v>25000</v>
      </c>
      <c r="K356" s="7">
        <v>1560</v>
      </c>
      <c r="L356" s="44">
        <f t="shared" si="20"/>
        <v>26560</v>
      </c>
      <c r="M356" s="5">
        <v>0</v>
      </c>
      <c r="N356" s="5">
        <v>2500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100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44">
        <f t="shared" si="21"/>
        <v>100</v>
      </c>
      <c r="AB356" s="44">
        <f t="shared" si="22"/>
        <v>2600</v>
      </c>
      <c r="AC356" s="44">
        <f t="shared" si="23"/>
        <v>22400</v>
      </c>
      <c r="AD356" s="6" t="s">
        <v>1061</v>
      </c>
      <c r="AE356" s="30" t="s">
        <v>51</v>
      </c>
    </row>
    <row r="357" spans="1:31" s="17" customFormat="1" ht="15" customHeight="1" x14ac:dyDescent="0.25">
      <c r="A357" s="6" t="s">
        <v>1790</v>
      </c>
      <c r="B357" s="6" t="s">
        <v>2188</v>
      </c>
      <c r="C357" s="6" t="s">
        <v>2189</v>
      </c>
      <c r="D357" s="6" t="s">
        <v>2190</v>
      </c>
      <c r="E357" s="6" t="s">
        <v>1291</v>
      </c>
      <c r="F357" s="9">
        <v>10</v>
      </c>
      <c r="G357" s="6" t="s">
        <v>33</v>
      </c>
      <c r="H357" s="6" t="s">
        <v>456</v>
      </c>
      <c r="I357" s="43">
        <v>11</v>
      </c>
      <c r="J357" s="19">
        <v>25000</v>
      </c>
      <c r="K357" s="7">
        <v>1957.5</v>
      </c>
      <c r="L357" s="44">
        <f t="shared" si="20"/>
        <v>26957.5</v>
      </c>
      <c r="M357" s="5">
        <v>0</v>
      </c>
      <c r="N357" s="5">
        <v>2500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50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44">
        <f t="shared" si="21"/>
        <v>50</v>
      </c>
      <c r="AB357" s="44">
        <f t="shared" si="22"/>
        <v>2550</v>
      </c>
      <c r="AC357" s="44">
        <f t="shared" si="23"/>
        <v>22450</v>
      </c>
      <c r="AD357" s="6" t="s">
        <v>2191</v>
      </c>
      <c r="AE357" s="30" t="s">
        <v>51</v>
      </c>
    </row>
    <row r="358" spans="1:31" s="17" customFormat="1" ht="15" customHeight="1" x14ac:dyDescent="0.25">
      <c r="A358" s="6" t="s">
        <v>1644</v>
      </c>
      <c r="B358" s="6" t="s">
        <v>3252</v>
      </c>
      <c r="C358" s="6" t="s">
        <v>3253</v>
      </c>
      <c r="D358" s="6" t="s">
        <v>3254</v>
      </c>
      <c r="E358" s="6" t="s">
        <v>3255</v>
      </c>
      <c r="F358" s="9">
        <v>10</v>
      </c>
      <c r="G358" s="6" t="s">
        <v>48</v>
      </c>
      <c r="H358" s="6" t="s">
        <v>456</v>
      </c>
      <c r="I358" s="43">
        <v>11</v>
      </c>
      <c r="J358" s="5">
        <v>25000</v>
      </c>
      <c r="K358" s="7">
        <v>1740</v>
      </c>
      <c r="L358" s="44">
        <f t="shared" si="20"/>
        <v>26740</v>
      </c>
      <c r="M358" s="5">
        <v>0</v>
      </c>
      <c r="N358" s="5">
        <v>2500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44">
        <f t="shared" si="21"/>
        <v>0</v>
      </c>
      <c r="AB358" s="44">
        <f t="shared" si="22"/>
        <v>2500</v>
      </c>
      <c r="AC358" s="44">
        <f t="shared" si="23"/>
        <v>22500</v>
      </c>
      <c r="AD358" s="6" t="s">
        <v>3256</v>
      </c>
      <c r="AE358" s="30" t="s">
        <v>36</v>
      </c>
    </row>
    <row r="359" spans="1:31" s="17" customFormat="1" ht="15" customHeight="1" x14ac:dyDescent="0.25">
      <c r="A359" s="6" t="s">
        <v>1081</v>
      </c>
      <c r="B359" s="6" t="s">
        <v>2406</v>
      </c>
      <c r="C359" s="6" t="s">
        <v>2407</v>
      </c>
      <c r="D359" s="6" t="s">
        <v>2408</v>
      </c>
      <c r="E359" s="9" t="s">
        <v>2409</v>
      </c>
      <c r="F359" s="9">
        <v>10</v>
      </c>
      <c r="G359" s="6" t="s">
        <v>33</v>
      </c>
      <c r="H359" s="6" t="s">
        <v>456</v>
      </c>
      <c r="I359" s="43">
        <v>11</v>
      </c>
      <c r="J359" s="19">
        <v>25000</v>
      </c>
      <c r="K359" s="7">
        <v>1957.5</v>
      </c>
      <c r="L359" s="44">
        <f t="shared" si="20"/>
        <v>26957.5</v>
      </c>
      <c r="M359" s="5">
        <v>0</v>
      </c>
      <c r="N359" s="5">
        <v>2500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44">
        <f t="shared" si="21"/>
        <v>0</v>
      </c>
      <c r="AB359" s="44">
        <f t="shared" si="22"/>
        <v>2500</v>
      </c>
      <c r="AC359" s="44">
        <f t="shared" si="23"/>
        <v>22500</v>
      </c>
      <c r="AD359" s="6" t="s">
        <v>2410</v>
      </c>
      <c r="AE359" s="30" t="s">
        <v>51</v>
      </c>
    </row>
    <row r="360" spans="1:31" s="17" customFormat="1" ht="15" customHeight="1" x14ac:dyDescent="0.25">
      <c r="A360" s="6" t="s">
        <v>1790</v>
      </c>
      <c r="B360" s="6" t="s">
        <v>1827</v>
      </c>
      <c r="C360" s="6" t="s">
        <v>1828</v>
      </c>
      <c r="D360" s="6" t="s">
        <v>1829</v>
      </c>
      <c r="E360" s="6" t="s">
        <v>1830</v>
      </c>
      <c r="F360" s="9">
        <v>10</v>
      </c>
      <c r="G360" s="6" t="s">
        <v>33</v>
      </c>
      <c r="H360" s="6" t="s">
        <v>456</v>
      </c>
      <c r="I360" s="43">
        <v>11</v>
      </c>
      <c r="J360" s="19">
        <v>25000</v>
      </c>
      <c r="K360" s="7">
        <v>1540</v>
      </c>
      <c r="L360" s="44">
        <f t="shared" si="20"/>
        <v>26540</v>
      </c>
      <c r="M360" s="5">
        <v>0</v>
      </c>
      <c r="N360" s="5">
        <v>2500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44">
        <f t="shared" si="21"/>
        <v>0</v>
      </c>
      <c r="AB360" s="44">
        <f t="shared" si="22"/>
        <v>2500</v>
      </c>
      <c r="AC360" s="44">
        <f t="shared" si="23"/>
        <v>22500</v>
      </c>
      <c r="AD360" s="6" t="s">
        <v>1831</v>
      </c>
      <c r="AE360" s="30" t="s">
        <v>36</v>
      </c>
    </row>
    <row r="361" spans="1:31" s="17" customFormat="1" ht="15" customHeight="1" x14ac:dyDescent="0.25">
      <c r="A361" s="6" t="s">
        <v>451</v>
      </c>
      <c r="B361" s="6" t="s">
        <v>452</v>
      </c>
      <c r="C361" s="6" t="s">
        <v>453</v>
      </c>
      <c r="D361" s="6" t="s">
        <v>454</v>
      </c>
      <c r="E361" s="9" t="s">
        <v>455</v>
      </c>
      <c r="F361" s="10">
        <v>11</v>
      </c>
      <c r="G361" s="6" t="s">
        <v>48</v>
      </c>
      <c r="H361" s="6" t="s">
        <v>456</v>
      </c>
      <c r="I361" s="43">
        <v>11</v>
      </c>
      <c r="J361" s="5">
        <v>15000</v>
      </c>
      <c r="K361" s="7">
        <v>2100</v>
      </c>
      <c r="L361" s="44">
        <f t="shared" si="20"/>
        <v>17100</v>
      </c>
      <c r="M361" s="5">
        <v>0</v>
      </c>
      <c r="N361" s="5">
        <v>1500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44">
        <f t="shared" si="21"/>
        <v>0</v>
      </c>
      <c r="AB361" s="44">
        <f t="shared" si="22"/>
        <v>1500</v>
      </c>
      <c r="AC361" s="44">
        <f t="shared" si="23"/>
        <v>13500</v>
      </c>
      <c r="AD361" s="16" t="s">
        <v>457</v>
      </c>
      <c r="AE361" s="30" t="s">
        <v>36</v>
      </c>
    </row>
    <row r="362" spans="1:31" s="17" customFormat="1" ht="15" customHeight="1" x14ac:dyDescent="0.25">
      <c r="A362" s="6" t="s">
        <v>1639</v>
      </c>
      <c r="B362" s="6" t="s">
        <v>2875</v>
      </c>
      <c r="C362" s="6" t="s">
        <v>2876</v>
      </c>
      <c r="D362" s="6" t="s">
        <v>2877</v>
      </c>
      <c r="E362" s="6" t="s">
        <v>2878</v>
      </c>
      <c r="F362" s="10">
        <v>11</v>
      </c>
      <c r="G362" s="6" t="s">
        <v>48</v>
      </c>
      <c r="H362" s="6" t="s">
        <v>456</v>
      </c>
      <c r="I362" s="43">
        <v>11</v>
      </c>
      <c r="J362" s="5">
        <v>15000</v>
      </c>
      <c r="K362" s="7">
        <v>1957.5</v>
      </c>
      <c r="L362" s="44">
        <f t="shared" si="20"/>
        <v>16957.5</v>
      </c>
      <c r="M362" s="5">
        <v>0</v>
      </c>
      <c r="N362" s="5">
        <v>1500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50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44">
        <f t="shared" si="21"/>
        <v>50</v>
      </c>
      <c r="AB362" s="44">
        <f t="shared" si="22"/>
        <v>1550</v>
      </c>
      <c r="AC362" s="44">
        <f t="shared" si="23"/>
        <v>13450</v>
      </c>
      <c r="AD362" s="6" t="s">
        <v>2879</v>
      </c>
      <c r="AE362" s="30" t="s">
        <v>51</v>
      </c>
    </row>
    <row r="363" spans="1:31" s="17" customFormat="1" ht="15" customHeight="1" x14ac:dyDescent="0.25">
      <c r="A363" s="6" t="s">
        <v>3361</v>
      </c>
      <c r="B363" s="6" t="s">
        <v>6284</v>
      </c>
      <c r="C363" s="6" t="s">
        <v>6285</v>
      </c>
      <c r="D363" s="6" t="s">
        <v>6286</v>
      </c>
      <c r="E363" s="6" t="s">
        <v>6287</v>
      </c>
      <c r="F363" s="6">
        <v>13</v>
      </c>
      <c r="G363" s="6" t="s">
        <v>2996</v>
      </c>
      <c r="H363" s="6" t="s">
        <v>456</v>
      </c>
      <c r="I363" s="43">
        <v>11</v>
      </c>
      <c r="J363" s="5">
        <v>25000</v>
      </c>
      <c r="K363" s="7">
        <v>1522.5</v>
      </c>
      <c r="L363" s="44">
        <f t="shared" si="20"/>
        <v>26522.5</v>
      </c>
      <c r="M363" s="5">
        <v>0</v>
      </c>
      <c r="N363" s="5">
        <v>2500</v>
      </c>
      <c r="O363" s="5">
        <v>0</v>
      </c>
      <c r="P363" s="5">
        <v>0</v>
      </c>
      <c r="Q363" s="5">
        <v>0</v>
      </c>
      <c r="R363" s="5">
        <v>1220.03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44">
        <f t="shared" si="21"/>
        <v>1220.03</v>
      </c>
      <c r="AB363" s="44">
        <f t="shared" si="22"/>
        <v>3720.0299999999997</v>
      </c>
      <c r="AC363" s="44">
        <f t="shared" si="23"/>
        <v>21279.97</v>
      </c>
      <c r="AD363" s="6" t="s">
        <v>6288</v>
      </c>
      <c r="AE363" s="30" t="s">
        <v>36</v>
      </c>
    </row>
    <row r="364" spans="1:31" s="17" customFormat="1" ht="15" customHeight="1" x14ac:dyDescent="0.25">
      <c r="A364" s="6" t="s">
        <v>3419</v>
      </c>
      <c r="B364" s="6" t="s">
        <v>6231</v>
      </c>
      <c r="C364" s="6" t="s">
        <v>6232</v>
      </c>
      <c r="D364" s="6" t="s">
        <v>6233</v>
      </c>
      <c r="E364" s="9" t="s">
        <v>6234</v>
      </c>
      <c r="F364" s="6">
        <v>13</v>
      </c>
      <c r="G364" s="6" t="s">
        <v>2996</v>
      </c>
      <c r="H364" s="6" t="s">
        <v>456</v>
      </c>
      <c r="I364" s="43">
        <v>11</v>
      </c>
      <c r="J364" s="5">
        <v>25000</v>
      </c>
      <c r="K364" s="7">
        <v>1522.5</v>
      </c>
      <c r="L364" s="44">
        <f t="shared" si="20"/>
        <v>26522.5</v>
      </c>
      <c r="M364" s="5">
        <v>0</v>
      </c>
      <c r="N364" s="5">
        <v>2500</v>
      </c>
      <c r="O364" s="5">
        <v>0</v>
      </c>
      <c r="P364" s="5">
        <v>0</v>
      </c>
      <c r="Q364" s="5">
        <v>0</v>
      </c>
      <c r="R364" s="20">
        <v>2111.88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1000</v>
      </c>
      <c r="AA364" s="44">
        <f t="shared" si="21"/>
        <v>3111.88</v>
      </c>
      <c r="AB364" s="44">
        <f t="shared" si="22"/>
        <v>5611.88</v>
      </c>
      <c r="AC364" s="44">
        <f t="shared" si="23"/>
        <v>19388.12</v>
      </c>
      <c r="AD364" s="6" t="s">
        <v>6235</v>
      </c>
      <c r="AE364" s="30" t="s">
        <v>36</v>
      </c>
    </row>
    <row r="365" spans="1:31" s="17" customFormat="1" ht="15" customHeight="1" x14ac:dyDescent="0.25">
      <c r="A365" s="6" t="s">
        <v>3419</v>
      </c>
      <c r="B365" s="6" t="s">
        <v>2582</v>
      </c>
      <c r="C365" s="6" t="s">
        <v>6450</v>
      </c>
      <c r="D365" s="6" t="s">
        <v>6451</v>
      </c>
      <c r="E365" s="9" t="s">
        <v>6452</v>
      </c>
      <c r="F365" s="6">
        <v>13</v>
      </c>
      <c r="G365" s="6" t="s">
        <v>2996</v>
      </c>
      <c r="H365" s="6" t="s">
        <v>456</v>
      </c>
      <c r="I365" s="43">
        <v>11</v>
      </c>
      <c r="J365" s="5">
        <v>25000</v>
      </c>
      <c r="K365" s="7">
        <v>1522.5</v>
      </c>
      <c r="L365" s="44">
        <f t="shared" si="20"/>
        <v>26522.5</v>
      </c>
      <c r="M365" s="5">
        <v>0</v>
      </c>
      <c r="N365" s="5">
        <v>2500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44">
        <f t="shared" si="21"/>
        <v>0</v>
      </c>
      <c r="AB365" s="44">
        <f t="shared" si="22"/>
        <v>2500</v>
      </c>
      <c r="AC365" s="44">
        <f t="shared" si="23"/>
        <v>22500</v>
      </c>
      <c r="AD365" s="6" t="s">
        <v>6453</v>
      </c>
      <c r="AE365" s="30" t="s">
        <v>51</v>
      </c>
    </row>
    <row r="366" spans="1:31" s="17" customFormat="1" ht="15" customHeight="1" x14ac:dyDescent="0.25">
      <c r="A366" s="6" t="s">
        <v>1639</v>
      </c>
      <c r="B366" s="6" t="s">
        <v>1682</v>
      </c>
      <c r="C366" s="6" t="s">
        <v>1683</v>
      </c>
      <c r="D366" s="6" t="s">
        <v>1684</v>
      </c>
      <c r="E366" s="6" t="s">
        <v>1685</v>
      </c>
      <c r="F366" s="6">
        <v>13</v>
      </c>
      <c r="G366" s="6" t="s">
        <v>33</v>
      </c>
      <c r="H366" s="6" t="s">
        <v>456</v>
      </c>
      <c r="I366" s="43">
        <v>11</v>
      </c>
      <c r="J366" s="5">
        <v>10000</v>
      </c>
      <c r="K366" s="7">
        <v>1430</v>
      </c>
      <c r="L366" s="44">
        <f t="shared" si="20"/>
        <v>11430</v>
      </c>
      <c r="M366" s="5">
        <v>0</v>
      </c>
      <c r="N366" s="5">
        <v>1000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44">
        <f t="shared" si="21"/>
        <v>0</v>
      </c>
      <c r="AB366" s="44">
        <f t="shared" si="22"/>
        <v>1000</v>
      </c>
      <c r="AC366" s="44">
        <f t="shared" si="23"/>
        <v>9000</v>
      </c>
      <c r="AD366" s="16" t="s">
        <v>1686</v>
      </c>
      <c r="AE366" s="30" t="s">
        <v>36</v>
      </c>
    </row>
    <row r="367" spans="1:31" s="17" customFormat="1" ht="15" customHeight="1" x14ac:dyDescent="0.25">
      <c r="A367" s="6" t="s">
        <v>2933</v>
      </c>
      <c r="B367" s="6" t="s">
        <v>2992</v>
      </c>
      <c r="C367" s="6" t="s">
        <v>2993</v>
      </c>
      <c r="D367" s="6" t="s">
        <v>2994</v>
      </c>
      <c r="E367" s="6" t="s">
        <v>2995</v>
      </c>
      <c r="F367" s="6">
        <v>13</v>
      </c>
      <c r="G367" s="6" t="s">
        <v>2996</v>
      </c>
      <c r="H367" s="6" t="s">
        <v>456</v>
      </c>
      <c r="I367" s="43">
        <v>11</v>
      </c>
      <c r="J367" s="5">
        <v>14000</v>
      </c>
      <c r="K367" s="7">
        <v>1740</v>
      </c>
      <c r="L367" s="44">
        <f t="shared" si="20"/>
        <v>15740</v>
      </c>
      <c r="M367" s="5">
        <v>0</v>
      </c>
      <c r="N367" s="5">
        <v>1400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44">
        <f t="shared" si="21"/>
        <v>0</v>
      </c>
      <c r="AB367" s="44">
        <f t="shared" si="22"/>
        <v>1400</v>
      </c>
      <c r="AC367" s="44">
        <f t="shared" si="23"/>
        <v>12600</v>
      </c>
      <c r="AD367" s="6" t="s">
        <v>2997</v>
      </c>
      <c r="AE367" s="30" t="s">
        <v>36</v>
      </c>
    </row>
    <row r="368" spans="1:31" s="17" customFormat="1" ht="15" customHeight="1" x14ac:dyDescent="0.25">
      <c r="A368" s="6" t="s">
        <v>1957</v>
      </c>
      <c r="B368" s="6" t="s">
        <v>3002</v>
      </c>
      <c r="C368" s="6" t="s">
        <v>3003</v>
      </c>
      <c r="D368" s="6" t="s">
        <v>3004</v>
      </c>
      <c r="E368" s="9" t="s">
        <v>1747</v>
      </c>
      <c r="F368" s="9">
        <v>21</v>
      </c>
      <c r="G368" s="6" t="s">
        <v>48</v>
      </c>
      <c r="H368" s="6" t="s">
        <v>456</v>
      </c>
      <c r="I368" s="43">
        <v>11</v>
      </c>
      <c r="J368" s="19">
        <v>21500</v>
      </c>
      <c r="K368" s="7">
        <v>1740</v>
      </c>
      <c r="L368" s="44">
        <f t="shared" si="20"/>
        <v>23240</v>
      </c>
      <c r="M368" s="5">
        <v>0</v>
      </c>
      <c r="N368" s="5">
        <v>2150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44">
        <f t="shared" si="21"/>
        <v>0</v>
      </c>
      <c r="AB368" s="44">
        <f t="shared" si="22"/>
        <v>2150</v>
      </c>
      <c r="AC368" s="44">
        <f t="shared" si="23"/>
        <v>19350</v>
      </c>
      <c r="AD368" s="6" t="s">
        <v>3005</v>
      </c>
      <c r="AE368" s="30" t="s">
        <v>36</v>
      </c>
    </row>
    <row r="369" spans="1:31" s="17" customFormat="1" ht="15" customHeight="1" x14ac:dyDescent="0.25">
      <c r="A369" s="6" t="s">
        <v>3304</v>
      </c>
      <c r="B369" s="6" t="s">
        <v>4236</v>
      </c>
      <c r="C369" s="6" t="s">
        <v>4237</v>
      </c>
      <c r="D369" s="6" t="s">
        <v>4238</v>
      </c>
      <c r="E369" s="10" t="s">
        <v>4239</v>
      </c>
      <c r="F369" s="6">
        <v>53</v>
      </c>
      <c r="G369" s="10" t="s">
        <v>4240</v>
      </c>
      <c r="H369" s="6" t="s">
        <v>456</v>
      </c>
      <c r="I369" s="43">
        <v>11</v>
      </c>
      <c r="J369" s="5">
        <v>15000</v>
      </c>
      <c r="K369" s="7">
        <v>1522.5</v>
      </c>
      <c r="L369" s="44">
        <f t="shared" si="20"/>
        <v>16522.5</v>
      </c>
      <c r="M369" s="5">
        <v>0</v>
      </c>
      <c r="N369" s="5">
        <v>1500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44">
        <f t="shared" si="21"/>
        <v>0</v>
      </c>
      <c r="AB369" s="44">
        <f t="shared" si="22"/>
        <v>1500</v>
      </c>
      <c r="AC369" s="44">
        <f t="shared" si="23"/>
        <v>13500</v>
      </c>
      <c r="AD369" s="16" t="s">
        <v>4241</v>
      </c>
      <c r="AE369" s="30" t="s">
        <v>36</v>
      </c>
    </row>
    <row r="370" spans="1:31" s="17" customFormat="1" ht="15" customHeight="1" x14ac:dyDescent="0.25">
      <c r="A370" s="6" t="s">
        <v>3361</v>
      </c>
      <c r="B370" s="6" t="s">
        <v>3715</v>
      </c>
      <c r="C370" s="6" t="s">
        <v>3716</v>
      </c>
      <c r="D370" s="6" t="s">
        <v>3717</v>
      </c>
      <c r="E370" s="10" t="s">
        <v>603</v>
      </c>
      <c r="F370" s="6">
        <v>62</v>
      </c>
      <c r="G370" s="6" t="s">
        <v>48</v>
      </c>
      <c r="H370" s="6" t="s">
        <v>456</v>
      </c>
      <c r="I370" s="43">
        <v>11</v>
      </c>
      <c r="J370" s="5">
        <v>20000</v>
      </c>
      <c r="K370" s="7">
        <v>1522.5</v>
      </c>
      <c r="L370" s="44">
        <f t="shared" si="20"/>
        <v>21522.5</v>
      </c>
      <c r="M370" s="5">
        <v>0</v>
      </c>
      <c r="N370" s="5">
        <v>2000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44">
        <f t="shared" si="21"/>
        <v>0</v>
      </c>
      <c r="AB370" s="44">
        <f t="shared" si="22"/>
        <v>2000</v>
      </c>
      <c r="AC370" s="44">
        <f t="shared" si="23"/>
        <v>18000</v>
      </c>
      <c r="AD370" s="16" t="s">
        <v>3718</v>
      </c>
      <c r="AE370" s="30" t="s">
        <v>36</v>
      </c>
    </row>
    <row r="371" spans="1:31" s="17" customFormat="1" ht="15" customHeight="1" x14ac:dyDescent="0.25">
      <c r="A371" s="6" t="s">
        <v>3361</v>
      </c>
      <c r="B371" s="6" t="s">
        <v>3375</v>
      </c>
      <c r="C371" s="6" t="s">
        <v>1272</v>
      </c>
      <c r="D371" s="6" t="s">
        <v>3376</v>
      </c>
      <c r="E371" s="6" t="s">
        <v>32</v>
      </c>
      <c r="F371" s="6">
        <v>95</v>
      </c>
      <c r="G371" s="6" t="s">
        <v>48</v>
      </c>
      <c r="H371" s="6" t="s">
        <v>456</v>
      </c>
      <c r="I371" s="43">
        <v>11</v>
      </c>
      <c r="J371" s="5">
        <v>10000</v>
      </c>
      <c r="K371" s="7">
        <v>1522.5</v>
      </c>
      <c r="L371" s="44">
        <f t="shared" si="20"/>
        <v>11522.5</v>
      </c>
      <c r="M371" s="5">
        <v>0</v>
      </c>
      <c r="N371" s="5">
        <v>1000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44">
        <f t="shared" si="21"/>
        <v>0</v>
      </c>
      <c r="AB371" s="44">
        <f t="shared" si="22"/>
        <v>1000</v>
      </c>
      <c r="AC371" s="44">
        <f t="shared" si="23"/>
        <v>9000</v>
      </c>
      <c r="AD371" s="16" t="s">
        <v>3377</v>
      </c>
      <c r="AE371" s="6" t="s">
        <v>36</v>
      </c>
    </row>
    <row r="372" spans="1:31" s="17" customFormat="1" ht="15" customHeight="1" x14ac:dyDescent="0.25">
      <c r="A372" s="6" t="s">
        <v>3495</v>
      </c>
      <c r="B372" s="6" t="s">
        <v>3623</v>
      </c>
      <c r="C372" s="6" t="s">
        <v>3624</v>
      </c>
      <c r="D372" s="6" t="s">
        <v>3625</v>
      </c>
      <c r="E372" s="6" t="s">
        <v>32</v>
      </c>
      <c r="F372" s="6">
        <v>95</v>
      </c>
      <c r="G372" s="6" t="s">
        <v>48</v>
      </c>
      <c r="H372" s="6" t="s">
        <v>456</v>
      </c>
      <c r="I372" s="43">
        <v>11</v>
      </c>
      <c r="J372" s="5">
        <v>21000</v>
      </c>
      <c r="K372" s="7">
        <v>1522.5</v>
      </c>
      <c r="L372" s="44">
        <f t="shared" si="20"/>
        <v>22522.5</v>
      </c>
      <c r="M372" s="5">
        <v>0</v>
      </c>
      <c r="N372" s="5">
        <v>2100</v>
      </c>
      <c r="O372" s="5">
        <v>0</v>
      </c>
      <c r="P372" s="5">
        <v>0</v>
      </c>
      <c r="Q372" s="5">
        <v>0</v>
      </c>
      <c r="R372" s="20">
        <v>0</v>
      </c>
      <c r="S372" s="5">
        <v>0</v>
      </c>
      <c r="T372" s="5">
        <v>0</v>
      </c>
      <c r="U372" s="5">
        <v>50</v>
      </c>
      <c r="V372" s="5">
        <v>0</v>
      </c>
      <c r="W372" s="5">
        <v>0</v>
      </c>
      <c r="X372" s="5">
        <v>0</v>
      </c>
      <c r="Y372" s="5">
        <v>0</v>
      </c>
      <c r="Z372" s="5">
        <v>1000</v>
      </c>
      <c r="AA372" s="44">
        <f t="shared" si="21"/>
        <v>1050</v>
      </c>
      <c r="AB372" s="44">
        <f t="shared" si="22"/>
        <v>3150</v>
      </c>
      <c r="AC372" s="44">
        <f t="shared" si="23"/>
        <v>17850</v>
      </c>
      <c r="AD372" s="6" t="s">
        <v>3626</v>
      </c>
      <c r="AE372" s="30" t="s">
        <v>51</v>
      </c>
    </row>
    <row r="373" spans="1:31" s="17" customFormat="1" ht="15" customHeight="1" x14ac:dyDescent="0.25">
      <c r="A373" s="6" t="s">
        <v>3361</v>
      </c>
      <c r="B373" s="6" t="s">
        <v>5512</v>
      </c>
      <c r="C373" s="6" t="s">
        <v>3998</v>
      </c>
      <c r="D373" s="6" t="s">
        <v>5513</v>
      </c>
      <c r="E373" s="6" t="s">
        <v>32</v>
      </c>
      <c r="F373" s="6">
        <v>95</v>
      </c>
      <c r="G373" s="6" t="s">
        <v>3461</v>
      </c>
      <c r="H373" s="6" t="s">
        <v>456</v>
      </c>
      <c r="I373" s="43">
        <v>11</v>
      </c>
      <c r="J373" s="5">
        <v>14000</v>
      </c>
      <c r="K373" s="7">
        <v>1522.5</v>
      </c>
      <c r="L373" s="44">
        <f t="shared" si="20"/>
        <v>15522.5</v>
      </c>
      <c r="M373" s="5">
        <v>0</v>
      </c>
      <c r="N373" s="5">
        <v>1400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44">
        <f t="shared" si="21"/>
        <v>0</v>
      </c>
      <c r="AB373" s="44">
        <f t="shared" si="22"/>
        <v>1400</v>
      </c>
      <c r="AC373" s="44">
        <f t="shared" si="23"/>
        <v>12600</v>
      </c>
      <c r="AD373" s="16" t="s">
        <v>5514</v>
      </c>
      <c r="AE373" s="30" t="s">
        <v>36</v>
      </c>
    </row>
    <row r="374" spans="1:31" s="17" customFormat="1" ht="15" customHeight="1" x14ac:dyDescent="0.25">
      <c r="A374" s="6" t="s">
        <v>3361</v>
      </c>
      <c r="B374" s="6" t="s">
        <v>5515</v>
      </c>
      <c r="C374" s="6" t="s">
        <v>5516</v>
      </c>
      <c r="D374" s="6" t="s">
        <v>5517</v>
      </c>
      <c r="E374" s="6" t="s">
        <v>32</v>
      </c>
      <c r="F374" s="6">
        <v>95</v>
      </c>
      <c r="G374" s="6" t="s">
        <v>3461</v>
      </c>
      <c r="H374" s="6" t="s">
        <v>456</v>
      </c>
      <c r="I374" s="43">
        <v>11</v>
      </c>
      <c r="J374" s="5">
        <v>14000</v>
      </c>
      <c r="K374" s="7">
        <v>1522.5</v>
      </c>
      <c r="L374" s="44">
        <f t="shared" si="20"/>
        <v>15522.5</v>
      </c>
      <c r="M374" s="5">
        <v>0</v>
      </c>
      <c r="N374" s="5">
        <v>1400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44">
        <f t="shared" si="21"/>
        <v>0</v>
      </c>
      <c r="AB374" s="44">
        <f t="shared" si="22"/>
        <v>1400</v>
      </c>
      <c r="AC374" s="44">
        <f t="shared" si="23"/>
        <v>12600</v>
      </c>
      <c r="AD374" s="16" t="s">
        <v>5518</v>
      </c>
      <c r="AE374" s="30" t="s">
        <v>36</v>
      </c>
    </row>
    <row r="375" spans="1:31" s="17" customFormat="1" ht="15" customHeight="1" x14ac:dyDescent="0.25">
      <c r="A375" s="6" t="s">
        <v>3361</v>
      </c>
      <c r="B375" s="6" t="s">
        <v>5519</v>
      </c>
      <c r="C375" s="6" t="s">
        <v>1078</v>
      </c>
      <c r="D375" s="6" t="s">
        <v>5520</v>
      </c>
      <c r="E375" s="6" t="s">
        <v>32</v>
      </c>
      <c r="F375" s="6">
        <v>95</v>
      </c>
      <c r="G375" s="6" t="s">
        <v>3461</v>
      </c>
      <c r="H375" s="6" t="s">
        <v>456</v>
      </c>
      <c r="I375" s="43">
        <v>11</v>
      </c>
      <c r="J375" s="5">
        <v>14000</v>
      </c>
      <c r="K375" s="7">
        <v>1522.5</v>
      </c>
      <c r="L375" s="44">
        <f t="shared" si="20"/>
        <v>15522.5</v>
      </c>
      <c r="M375" s="5">
        <v>0</v>
      </c>
      <c r="N375" s="5">
        <v>1400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44">
        <f t="shared" si="21"/>
        <v>0</v>
      </c>
      <c r="AB375" s="44">
        <f t="shared" si="22"/>
        <v>1400</v>
      </c>
      <c r="AC375" s="44">
        <f t="shared" si="23"/>
        <v>12600</v>
      </c>
      <c r="AD375" s="16" t="s">
        <v>5521</v>
      </c>
      <c r="AE375" s="30" t="s">
        <v>36</v>
      </c>
    </row>
    <row r="376" spans="1:31" s="17" customFormat="1" ht="15" customHeight="1" x14ac:dyDescent="0.25">
      <c r="A376" s="6" t="s">
        <v>3419</v>
      </c>
      <c r="B376" s="6" t="s">
        <v>6239</v>
      </c>
      <c r="C376" s="6" t="s">
        <v>6240</v>
      </c>
      <c r="D376" s="6" t="s">
        <v>6241</v>
      </c>
      <c r="E376" s="9" t="s">
        <v>32</v>
      </c>
      <c r="F376" s="6">
        <v>95</v>
      </c>
      <c r="G376" s="6" t="s">
        <v>2996</v>
      </c>
      <c r="H376" s="6" t="s">
        <v>456</v>
      </c>
      <c r="I376" s="43">
        <v>11</v>
      </c>
      <c r="J376" s="5">
        <v>25000</v>
      </c>
      <c r="K376" s="7">
        <v>1522.5</v>
      </c>
      <c r="L376" s="44">
        <f t="shared" si="20"/>
        <v>26522.5</v>
      </c>
      <c r="M376" s="5">
        <v>0</v>
      </c>
      <c r="N376" s="5">
        <v>2500</v>
      </c>
      <c r="O376" s="5">
        <v>0</v>
      </c>
      <c r="P376" s="5">
        <v>0</v>
      </c>
      <c r="Q376" s="5">
        <v>0</v>
      </c>
      <c r="R376" s="20">
        <v>5808.15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44">
        <f t="shared" si="21"/>
        <v>5808.15</v>
      </c>
      <c r="AB376" s="44">
        <f t="shared" si="22"/>
        <v>8308.15</v>
      </c>
      <c r="AC376" s="44">
        <f t="shared" si="23"/>
        <v>16691.849999999999</v>
      </c>
      <c r="AD376" s="16" t="s">
        <v>6242</v>
      </c>
      <c r="AE376" s="30" t="s">
        <v>51</v>
      </c>
    </row>
    <row r="377" spans="1:31" s="17" customFormat="1" ht="15" customHeight="1" x14ac:dyDescent="0.25">
      <c r="A377" s="43" t="s">
        <v>28</v>
      </c>
      <c r="B377" s="43" t="s">
        <v>10341</v>
      </c>
      <c r="C377" s="43" t="s">
        <v>10342</v>
      </c>
      <c r="D377" s="43" t="s">
        <v>10343</v>
      </c>
      <c r="E377" s="43" t="s">
        <v>10344</v>
      </c>
      <c r="F377" s="57">
        <v>5</v>
      </c>
      <c r="G377" s="43" t="s">
        <v>33</v>
      </c>
      <c r="H377" s="43" t="s">
        <v>388</v>
      </c>
      <c r="I377" s="43">
        <v>12</v>
      </c>
      <c r="J377" s="44">
        <v>90000</v>
      </c>
      <c r="K377" s="44">
        <v>0</v>
      </c>
      <c r="L377" s="44">
        <f t="shared" si="20"/>
        <v>90000</v>
      </c>
      <c r="M377" s="44">
        <v>8832.94</v>
      </c>
      <c r="N377" s="44">
        <v>9000</v>
      </c>
      <c r="O377" s="44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44">
        <v>0</v>
      </c>
      <c r="V377" s="44">
        <v>0</v>
      </c>
      <c r="W377" s="44">
        <v>0</v>
      </c>
      <c r="X377" s="44">
        <v>0</v>
      </c>
      <c r="Y377" s="44">
        <v>0</v>
      </c>
      <c r="Z377" s="44">
        <v>0</v>
      </c>
      <c r="AA377" s="44">
        <f t="shared" si="21"/>
        <v>0</v>
      </c>
      <c r="AB377" s="44">
        <f t="shared" si="22"/>
        <v>17832.940000000002</v>
      </c>
      <c r="AC377" s="44">
        <f t="shared" si="23"/>
        <v>72167.06</v>
      </c>
      <c r="AD377" s="45" t="s">
        <v>10345</v>
      </c>
      <c r="AE377" s="46" t="s">
        <v>36</v>
      </c>
    </row>
    <row r="378" spans="1:31" s="17" customFormat="1" ht="15" customHeight="1" x14ac:dyDescent="0.25">
      <c r="A378" s="6" t="s">
        <v>383</v>
      </c>
      <c r="B378" s="6" t="s">
        <v>384</v>
      </c>
      <c r="C378" s="6" t="s">
        <v>385</v>
      </c>
      <c r="D378" s="6" t="s">
        <v>386</v>
      </c>
      <c r="E378" s="10" t="s">
        <v>387</v>
      </c>
      <c r="F378" s="10">
        <v>7</v>
      </c>
      <c r="G378" s="6" t="s">
        <v>33</v>
      </c>
      <c r="H378" s="6" t="s">
        <v>388</v>
      </c>
      <c r="I378" s="43">
        <v>12</v>
      </c>
      <c r="J378" s="5">
        <v>70000</v>
      </c>
      <c r="K378" s="7">
        <v>1121.25</v>
      </c>
      <c r="L378" s="44">
        <f t="shared" si="20"/>
        <v>71121.25</v>
      </c>
      <c r="M378" s="5">
        <v>4795.8599999999997</v>
      </c>
      <c r="N378" s="5">
        <v>7000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300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44">
        <f t="shared" si="21"/>
        <v>300</v>
      </c>
      <c r="AB378" s="44">
        <f t="shared" si="22"/>
        <v>12095.86</v>
      </c>
      <c r="AC378" s="44">
        <f t="shared" si="23"/>
        <v>57904.14</v>
      </c>
      <c r="AD378" s="16" t="s">
        <v>389</v>
      </c>
      <c r="AE378" s="30" t="s">
        <v>36</v>
      </c>
    </row>
    <row r="379" spans="1:31" s="17" customFormat="1" ht="15" customHeight="1" x14ac:dyDescent="0.25">
      <c r="A379" s="6" t="s">
        <v>754</v>
      </c>
      <c r="B379" s="6" t="s">
        <v>755</v>
      </c>
      <c r="C379" s="6" t="s">
        <v>756</v>
      </c>
      <c r="D379" s="6" t="s">
        <v>757</v>
      </c>
      <c r="E379" s="9" t="s">
        <v>758</v>
      </c>
      <c r="F379" s="9">
        <v>7</v>
      </c>
      <c r="G379" s="6" t="s">
        <v>48</v>
      </c>
      <c r="H379" s="6" t="s">
        <v>388</v>
      </c>
      <c r="I379" s="43">
        <v>12</v>
      </c>
      <c r="J379" s="5">
        <v>70000</v>
      </c>
      <c r="K379" s="7">
        <v>1121.25</v>
      </c>
      <c r="L379" s="44">
        <f t="shared" si="20"/>
        <v>71121.25</v>
      </c>
      <c r="M379" s="5">
        <v>4795.8599999999997</v>
      </c>
      <c r="N379" s="5">
        <v>7000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100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44">
        <f t="shared" si="21"/>
        <v>100</v>
      </c>
      <c r="AB379" s="44">
        <f t="shared" si="22"/>
        <v>11895.86</v>
      </c>
      <c r="AC379" s="44">
        <f t="shared" si="23"/>
        <v>58104.14</v>
      </c>
      <c r="AD379" s="6" t="s">
        <v>759</v>
      </c>
      <c r="AE379" s="30" t="s">
        <v>36</v>
      </c>
    </row>
    <row r="380" spans="1:31" s="17" customFormat="1" ht="15" customHeight="1" x14ac:dyDescent="0.25">
      <c r="A380" s="6" t="s">
        <v>319</v>
      </c>
      <c r="B380" s="6" t="s">
        <v>499</v>
      </c>
      <c r="C380" s="6" t="s">
        <v>500</v>
      </c>
      <c r="D380" s="6" t="s">
        <v>501</v>
      </c>
      <c r="E380" s="6" t="s">
        <v>165</v>
      </c>
      <c r="F380" s="6">
        <v>7</v>
      </c>
      <c r="G380" s="6" t="s">
        <v>33</v>
      </c>
      <c r="H380" s="6" t="s">
        <v>388</v>
      </c>
      <c r="I380" s="43">
        <v>12</v>
      </c>
      <c r="J380" s="5">
        <v>70000</v>
      </c>
      <c r="K380" s="7">
        <v>1121.25</v>
      </c>
      <c r="L380" s="44">
        <f t="shared" si="20"/>
        <v>71121.25</v>
      </c>
      <c r="M380" s="5">
        <v>4795.8599999999997</v>
      </c>
      <c r="N380" s="5">
        <v>7000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100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44">
        <f t="shared" si="21"/>
        <v>100</v>
      </c>
      <c r="AB380" s="44">
        <f t="shared" si="22"/>
        <v>11895.86</v>
      </c>
      <c r="AC380" s="44">
        <f t="shared" si="23"/>
        <v>58104.14</v>
      </c>
      <c r="AD380" s="6" t="s">
        <v>502</v>
      </c>
      <c r="AE380" s="30" t="s">
        <v>36</v>
      </c>
    </row>
    <row r="381" spans="1:31" s="17" customFormat="1" ht="15" customHeight="1" x14ac:dyDescent="0.25">
      <c r="A381" s="6" t="s">
        <v>629</v>
      </c>
      <c r="B381" s="6" t="s">
        <v>1297</v>
      </c>
      <c r="C381" s="6" t="s">
        <v>1298</v>
      </c>
      <c r="D381" s="6" t="s">
        <v>1299</v>
      </c>
      <c r="E381" s="9" t="s">
        <v>1300</v>
      </c>
      <c r="F381" s="9">
        <v>7</v>
      </c>
      <c r="G381" s="6" t="s">
        <v>33</v>
      </c>
      <c r="H381" s="6" t="s">
        <v>388</v>
      </c>
      <c r="I381" s="43">
        <v>12</v>
      </c>
      <c r="J381" s="19">
        <v>70000</v>
      </c>
      <c r="K381" s="7">
        <v>1800</v>
      </c>
      <c r="L381" s="44">
        <f t="shared" si="20"/>
        <v>71800</v>
      </c>
      <c r="M381" s="5">
        <v>4795.8599999999997</v>
      </c>
      <c r="N381" s="5">
        <v>7000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100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44">
        <f t="shared" si="21"/>
        <v>100</v>
      </c>
      <c r="AB381" s="44">
        <f t="shared" si="22"/>
        <v>11895.86</v>
      </c>
      <c r="AC381" s="44">
        <f t="shared" si="23"/>
        <v>58104.14</v>
      </c>
      <c r="AD381" s="6" t="s">
        <v>1301</v>
      </c>
      <c r="AE381" s="30" t="s">
        <v>36</v>
      </c>
    </row>
    <row r="382" spans="1:31" s="17" customFormat="1" ht="15" customHeight="1" x14ac:dyDescent="0.25">
      <c r="A382" s="6" t="s">
        <v>1276</v>
      </c>
      <c r="B382" s="6" t="s">
        <v>1776</v>
      </c>
      <c r="C382" s="6" t="s">
        <v>1777</v>
      </c>
      <c r="D382" s="6" t="s">
        <v>1778</v>
      </c>
      <c r="E382" s="6" t="s">
        <v>1779</v>
      </c>
      <c r="F382" s="10">
        <v>9</v>
      </c>
      <c r="G382" s="6" t="s">
        <v>188</v>
      </c>
      <c r="H382" s="6" t="s">
        <v>388</v>
      </c>
      <c r="I382" s="43">
        <v>12</v>
      </c>
      <c r="J382" s="19">
        <v>35000</v>
      </c>
      <c r="K382" s="7">
        <v>1430</v>
      </c>
      <c r="L382" s="44">
        <f t="shared" si="20"/>
        <v>36430</v>
      </c>
      <c r="M382" s="5">
        <v>0</v>
      </c>
      <c r="N382" s="5">
        <v>3500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50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44">
        <f t="shared" si="21"/>
        <v>50</v>
      </c>
      <c r="AB382" s="44">
        <f t="shared" si="22"/>
        <v>3550</v>
      </c>
      <c r="AC382" s="44">
        <f t="shared" si="23"/>
        <v>31450</v>
      </c>
      <c r="AD382" s="6" t="s">
        <v>1780</v>
      </c>
      <c r="AE382" s="30" t="s">
        <v>36</v>
      </c>
    </row>
    <row r="383" spans="1:31" s="17" customFormat="1" ht="15" customHeight="1" x14ac:dyDescent="0.25">
      <c r="A383" s="6" t="s">
        <v>646</v>
      </c>
      <c r="B383" s="6" t="s">
        <v>1312</v>
      </c>
      <c r="C383" s="6" t="s">
        <v>1313</v>
      </c>
      <c r="D383" s="6" t="s">
        <v>1314</v>
      </c>
      <c r="E383" s="6" t="s">
        <v>1315</v>
      </c>
      <c r="F383" s="10">
        <v>9</v>
      </c>
      <c r="G383" s="6" t="s">
        <v>48</v>
      </c>
      <c r="H383" s="6" t="s">
        <v>388</v>
      </c>
      <c r="I383" s="43">
        <v>12</v>
      </c>
      <c r="J383" s="5">
        <v>35000</v>
      </c>
      <c r="K383" s="7">
        <v>1540</v>
      </c>
      <c r="L383" s="44">
        <f t="shared" si="20"/>
        <v>36540</v>
      </c>
      <c r="M383" s="5">
        <v>0</v>
      </c>
      <c r="N383" s="5">
        <v>3500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100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44">
        <f t="shared" si="21"/>
        <v>100</v>
      </c>
      <c r="AB383" s="44">
        <f t="shared" si="22"/>
        <v>3600</v>
      </c>
      <c r="AC383" s="44">
        <f t="shared" si="23"/>
        <v>31400</v>
      </c>
      <c r="AD383" s="6" t="s">
        <v>1316</v>
      </c>
      <c r="AE383" s="30" t="s">
        <v>36</v>
      </c>
    </row>
    <row r="384" spans="1:31" s="17" customFormat="1" ht="15" customHeight="1" x14ac:dyDescent="0.25">
      <c r="A384" s="6" t="s">
        <v>1062</v>
      </c>
      <c r="B384" s="6" t="s">
        <v>1063</v>
      </c>
      <c r="C384" s="6" t="s">
        <v>1064</v>
      </c>
      <c r="D384" s="6" t="s">
        <v>1065</v>
      </c>
      <c r="E384" s="6" t="s">
        <v>1066</v>
      </c>
      <c r="F384" s="10">
        <v>9</v>
      </c>
      <c r="G384" s="18" t="s">
        <v>48</v>
      </c>
      <c r="H384" s="6" t="s">
        <v>388</v>
      </c>
      <c r="I384" s="43">
        <v>12</v>
      </c>
      <c r="J384" s="5">
        <v>35000</v>
      </c>
      <c r="K384" s="7">
        <v>1800</v>
      </c>
      <c r="L384" s="44">
        <f t="shared" si="20"/>
        <v>36800</v>
      </c>
      <c r="M384" s="5">
        <v>0</v>
      </c>
      <c r="N384" s="5">
        <v>3500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100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44">
        <f t="shared" si="21"/>
        <v>100</v>
      </c>
      <c r="AB384" s="44">
        <f t="shared" si="22"/>
        <v>3600</v>
      </c>
      <c r="AC384" s="44">
        <f t="shared" si="23"/>
        <v>31400</v>
      </c>
      <c r="AD384" s="6" t="s">
        <v>1067</v>
      </c>
      <c r="AE384" s="30" t="s">
        <v>36</v>
      </c>
    </row>
    <row r="385" spans="1:31" s="17" customFormat="1" ht="15" customHeight="1" x14ac:dyDescent="0.25">
      <c r="A385" s="6" t="s">
        <v>967</v>
      </c>
      <c r="B385" s="6" t="s">
        <v>968</v>
      </c>
      <c r="C385" s="6" t="s">
        <v>969</v>
      </c>
      <c r="D385" s="6" t="s">
        <v>970</v>
      </c>
      <c r="E385" s="6" t="s">
        <v>971</v>
      </c>
      <c r="F385" s="10">
        <v>9</v>
      </c>
      <c r="G385" s="6" t="s">
        <v>48</v>
      </c>
      <c r="H385" s="6" t="s">
        <v>388</v>
      </c>
      <c r="I385" s="43">
        <v>12</v>
      </c>
      <c r="J385" s="19">
        <v>35000</v>
      </c>
      <c r="K385" s="7">
        <v>1560</v>
      </c>
      <c r="L385" s="44">
        <f t="shared" si="20"/>
        <v>36560</v>
      </c>
      <c r="M385" s="5">
        <v>0</v>
      </c>
      <c r="N385" s="5">
        <v>3500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100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44">
        <f t="shared" si="21"/>
        <v>100</v>
      </c>
      <c r="AB385" s="44">
        <f t="shared" si="22"/>
        <v>3600</v>
      </c>
      <c r="AC385" s="44">
        <f t="shared" si="23"/>
        <v>31400</v>
      </c>
      <c r="AD385" s="16" t="s">
        <v>972</v>
      </c>
      <c r="AE385" s="30" t="s">
        <v>51</v>
      </c>
    </row>
    <row r="386" spans="1:31" s="17" customFormat="1" ht="15" customHeight="1" x14ac:dyDescent="0.25">
      <c r="A386" s="6" t="s">
        <v>1644</v>
      </c>
      <c r="B386" s="6" t="s">
        <v>3168</v>
      </c>
      <c r="C386" s="6" t="s">
        <v>3169</v>
      </c>
      <c r="D386" s="6" t="s">
        <v>3170</v>
      </c>
      <c r="E386" s="6" t="s">
        <v>3171</v>
      </c>
      <c r="F386" s="9">
        <v>10</v>
      </c>
      <c r="G386" s="6" t="s">
        <v>33</v>
      </c>
      <c r="H386" s="6" t="s">
        <v>388</v>
      </c>
      <c r="I386" s="43">
        <v>12</v>
      </c>
      <c r="J386" s="19">
        <v>25000</v>
      </c>
      <c r="K386" s="7">
        <v>1957.5</v>
      </c>
      <c r="L386" s="44">
        <f t="shared" si="20"/>
        <v>26957.5</v>
      </c>
      <c r="M386" s="5">
        <v>0</v>
      </c>
      <c r="N386" s="5">
        <v>2500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50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44">
        <f t="shared" si="21"/>
        <v>50</v>
      </c>
      <c r="AB386" s="44">
        <f t="shared" si="22"/>
        <v>2550</v>
      </c>
      <c r="AC386" s="44">
        <f t="shared" si="23"/>
        <v>22450</v>
      </c>
      <c r="AD386" s="6" t="s">
        <v>3172</v>
      </c>
      <c r="AE386" s="30" t="s">
        <v>51</v>
      </c>
    </row>
    <row r="387" spans="1:31" s="17" customFormat="1" ht="15" customHeight="1" x14ac:dyDescent="0.25">
      <c r="A387" s="6" t="s">
        <v>1288</v>
      </c>
      <c r="B387" s="6" t="s">
        <v>1289</v>
      </c>
      <c r="C387" s="6" t="s">
        <v>718</v>
      </c>
      <c r="D387" s="6" t="s">
        <v>1290</v>
      </c>
      <c r="E387" s="6" t="s">
        <v>1291</v>
      </c>
      <c r="F387" s="9">
        <v>10</v>
      </c>
      <c r="G387" s="6" t="s">
        <v>33</v>
      </c>
      <c r="H387" s="6" t="s">
        <v>388</v>
      </c>
      <c r="I387" s="43">
        <v>12</v>
      </c>
      <c r="J387" s="19">
        <v>25000</v>
      </c>
      <c r="K387" s="7">
        <v>1430</v>
      </c>
      <c r="L387" s="44">
        <f t="shared" ref="L387:L450" si="24">J387+K387</f>
        <v>26430</v>
      </c>
      <c r="M387" s="5">
        <v>0</v>
      </c>
      <c r="N387" s="5">
        <v>2500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50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44">
        <f t="shared" ref="AA387:AA450" si="25">P387+Q387+R387+S387+T387+U387+V387+W387+X387+Y387+Z387</f>
        <v>50</v>
      </c>
      <c r="AB387" s="44">
        <f t="shared" ref="AB387:AB450" si="26">M387+N387+O387+AA387</f>
        <v>2550</v>
      </c>
      <c r="AC387" s="44">
        <f t="shared" ref="AC387:AC450" si="27">J387-AB387</f>
        <v>22450</v>
      </c>
      <c r="AD387" s="6" t="s">
        <v>1292</v>
      </c>
      <c r="AE387" s="30" t="s">
        <v>36</v>
      </c>
    </row>
    <row r="388" spans="1:31" s="17" customFormat="1" ht="15" customHeight="1" x14ac:dyDescent="0.25">
      <c r="A388" s="6" t="s">
        <v>1341</v>
      </c>
      <c r="B388" s="6" t="s">
        <v>2013</v>
      </c>
      <c r="C388" s="6" t="s">
        <v>2014</v>
      </c>
      <c r="D388" s="6" t="s">
        <v>2015</v>
      </c>
      <c r="E388" s="9" t="s">
        <v>2016</v>
      </c>
      <c r="F388" s="9">
        <v>10</v>
      </c>
      <c r="G388" s="6" t="s">
        <v>33</v>
      </c>
      <c r="H388" s="6" t="s">
        <v>388</v>
      </c>
      <c r="I388" s="43">
        <v>12</v>
      </c>
      <c r="J388" s="19">
        <v>25000</v>
      </c>
      <c r="K388" s="7">
        <v>1957.5</v>
      </c>
      <c r="L388" s="44">
        <f t="shared" si="24"/>
        <v>26957.5</v>
      </c>
      <c r="M388" s="5">
        <v>0</v>
      </c>
      <c r="N388" s="5">
        <v>2500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50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44">
        <f t="shared" si="25"/>
        <v>50</v>
      </c>
      <c r="AB388" s="44">
        <f t="shared" si="26"/>
        <v>2550</v>
      </c>
      <c r="AC388" s="44">
        <f t="shared" si="27"/>
        <v>22450</v>
      </c>
      <c r="AD388" s="6" t="s">
        <v>2017</v>
      </c>
      <c r="AE388" s="30" t="s">
        <v>51</v>
      </c>
    </row>
    <row r="389" spans="1:31" s="17" customFormat="1" ht="15" customHeight="1" x14ac:dyDescent="0.25">
      <c r="A389" s="6" t="s">
        <v>1341</v>
      </c>
      <c r="B389" s="6" t="s">
        <v>2139</v>
      </c>
      <c r="C389" s="6" t="s">
        <v>2140</v>
      </c>
      <c r="D389" s="6" t="s">
        <v>2141</v>
      </c>
      <c r="E389" s="6" t="s">
        <v>1973</v>
      </c>
      <c r="F389" s="9">
        <v>10</v>
      </c>
      <c r="G389" s="6" t="s">
        <v>48</v>
      </c>
      <c r="H389" s="6" t="s">
        <v>388</v>
      </c>
      <c r="I389" s="43">
        <v>12</v>
      </c>
      <c r="J389" s="19">
        <v>25000</v>
      </c>
      <c r="K389" s="7">
        <v>1957.5</v>
      </c>
      <c r="L389" s="44">
        <f t="shared" si="24"/>
        <v>26957.5</v>
      </c>
      <c r="M389" s="5">
        <v>0</v>
      </c>
      <c r="N389" s="5">
        <v>2500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50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44">
        <f t="shared" si="25"/>
        <v>50</v>
      </c>
      <c r="AB389" s="44">
        <f t="shared" si="26"/>
        <v>2550</v>
      </c>
      <c r="AC389" s="44">
        <f t="shared" si="27"/>
        <v>22450</v>
      </c>
      <c r="AD389" s="6" t="s">
        <v>2142</v>
      </c>
      <c r="AE389" s="30" t="s">
        <v>36</v>
      </c>
    </row>
    <row r="390" spans="1:31" s="17" customFormat="1" ht="15" customHeight="1" x14ac:dyDescent="0.25">
      <c r="A390" s="6" t="s">
        <v>1790</v>
      </c>
      <c r="B390" s="6" t="s">
        <v>2812</v>
      </c>
      <c r="C390" s="6" t="s">
        <v>2813</v>
      </c>
      <c r="D390" s="6" t="s">
        <v>2814</v>
      </c>
      <c r="E390" s="6" t="s">
        <v>2815</v>
      </c>
      <c r="F390" s="9">
        <v>10</v>
      </c>
      <c r="G390" s="6" t="s">
        <v>48</v>
      </c>
      <c r="H390" s="6" t="s">
        <v>388</v>
      </c>
      <c r="I390" s="43">
        <v>12</v>
      </c>
      <c r="J390" s="5">
        <v>25000</v>
      </c>
      <c r="K390" s="7">
        <v>1430</v>
      </c>
      <c r="L390" s="44">
        <f t="shared" si="24"/>
        <v>26430</v>
      </c>
      <c r="M390" s="5">
        <v>0</v>
      </c>
      <c r="N390" s="5">
        <v>2500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50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44">
        <f t="shared" si="25"/>
        <v>50</v>
      </c>
      <c r="AB390" s="44">
        <f t="shared" si="26"/>
        <v>2550</v>
      </c>
      <c r="AC390" s="44">
        <f t="shared" si="27"/>
        <v>22450</v>
      </c>
      <c r="AD390" s="6" t="s">
        <v>2816</v>
      </c>
      <c r="AE390" s="30" t="s">
        <v>36</v>
      </c>
    </row>
    <row r="391" spans="1:31" s="17" customFormat="1" ht="15" customHeight="1" x14ac:dyDescent="0.25">
      <c r="A391" s="6" t="s">
        <v>2054</v>
      </c>
      <c r="B391" s="6" t="s">
        <v>2448</v>
      </c>
      <c r="C391" s="6" t="s">
        <v>2449</v>
      </c>
      <c r="D391" s="6" t="s">
        <v>2450</v>
      </c>
      <c r="E391" s="6" t="s">
        <v>2451</v>
      </c>
      <c r="F391" s="9">
        <v>10</v>
      </c>
      <c r="G391" s="6" t="s">
        <v>33</v>
      </c>
      <c r="H391" s="6" t="s">
        <v>388</v>
      </c>
      <c r="I391" s="43">
        <v>12</v>
      </c>
      <c r="J391" s="5">
        <v>28000</v>
      </c>
      <c r="K391" s="7">
        <v>1957.5</v>
      </c>
      <c r="L391" s="44">
        <f t="shared" si="24"/>
        <v>29957.5</v>
      </c>
      <c r="M391" s="5">
        <v>0</v>
      </c>
      <c r="N391" s="5">
        <v>2800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44">
        <f t="shared" si="25"/>
        <v>0</v>
      </c>
      <c r="AB391" s="44">
        <f t="shared" si="26"/>
        <v>2800</v>
      </c>
      <c r="AC391" s="44">
        <f t="shared" si="27"/>
        <v>25200</v>
      </c>
      <c r="AD391" s="6" t="s">
        <v>2452</v>
      </c>
      <c r="AE391" s="30" t="s">
        <v>36</v>
      </c>
    </row>
    <row r="392" spans="1:31" s="17" customFormat="1" ht="15" customHeight="1" x14ac:dyDescent="0.25">
      <c r="A392" s="6" t="s">
        <v>1644</v>
      </c>
      <c r="B392" s="6" t="s">
        <v>1728</v>
      </c>
      <c r="C392" s="6" t="s">
        <v>1729</v>
      </c>
      <c r="D392" s="6" t="s">
        <v>1730</v>
      </c>
      <c r="E392" s="6" t="s">
        <v>1731</v>
      </c>
      <c r="F392" s="9">
        <v>10</v>
      </c>
      <c r="G392" s="6" t="s">
        <v>33</v>
      </c>
      <c r="H392" s="6" t="s">
        <v>388</v>
      </c>
      <c r="I392" s="43">
        <v>12</v>
      </c>
      <c r="J392" s="19">
        <v>25000</v>
      </c>
      <c r="K392" s="7">
        <v>1957.5</v>
      </c>
      <c r="L392" s="44">
        <f t="shared" si="24"/>
        <v>26957.5</v>
      </c>
      <c r="M392" s="5">
        <v>0</v>
      </c>
      <c r="N392" s="5">
        <v>2500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50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44">
        <f t="shared" si="25"/>
        <v>50</v>
      </c>
      <c r="AB392" s="44">
        <f t="shared" si="26"/>
        <v>2550</v>
      </c>
      <c r="AC392" s="44">
        <f t="shared" si="27"/>
        <v>22450</v>
      </c>
      <c r="AD392" s="6" t="s">
        <v>1732</v>
      </c>
      <c r="AE392" s="30" t="s">
        <v>36</v>
      </c>
    </row>
    <row r="393" spans="1:31" s="17" customFormat="1" ht="15" customHeight="1" x14ac:dyDescent="0.25">
      <c r="A393" s="6" t="s">
        <v>979</v>
      </c>
      <c r="B393" s="6" t="s">
        <v>1089</v>
      </c>
      <c r="C393" s="6" t="s">
        <v>1090</v>
      </c>
      <c r="D393" s="6" t="s">
        <v>1091</v>
      </c>
      <c r="E393" s="6" t="s">
        <v>1092</v>
      </c>
      <c r="F393" s="9">
        <v>10</v>
      </c>
      <c r="G393" s="6" t="s">
        <v>48</v>
      </c>
      <c r="H393" s="6" t="s">
        <v>388</v>
      </c>
      <c r="I393" s="43">
        <v>12</v>
      </c>
      <c r="J393" s="19">
        <v>25000</v>
      </c>
      <c r="K393" s="7">
        <v>1560</v>
      </c>
      <c r="L393" s="44">
        <f t="shared" si="24"/>
        <v>26560</v>
      </c>
      <c r="M393" s="5">
        <v>0</v>
      </c>
      <c r="N393" s="5">
        <v>2500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100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44">
        <f t="shared" si="25"/>
        <v>100</v>
      </c>
      <c r="AB393" s="44">
        <f t="shared" si="26"/>
        <v>2600</v>
      </c>
      <c r="AC393" s="44">
        <f t="shared" si="27"/>
        <v>22400</v>
      </c>
      <c r="AD393" s="6" t="s">
        <v>1093</v>
      </c>
      <c r="AE393" s="30" t="s">
        <v>51</v>
      </c>
    </row>
    <row r="394" spans="1:31" s="17" customFormat="1" ht="15" customHeight="1" x14ac:dyDescent="0.25">
      <c r="A394" s="6" t="s">
        <v>1047</v>
      </c>
      <c r="B394" s="6" t="s">
        <v>2233</v>
      </c>
      <c r="C394" s="6" t="s">
        <v>2234</v>
      </c>
      <c r="D394" s="6" t="s">
        <v>2235</v>
      </c>
      <c r="E394" s="6" t="s">
        <v>2236</v>
      </c>
      <c r="F394" s="9">
        <v>10</v>
      </c>
      <c r="G394" s="6" t="s">
        <v>48</v>
      </c>
      <c r="H394" s="6" t="s">
        <v>388</v>
      </c>
      <c r="I394" s="43">
        <v>12</v>
      </c>
      <c r="J394" s="19">
        <v>25000</v>
      </c>
      <c r="K394" s="7">
        <v>1540</v>
      </c>
      <c r="L394" s="44">
        <f t="shared" si="24"/>
        <v>26540</v>
      </c>
      <c r="M394" s="5">
        <v>0</v>
      </c>
      <c r="N394" s="5">
        <v>2500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44">
        <f t="shared" si="25"/>
        <v>0</v>
      </c>
      <c r="AB394" s="44">
        <f t="shared" si="26"/>
        <v>2500</v>
      </c>
      <c r="AC394" s="44">
        <f t="shared" si="27"/>
        <v>22500</v>
      </c>
      <c r="AD394" s="6" t="s">
        <v>2237</v>
      </c>
      <c r="AE394" s="30" t="s">
        <v>51</v>
      </c>
    </row>
    <row r="395" spans="1:31" s="17" customFormat="1" ht="15" customHeight="1" x14ac:dyDescent="0.25">
      <c r="A395" s="6" t="s">
        <v>4397</v>
      </c>
      <c r="B395" s="6" t="s">
        <v>8546</v>
      </c>
      <c r="C395" s="6" t="s">
        <v>1213</v>
      </c>
      <c r="D395" s="6" t="s">
        <v>8547</v>
      </c>
      <c r="E395" s="6" t="s">
        <v>8548</v>
      </c>
      <c r="F395" s="10">
        <v>11</v>
      </c>
      <c r="G395" s="6" t="s">
        <v>4240</v>
      </c>
      <c r="H395" s="6" t="s">
        <v>388</v>
      </c>
      <c r="I395" s="43">
        <v>12</v>
      </c>
      <c r="J395" s="5">
        <v>30000</v>
      </c>
      <c r="K395" s="7">
        <v>1522.5</v>
      </c>
      <c r="L395" s="44">
        <f t="shared" si="24"/>
        <v>31522.5</v>
      </c>
      <c r="M395" s="5">
        <v>0</v>
      </c>
      <c r="N395" s="5">
        <v>2100</v>
      </c>
      <c r="O395" s="5">
        <v>912</v>
      </c>
      <c r="P395" s="5">
        <v>1950</v>
      </c>
      <c r="Q395" s="5">
        <v>300</v>
      </c>
      <c r="R395" s="5">
        <v>3000.95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44">
        <f t="shared" si="25"/>
        <v>5250.95</v>
      </c>
      <c r="AB395" s="44">
        <f t="shared" si="26"/>
        <v>8262.9500000000007</v>
      </c>
      <c r="AC395" s="44">
        <f t="shared" si="27"/>
        <v>21737.05</v>
      </c>
      <c r="AD395" s="6" t="s">
        <v>8549</v>
      </c>
      <c r="AE395" s="30" t="s">
        <v>36</v>
      </c>
    </row>
    <row r="396" spans="1:31" s="17" customFormat="1" ht="15" customHeight="1" x14ac:dyDescent="0.25">
      <c r="A396" s="6" t="s">
        <v>4397</v>
      </c>
      <c r="B396" s="6" t="s">
        <v>7984</v>
      </c>
      <c r="C396" s="6" t="s">
        <v>7985</v>
      </c>
      <c r="D396" s="6" t="s">
        <v>7986</v>
      </c>
      <c r="E396" s="6" t="s">
        <v>7987</v>
      </c>
      <c r="F396" s="10">
        <v>11</v>
      </c>
      <c r="G396" s="6" t="s">
        <v>4240</v>
      </c>
      <c r="H396" s="6" t="s">
        <v>388</v>
      </c>
      <c r="I396" s="43">
        <v>12</v>
      </c>
      <c r="J396" s="5">
        <v>30000</v>
      </c>
      <c r="K396" s="7">
        <v>1522.5</v>
      </c>
      <c r="L396" s="44">
        <f t="shared" si="24"/>
        <v>31522.5</v>
      </c>
      <c r="M396" s="5">
        <v>0</v>
      </c>
      <c r="N396" s="5">
        <v>2100</v>
      </c>
      <c r="O396" s="5">
        <v>912</v>
      </c>
      <c r="P396" s="5">
        <v>1950</v>
      </c>
      <c r="Q396" s="5">
        <v>300</v>
      </c>
      <c r="R396" s="5">
        <v>6858.16</v>
      </c>
      <c r="S396" s="5">
        <v>0</v>
      </c>
      <c r="T396" s="5">
        <v>0</v>
      </c>
      <c r="U396" s="5">
        <v>0</v>
      </c>
      <c r="V396" s="5">
        <v>760</v>
      </c>
      <c r="W396" s="5">
        <v>0</v>
      </c>
      <c r="X396" s="5">
        <v>0</v>
      </c>
      <c r="Y396" s="5">
        <v>0</v>
      </c>
      <c r="Z396" s="5">
        <v>0</v>
      </c>
      <c r="AA396" s="44">
        <f t="shared" si="25"/>
        <v>9868.16</v>
      </c>
      <c r="AB396" s="44">
        <f t="shared" si="26"/>
        <v>12880.16</v>
      </c>
      <c r="AC396" s="44">
        <f t="shared" si="27"/>
        <v>17119.84</v>
      </c>
      <c r="AD396" s="6" t="s">
        <v>7988</v>
      </c>
      <c r="AE396" s="30" t="s">
        <v>36</v>
      </c>
    </row>
    <row r="397" spans="1:31" s="17" customFormat="1" ht="15" customHeight="1" x14ac:dyDescent="0.25">
      <c r="A397" s="6" t="s">
        <v>2054</v>
      </c>
      <c r="B397" s="6" t="s">
        <v>2055</v>
      </c>
      <c r="C397" s="6" t="s">
        <v>2056</v>
      </c>
      <c r="D397" s="6" t="s">
        <v>2057</v>
      </c>
      <c r="E397" s="10" t="s">
        <v>2058</v>
      </c>
      <c r="F397" s="10">
        <v>11</v>
      </c>
      <c r="G397" s="6" t="s">
        <v>33</v>
      </c>
      <c r="H397" s="6" t="s">
        <v>388</v>
      </c>
      <c r="I397" s="43">
        <v>12</v>
      </c>
      <c r="J397" s="19">
        <v>21500</v>
      </c>
      <c r="K397" s="7">
        <v>1957.5</v>
      </c>
      <c r="L397" s="44">
        <f t="shared" si="24"/>
        <v>23457.5</v>
      </c>
      <c r="M397" s="5">
        <v>0</v>
      </c>
      <c r="N397" s="5">
        <v>2150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50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44">
        <f t="shared" si="25"/>
        <v>50</v>
      </c>
      <c r="AB397" s="44">
        <f t="shared" si="26"/>
        <v>2200</v>
      </c>
      <c r="AC397" s="44">
        <f t="shared" si="27"/>
        <v>19300</v>
      </c>
      <c r="AD397" s="6" t="s">
        <v>2059</v>
      </c>
      <c r="AE397" s="30" t="s">
        <v>36</v>
      </c>
    </row>
    <row r="398" spans="1:31" s="17" customFormat="1" ht="15" customHeight="1" x14ac:dyDescent="0.25">
      <c r="A398" s="6" t="s">
        <v>1733</v>
      </c>
      <c r="B398" s="6" t="s">
        <v>3006</v>
      </c>
      <c r="C398" s="6" t="s">
        <v>3007</v>
      </c>
      <c r="D398" s="6" t="s">
        <v>3008</v>
      </c>
      <c r="E398" s="6" t="s">
        <v>3009</v>
      </c>
      <c r="F398" s="6">
        <v>13</v>
      </c>
      <c r="G398" s="6" t="s">
        <v>33</v>
      </c>
      <c r="H398" s="6" t="s">
        <v>388</v>
      </c>
      <c r="I398" s="43">
        <v>12</v>
      </c>
      <c r="J398" s="19">
        <v>21500</v>
      </c>
      <c r="K398" s="7">
        <v>1957.5</v>
      </c>
      <c r="L398" s="44">
        <f t="shared" si="24"/>
        <v>23457.5</v>
      </c>
      <c r="M398" s="5">
        <v>0</v>
      </c>
      <c r="N398" s="5">
        <v>2150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50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44">
        <f t="shared" si="25"/>
        <v>50</v>
      </c>
      <c r="AB398" s="44">
        <f t="shared" si="26"/>
        <v>2200</v>
      </c>
      <c r="AC398" s="44">
        <f t="shared" si="27"/>
        <v>19300</v>
      </c>
      <c r="AD398" s="6" t="s">
        <v>3010</v>
      </c>
      <c r="AE398" s="30" t="s">
        <v>36</v>
      </c>
    </row>
    <row r="399" spans="1:31" s="17" customFormat="1" ht="15" customHeight="1" x14ac:dyDescent="0.25">
      <c r="A399" s="6" t="s">
        <v>1733</v>
      </c>
      <c r="B399" s="6" t="s">
        <v>3056</v>
      </c>
      <c r="C399" s="6" t="s">
        <v>3057</v>
      </c>
      <c r="D399" s="6" t="s">
        <v>3058</v>
      </c>
      <c r="E399" s="6" t="s">
        <v>3009</v>
      </c>
      <c r="F399" s="6">
        <v>13</v>
      </c>
      <c r="G399" s="6" t="s">
        <v>33</v>
      </c>
      <c r="H399" s="6" t="s">
        <v>388</v>
      </c>
      <c r="I399" s="43">
        <v>12</v>
      </c>
      <c r="J399" s="19">
        <v>21500</v>
      </c>
      <c r="K399" s="7">
        <v>1957.5</v>
      </c>
      <c r="L399" s="44">
        <f t="shared" si="24"/>
        <v>23457.5</v>
      </c>
      <c r="M399" s="5">
        <v>0</v>
      </c>
      <c r="N399" s="5">
        <v>2150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50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44">
        <f t="shared" si="25"/>
        <v>50</v>
      </c>
      <c r="AB399" s="44">
        <f t="shared" si="26"/>
        <v>2200</v>
      </c>
      <c r="AC399" s="44">
        <f t="shared" si="27"/>
        <v>19300</v>
      </c>
      <c r="AD399" s="6" t="s">
        <v>3059</v>
      </c>
      <c r="AE399" s="30" t="s">
        <v>36</v>
      </c>
    </row>
    <row r="400" spans="1:31" s="17" customFormat="1" ht="15" customHeight="1" x14ac:dyDescent="0.25">
      <c r="A400" s="6" t="s">
        <v>7974</v>
      </c>
      <c r="B400" s="6" t="s">
        <v>8106</v>
      </c>
      <c r="C400" s="6" t="s">
        <v>5707</v>
      </c>
      <c r="D400" s="6" t="s">
        <v>8107</v>
      </c>
      <c r="E400" s="6" t="s">
        <v>8108</v>
      </c>
      <c r="F400" s="6">
        <v>13</v>
      </c>
      <c r="G400" s="6" t="s">
        <v>4240</v>
      </c>
      <c r="H400" s="6" t="s">
        <v>388</v>
      </c>
      <c r="I400" s="43">
        <v>12</v>
      </c>
      <c r="J400" s="5">
        <v>32650</v>
      </c>
      <c r="K400" s="7">
        <v>1522.5</v>
      </c>
      <c r="L400" s="44">
        <f t="shared" si="24"/>
        <v>34172.5</v>
      </c>
      <c r="M400" s="5">
        <v>0</v>
      </c>
      <c r="N400" s="5">
        <v>2285.5</v>
      </c>
      <c r="O400" s="5">
        <v>992.56</v>
      </c>
      <c r="P400" s="5">
        <v>2122.25</v>
      </c>
      <c r="Q400" s="5">
        <v>326.5</v>
      </c>
      <c r="R400" s="5">
        <v>8143.35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41">
        <v>816</v>
      </c>
      <c r="Z400" s="5">
        <v>3000</v>
      </c>
      <c r="AA400" s="44">
        <f t="shared" si="25"/>
        <v>14408.1</v>
      </c>
      <c r="AB400" s="44">
        <f t="shared" si="26"/>
        <v>17686.16</v>
      </c>
      <c r="AC400" s="44">
        <f t="shared" si="27"/>
        <v>14963.84</v>
      </c>
      <c r="AD400" s="6" t="s">
        <v>8109</v>
      </c>
      <c r="AE400" s="30" t="s">
        <v>36</v>
      </c>
    </row>
    <row r="401" spans="1:31" s="17" customFormat="1" ht="15" customHeight="1" x14ac:dyDescent="0.25">
      <c r="A401" s="6" t="s">
        <v>3457</v>
      </c>
      <c r="B401" s="6" t="s">
        <v>6650</v>
      </c>
      <c r="C401" s="6" t="s">
        <v>6651</v>
      </c>
      <c r="D401" s="6" t="s">
        <v>6652</v>
      </c>
      <c r="E401" s="9" t="s">
        <v>6653</v>
      </c>
      <c r="F401" s="6">
        <v>13</v>
      </c>
      <c r="G401" s="6" t="s">
        <v>2996</v>
      </c>
      <c r="H401" s="6" t="s">
        <v>388</v>
      </c>
      <c r="I401" s="43">
        <v>12</v>
      </c>
      <c r="J401" s="5">
        <v>27650</v>
      </c>
      <c r="K401" s="7">
        <v>1522.5</v>
      </c>
      <c r="L401" s="44">
        <f t="shared" si="24"/>
        <v>29172.5</v>
      </c>
      <c r="M401" s="5">
        <v>0</v>
      </c>
      <c r="N401" s="5">
        <v>2765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44">
        <f t="shared" si="25"/>
        <v>0</v>
      </c>
      <c r="AB401" s="44">
        <f t="shared" si="26"/>
        <v>2765</v>
      </c>
      <c r="AC401" s="44">
        <f t="shared" si="27"/>
        <v>24885</v>
      </c>
      <c r="AD401" s="6" t="s">
        <v>6654</v>
      </c>
      <c r="AE401" s="30" t="s">
        <v>51</v>
      </c>
    </row>
    <row r="402" spans="1:31" s="17" customFormat="1" ht="15" customHeight="1" x14ac:dyDescent="0.25">
      <c r="A402" s="6" t="s">
        <v>4397</v>
      </c>
      <c r="B402" s="6" t="s">
        <v>8343</v>
      </c>
      <c r="C402" s="6" t="s">
        <v>8344</v>
      </c>
      <c r="D402" s="6" t="s">
        <v>8345</v>
      </c>
      <c r="E402" s="9" t="s">
        <v>8346</v>
      </c>
      <c r="F402" s="6">
        <v>13</v>
      </c>
      <c r="G402" s="6" t="s">
        <v>4240</v>
      </c>
      <c r="H402" s="6" t="s">
        <v>388</v>
      </c>
      <c r="I402" s="43">
        <v>12</v>
      </c>
      <c r="J402" s="5">
        <v>30000</v>
      </c>
      <c r="K402" s="7">
        <v>1522.5</v>
      </c>
      <c r="L402" s="44">
        <f t="shared" si="24"/>
        <v>31522.5</v>
      </c>
      <c r="M402" s="5">
        <v>0</v>
      </c>
      <c r="N402" s="5">
        <v>2100</v>
      </c>
      <c r="O402" s="5">
        <v>912</v>
      </c>
      <c r="P402" s="5">
        <v>1950</v>
      </c>
      <c r="Q402" s="5">
        <v>300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44">
        <f t="shared" si="25"/>
        <v>2250</v>
      </c>
      <c r="AB402" s="44">
        <f t="shared" si="26"/>
        <v>5262</v>
      </c>
      <c r="AC402" s="44">
        <f t="shared" si="27"/>
        <v>24738</v>
      </c>
      <c r="AD402" s="6" t="s">
        <v>8347</v>
      </c>
      <c r="AE402" s="30" t="s">
        <v>36</v>
      </c>
    </row>
    <row r="403" spans="1:31" s="17" customFormat="1" ht="15" customHeight="1" x14ac:dyDescent="0.25">
      <c r="A403" s="6" t="s">
        <v>4397</v>
      </c>
      <c r="B403" s="6" t="s">
        <v>8912</v>
      </c>
      <c r="C403" s="6" t="s">
        <v>8913</v>
      </c>
      <c r="D403" s="6" t="s">
        <v>8914</v>
      </c>
      <c r="E403" s="9" t="s">
        <v>8346</v>
      </c>
      <c r="F403" s="6">
        <v>13</v>
      </c>
      <c r="G403" s="6" t="s">
        <v>4240</v>
      </c>
      <c r="H403" s="6" t="s">
        <v>388</v>
      </c>
      <c r="I403" s="43">
        <v>12</v>
      </c>
      <c r="J403" s="5">
        <v>30000</v>
      </c>
      <c r="K403" s="7">
        <v>1522.5</v>
      </c>
      <c r="L403" s="44">
        <f t="shared" si="24"/>
        <v>31522.5</v>
      </c>
      <c r="M403" s="5">
        <v>0</v>
      </c>
      <c r="N403" s="5">
        <v>2100</v>
      </c>
      <c r="O403" s="5">
        <v>912</v>
      </c>
      <c r="P403" s="5">
        <v>1950</v>
      </c>
      <c r="Q403" s="5">
        <v>300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44">
        <f t="shared" si="25"/>
        <v>2250</v>
      </c>
      <c r="AB403" s="44">
        <f t="shared" si="26"/>
        <v>5262</v>
      </c>
      <c r="AC403" s="44">
        <f t="shared" si="27"/>
        <v>24738</v>
      </c>
      <c r="AD403" s="6" t="s">
        <v>8915</v>
      </c>
      <c r="AE403" s="30" t="s">
        <v>36</v>
      </c>
    </row>
    <row r="404" spans="1:31" s="17" customFormat="1" ht="15" customHeight="1" x14ac:dyDescent="0.25">
      <c r="A404" s="6" t="s">
        <v>1743</v>
      </c>
      <c r="B404" s="6" t="s">
        <v>1744</v>
      </c>
      <c r="C404" s="6" t="s">
        <v>1745</v>
      </c>
      <c r="D404" s="6" t="s">
        <v>1746</v>
      </c>
      <c r="E404" s="9" t="s">
        <v>1747</v>
      </c>
      <c r="F404" s="9">
        <v>21</v>
      </c>
      <c r="G404" s="6" t="s">
        <v>33</v>
      </c>
      <c r="H404" s="6" t="s">
        <v>388</v>
      </c>
      <c r="I404" s="43">
        <v>12</v>
      </c>
      <c r="J404" s="19">
        <v>21500</v>
      </c>
      <c r="K404" s="7">
        <v>1957.5</v>
      </c>
      <c r="L404" s="44">
        <f t="shared" si="24"/>
        <v>23457.5</v>
      </c>
      <c r="M404" s="5">
        <v>0</v>
      </c>
      <c r="N404" s="5">
        <v>2150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44">
        <f t="shared" si="25"/>
        <v>0</v>
      </c>
      <c r="AB404" s="44">
        <f t="shared" si="26"/>
        <v>2150</v>
      </c>
      <c r="AC404" s="44">
        <f t="shared" si="27"/>
        <v>19350</v>
      </c>
      <c r="AD404" s="6" t="s">
        <v>1748</v>
      </c>
      <c r="AE404" s="30" t="s">
        <v>36</v>
      </c>
    </row>
    <row r="405" spans="1:31" s="17" customFormat="1" ht="15" customHeight="1" x14ac:dyDescent="0.25">
      <c r="A405" s="6" t="s">
        <v>1957</v>
      </c>
      <c r="B405" s="6" t="s">
        <v>2032</v>
      </c>
      <c r="C405" s="6" t="s">
        <v>1119</v>
      </c>
      <c r="D405" s="6" t="s">
        <v>2033</v>
      </c>
      <c r="E405" s="9" t="s">
        <v>1747</v>
      </c>
      <c r="F405" s="9">
        <v>21</v>
      </c>
      <c r="G405" s="6" t="s">
        <v>33</v>
      </c>
      <c r="H405" s="6" t="s">
        <v>388</v>
      </c>
      <c r="I405" s="43">
        <v>12</v>
      </c>
      <c r="J405" s="19">
        <v>21500</v>
      </c>
      <c r="K405" s="7">
        <v>1957.5</v>
      </c>
      <c r="L405" s="44">
        <f t="shared" si="24"/>
        <v>23457.5</v>
      </c>
      <c r="M405" s="5">
        <v>0</v>
      </c>
      <c r="N405" s="5">
        <v>2150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44">
        <f t="shared" si="25"/>
        <v>0</v>
      </c>
      <c r="AB405" s="44">
        <f t="shared" si="26"/>
        <v>2150</v>
      </c>
      <c r="AC405" s="44">
        <f t="shared" si="27"/>
        <v>19350</v>
      </c>
      <c r="AD405" s="6" t="s">
        <v>2034</v>
      </c>
      <c r="AE405" s="30" t="s">
        <v>36</v>
      </c>
    </row>
    <row r="406" spans="1:31" s="17" customFormat="1" ht="15" customHeight="1" x14ac:dyDescent="0.25">
      <c r="A406" s="6" t="s">
        <v>1743</v>
      </c>
      <c r="B406" s="6" t="s">
        <v>2620</v>
      </c>
      <c r="C406" s="6" t="s">
        <v>2621</v>
      </c>
      <c r="D406" s="6" t="s">
        <v>2622</v>
      </c>
      <c r="E406" s="9" t="s">
        <v>1747</v>
      </c>
      <c r="F406" s="9">
        <v>21</v>
      </c>
      <c r="G406" s="6" t="s">
        <v>48</v>
      </c>
      <c r="H406" s="6" t="s">
        <v>388</v>
      </c>
      <c r="I406" s="43">
        <v>12</v>
      </c>
      <c r="J406" s="19">
        <v>21500</v>
      </c>
      <c r="K406" s="7">
        <v>1957.5</v>
      </c>
      <c r="L406" s="44">
        <f t="shared" si="24"/>
        <v>23457.5</v>
      </c>
      <c r="M406" s="5">
        <v>0</v>
      </c>
      <c r="N406" s="5">
        <v>2150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44">
        <f t="shared" si="25"/>
        <v>0</v>
      </c>
      <c r="AB406" s="44">
        <f t="shared" si="26"/>
        <v>2150</v>
      </c>
      <c r="AC406" s="44">
        <f t="shared" si="27"/>
        <v>19350</v>
      </c>
      <c r="AD406" s="6" t="s">
        <v>2623</v>
      </c>
      <c r="AE406" s="30" t="s">
        <v>36</v>
      </c>
    </row>
    <row r="407" spans="1:31" s="17" customFormat="1" ht="15" customHeight="1" x14ac:dyDescent="0.25">
      <c r="A407" s="6" t="s">
        <v>1047</v>
      </c>
      <c r="B407" s="6" t="s">
        <v>1634</v>
      </c>
      <c r="C407" s="6" t="s">
        <v>1635</v>
      </c>
      <c r="D407" s="6" t="s">
        <v>1636</v>
      </c>
      <c r="E407" s="9" t="s">
        <v>1637</v>
      </c>
      <c r="F407" s="9">
        <v>27</v>
      </c>
      <c r="G407" s="6" t="s">
        <v>48</v>
      </c>
      <c r="H407" s="6" t="s">
        <v>388</v>
      </c>
      <c r="I407" s="43">
        <v>12</v>
      </c>
      <c r="J407" s="19">
        <v>21500</v>
      </c>
      <c r="K407" s="7">
        <v>1540</v>
      </c>
      <c r="L407" s="44">
        <f t="shared" si="24"/>
        <v>23040</v>
      </c>
      <c r="M407" s="5">
        <v>0</v>
      </c>
      <c r="N407" s="5">
        <v>2150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44">
        <f t="shared" si="25"/>
        <v>0</v>
      </c>
      <c r="AB407" s="44">
        <f t="shared" si="26"/>
        <v>2150</v>
      </c>
      <c r="AC407" s="44">
        <f t="shared" si="27"/>
        <v>19350</v>
      </c>
      <c r="AD407" s="6" t="s">
        <v>1638</v>
      </c>
      <c r="AE407" s="30" t="s">
        <v>51</v>
      </c>
    </row>
    <row r="408" spans="1:31" s="17" customFormat="1" ht="15" customHeight="1" x14ac:dyDescent="0.25">
      <c r="A408" s="6" t="s">
        <v>1733</v>
      </c>
      <c r="B408" s="6" t="s">
        <v>1772</v>
      </c>
      <c r="C408" s="6" t="s">
        <v>1773</v>
      </c>
      <c r="D408" s="6" t="s">
        <v>1774</v>
      </c>
      <c r="E408" s="6" t="s">
        <v>1637</v>
      </c>
      <c r="F408" s="9">
        <v>27</v>
      </c>
      <c r="G408" s="6" t="s">
        <v>33</v>
      </c>
      <c r="H408" s="6" t="s">
        <v>388</v>
      </c>
      <c r="I408" s="43">
        <v>12</v>
      </c>
      <c r="J408" s="19">
        <v>21500</v>
      </c>
      <c r="K408" s="7">
        <v>1957.5</v>
      </c>
      <c r="L408" s="44">
        <f t="shared" si="24"/>
        <v>23457.5</v>
      </c>
      <c r="M408" s="5">
        <v>0</v>
      </c>
      <c r="N408" s="5">
        <v>2150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44">
        <f t="shared" si="25"/>
        <v>0</v>
      </c>
      <c r="AB408" s="44">
        <f t="shared" si="26"/>
        <v>2150</v>
      </c>
      <c r="AC408" s="44">
        <f t="shared" si="27"/>
        <v>19350</v>
      </c>
      <c r="AD408" s="6" t="s">
        <v>1775</v>
      </c>
      <c r="AE408" s="30" t="s">
        <v>51</v>
      </c>
    </row>
    <row r="409" spans="1:31" s="17" customFormat="1" ht="15" customHeight="1" x14ac:dyDescent="0.25">
      <c r="A409" s="6" t="s">
        <v>1733</v>
      </c>
      <c r="B409" s="6" t="s">
        <v>2798</v>
      </c>
      <c r="C409" s="6" t="s">
        <v>359</v>
      </c>
      <c r="D409" s="6" t="s">
        <v>2810</v>
      </c>
      <c r="E409" s="6" t="s">
        <v>1637</v>
      </c>
      <c r="F409" s="9">
        <v>27</v>
      </c>
      <c r="G409" s="6" t="s">
        <v>33</v>
      </c>
      <c r="H409" s="6" t="s">
        <v>388</v>
      </c>
      <c r="I409" s="43">
        <v>12</v>
      </c>
      <c r="J409" s="19">
        <v>21500</v>
      </c>
      <c r="K409" s="7">
        <v>1957.5</v>
      </c>
      <c r="L409" s="44">
        <f t="shared" si="24"/>
        <v>23457.5</v>
      </c>
      <c r="M409" s="5">
        <v>0</v>
      </c>
      <c r="N409" s="5">
        <v>2150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50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44">
        <f t="shared" si="25"/>
        <v>50</v>
      </c>
      <c r="AB409" s="44">
        <f t="shared" si="26"/>
        <v>2200</v>
      </c>
      <c r="AC409" s="44">
        <f t="shared" si="27"/>
        <v>19300</v>
      </c>
      <c r="AD409" s="6" t="s">
        <v>2811</v>
      </c>
      <c r="AE409" s="30" t="s">
        <v>36</v>
      </c>
    </row>
    <row r="410" spans="1:31" s="17" customFormat="1" ht="15" customHeight="1" x14ac:dyDescent="0.25">
      <c r="A410" s="6" t="s">
        <v>2933</v>
      </c>
      <c r="B410" s="6" t="s">
        <v>3695</v>
      </c>
      <c r="C410" s="6" t="s">
        <v>3696</v>
      </c>
      <c r="D410" s="6" t="s">
        <v>3697</v>
      </c>
      <c r="E410" s="6" t="s">
        <v>1637</v>
      </c>
      <c r="F410" s="9">
        <v>27</v>
      </c>
      <c r="G410" s="6" t="s">
        <v>3461</v>
      </c>
      <c r="H410" s="6" t="s">
        <v>388</v>
      </c>
      <c r="I410" s="43">
        <v>12</v>
      </c>
      <c r="J410" s="5">
        <v>14000</v>
      </c>
      <c r="K410" s="7">
        <v>1522.5</v>
      </c>
      <c r="L410" s="44">
        <f t="shared" si="24"/>
        <v>15522.5</v>
      </c>
      <c r="M410" s="5">
        <v>0</v>
      </c>
      <c r="N410" s="5">
        <v>1400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44">
        <f t="shared" si="25"/>
        <v>0</v>
      </c>
      <c r="AB410" s="44">
        <f t="shared" si="26"/>
        <v>1400</v>
      </c>
      <c r="AC410" s="44">
        <f t="shared" si="27"/>
        <v>12600</v>
      </c>
      <c r="AD410" s="6" t="s">
        <v>3698</v>
      </c>
      <c r="AE410" s="30" t="s">
        <v>51</v>
      </c>
    </row>
    <row r="411" spans="1:31" s="17" customFormat="1" ht="15" customHeight="1" x14ac:dyDescent="0.25">
      <c r="A411" s="6" t="s">
        <v>3419</v>
      </c>
      <c r="B411" s="6" t="s">
        <v>7258</v>
      </c>
      <c r="C411" s="6" t="s">
        <v>7259</v>
      </c>
      <c r="D411" s="6" t="s">
        <v>7260</v>
      </c>
      <c r="E411" s="9" t="s">
        <v>1637</v>
      </c>
      <c r="F411" s="9">
        <v>27</v>
      </c>
      <c r="G411" s="6" t="s">
        <v>2996</v>
      </c>
      <c r="H411" s="6" t="s">
        <v>388</v>
      </c>
      <c r="I411" s="43">
        <v>12</v>
      </c>
      <c r="J411" s="5">
        <v>25000</v>
      </c>
      <c r="K411" s="7">
        <v>1522.5</v>
      </c>
      <c r="L411" s="44">
        <f t="shared" si="24"/>
        <v>26522.5</v>
      </c>
      <c r="M411" s="5">
        <v>0</v>
      </c>
      <c r="N411" s="5">
        <v>2500</v>
      </c>
      <c r="O411" s="5">
        <v>0</v>
      </c>
      <c r="P411" s="5">
        <v>0</v>
      </c>
      <c r="Q411" s="5">
        <v>0</v>
      </c>
      <c r="R411" s="5">
        <v>1861.32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44">
        <f t="shared" si="25"/>
        <v>1861.32</v>
      </c>
      <c r="AB411" s="44">
        <f t="shared" si="26"/>
        <v>4361.32</v>
      </c>
      <c r="AC411" s="44">
        <f t="shared" si="27"/>
        <v>20638.68</v>
      </c>
      <c r="AD411" s="16" t="s">
        <v>7261</v>
      </c>
      <c r="AE411" s="30" t="s">
        <v>36</v>
      </c>
    </row>
    <row r="412" spans="1:31" s="17" customFormat="1" ht="15" customHeight="1" x14ac:dyDescent="0.25">
      <c r="A412" s="6" t="s">
        <v>4397</v>
      </c>
      <c r="B412" s="6" t="s">
        <v>9464</v>
      </c>
      <c r="C412" s="6" t="s">
        <v>9465</v>
      </c>
      <c r="D412" s="6" t="s">
        <v>9466</v>
      </c>
      <c r="E412" s="6" t="s">
        <v>1637</v>
      </c>
      <c r="F412" s="9">
        <v>27</v>
      </c>
      <c r="G412" s="6" t="s">
        <v>4240</v>
      </c>
      <c r="H412" s="6" t="s">
        <v>388</v>
      </c>
      <c r="I412" s="43">
        <v>12</v>
      </c>
      <c r="J412" s="5">
        <v>30000</v>
      </c>
      <c r="K412" s="7">
        <v>1522.5</v>
      </c>
      <c r="L412" s="44">
        <f t="shared" si="24"/>
        <v>31522.5</v>
      </c>
      <c r="M412" s="5">
        <v>0</v>
      </c>
      <c r="N412" s="5">
        <v>2100</v>
      </c>
      <c r="O412" s="5">
        <v>912</v>
      </c>
      <c r="P412" s="5">
        <v>1950</v>
      </c>
      <c r="Q412" s="5">
        <v>300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44">
        <f t="shared" si="25"/>
        <v>2250</v>
      </c>
      <c r="AB412" s="44">
        <f t="shared" si="26"/>
        <v>5262</v>
      </c>
      <c r="AC412" s="44">
        <f t="shared" si="27"/>
        <v>24738</v>
      </c>
      <c r="AD412" s="16" t="s">
        <v>9467</v>
      </c>
      <c r="AE412" s="30" t="s">
        <v>36</v>
      </c>
    </row>
    <row r="413" spans="1:31" s="17" customFormat="1" ht="15" customHeight="1" x14ac:dyDescent="0.25">
      <c r="A413" s="6" t="s">
        <v>1733</v>
      </c>
      <c r="B413" s="6" t="s">
        <v>2794</v>
      </c>
      <c r="C413" s="6" t="s">
        <v>2795</v>
      </c>
      <c r="D413" s="6" t="s">
        <v>2796</v>
      </c>
      <c r="E413" s="6" t="s">
        <v>1945</v>
      </c>
      <c r="F413" s="6">
        <v>27</v>
      </c>
      <c r="G413" s="6" t="s">
        <v>33</v>
      </c>
      <c r="H413" s="6" t="s">
        <v>388</v>
      </c>
      <c r="I413" s="43">
        <v>12</v>
      </c>
      <c r="J413" s="19">
        <v>21500</v>
      </c>
      <c r="K413" s="7">
        <v>1522.5</v>
      </c>
      <c r="L413" s="44">
        <f t="shared" si="24"/>
        <v>23022.5</v>
      </c>
      <c r="M413" s="5">
        <v>0</v>
      </c>
      <c r="N413" s="5">
        <v>2150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50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44">
        <f t="shared" si="25"/>
        <v>50</v>
      </c>
      <c r="AB413" s="44">
        <f t="shared" si="26"/>
        <v>2200</v>
      </c>
      <c r="AC413" s="44">
        <f t="shared" si="27"/>
        <v>19300</v>
      </c>
      <c r="AD413" s="6" t="s">
        <v>2797</v>
      </c>
      <c r="AE413" s="30" t="s">
        <v>51</v>
      </c>
    </row>
    <row r="414" spans="1:31" s="17" customFormat="1" ht="15" customHeight="1" x14ac:dyDescent="0.25">
      <c r="A414" s="6" t="s">
        <v>2933</v>
      </c>
      <c r="B414" s="6" t="s">
        <v>6389</v>
      </c>
      <c r="C414" s="6" t="s">
        <v>6390</v>
      </c>
      <c r="D414" s="6" t="s">
        <v>6391</v>
      </c>
      <c r="E414" s="9" t="s">
        <v>1945</v>
      </c>
      <c r="F414" s="6">
        <v>27</v>
      </c>
      <c r="G414" s="6" t="s">
        <v>2996</v>
      </c>
      <c r="H414" s="6" t="s">
        <v>388</v>
      </c>
      <c r="I414" s="43">
        <v>12</v>
      </c>
      <c r="J414" s="5">
        <v>25000</v>
      </c>
      <c r="K414" s="7">
        <v>1522.5</v>
      </c>
      <c r="L414" s="44">
        <f t="shared" si="24"/>
        <v>26522.5</v>
      </c>
      <c r="M414" s="5">
        <v>0</v>
      </c>
      <c r="N414" s="5">
        <v>2500</v>
      </c>
      <c r="O414" s="5">
        <v>0</v>
      </c>
      <c r="P414" s="5">
        <v>0</v>
      </c>
      <c r="Q414" s="5">
        <v>0</v>
      </c>
      <c r="R414" s="5">
        <v>9306.68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1500</v>
      </c>
      <c r="AA414" s="44">
        <f t="shared" si="25"/>
        <v>10806.68</v>
      </c>
      <c r="AB414" s="44">
        <f t="shared" si="26"/>
        <v>13306.68</v>
      </c>
      <c r="AC414" s="44">
        <f t="shared" si="27"/>
        <v>11693.32</v>
      </c>
      <c r="AD414" s="16" t="s">
        <v>6392</v>
      </c>
      <c r="AE414" s="30" t="s">
        <v>51</v>
      </c>
    </row>
    <row r="415" spans="1:31" s="17" customFormat="1" ht="15" customHeight="1" x14ac:dyDescent="0.25">
      <c r="A415" s="6" t="s">
        <v>4397</v>
      </c>
      <c r="B415" s="6" t="s">
        <v>2323</v>
      </c>
      <c r="C415" s="6" t="s">
        <v>7979</v>
      </c>
      <c r="D415" s="6" t="s">
        <v>7980</v>
      </c>
      <c r="E415" s="9" t="s">
        <v>1945</v>
      </c>
      <c r="F415" s="6">
        <v>27</v>
      </c>
      <c r="G415" s="6" t="s">
        <v>4240</v>
      </c>
      <c r="H415" s="6" t="s">
        <v>388</v>
      </c>
      <c r="I415" s="43">
        <v>12</v>
      </c>
      <c r="J415" s="5">
        <v>30000</v>
      </c>
      <c r="K415" s="7">
        <v>1522.5</v>
      </c>
      <c r="L415" s="44">
        <f t="shared" si="24"/>
        <v>31522.5</v>
      </c>
      <c r="M415" s="5">
        <v>0</v>
      </c>
      <c r="N415" s="5">
        <v>2100</v>
      </c>
      <c r="O415" s="5">
        <v>912</v>
      </c>
      <c r="P415" s="5">
        <v>1950</v>
      </c>
      <c r="Q415" s="5">
        <v>300</v>
      </c>
      <c r="R415" s="5">
        <v>1405.33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41">
        <v>1598.12</v>
      </c>
      <c r="Z415" s="5">
        <v>0</v>
      </c>
      <c r="AA415" s="44">
        <f t="shared" si="25"/>
        <v>5253.45</v>
      </c>
      <c r="AB415" s="44">
        <f t="shared" si="26"/>
        <v>8265.4500000000007</v>
      </c>
      <c r="AC415" s="44">
        <f t="shared" si="27"/>
        <v>21734.55</v>
      </c>
      <c r="AD415" s="6" t="s">
        <v>7981</v>
      </c>
      <c r="AE415" s="30" t="s">
        <v>51</v>
      </c>
    </row>
    <row r="416" spans="1:31" s="17" customFormat="1" ht="15" customHeight="1" x14ac:dyDescent="0.25">
      <c r="A416" s="6" t="s">
        <v>7872</v>
      </c>
      <c r="B416" s="6" t="s">
        <v>2085</v>
      </c>
      <c r="C416" s="6" t="s">
        <v>8193</v>
      </c>
      <c r="D416" s="6" t="s">
        <v>8194</v>
      </c>
      <c r="E416" s="6" t="s">
        <v>1945</v>
      </c>
      <c r="F416" s="6">
        <v>27</v>
      </c>
      <c r="G416" s="6" t="s">
        <v>4240</v>
      </c>
      <c r="H416" s="6" t="s">
        <v>388</v>
      </c>
      <c r="I416" s="43">
        <v>12</v>
      </c>
      <c r="J416" s="5">
        <v>35000</v>
      </c>
      <c r="K416" s="7">
        <v>1522.5</v>
      </c>
      <c r="L416" s="44">
        <f t="shared" si="24"/>
        <v>36522.5</v>
      </c>
      <c r="M416" s="5">
        <v>0</v>
      </c>
      <c r="N416" s="5">
        <v>2450</v>
      </c>
      <c r="O416" s="5">
        <v>1064</v>
      </c>
      <c r="P416" s="5">
        <v>2275</v>
      </c>
      <c r="Q416" s="5">
        <v>350</v>
      </c>
      <c r="R416" s="5">
        <v>2224.0500000000002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44">
        <f t="shared" si="25"/>
        <v>4849.05</v>
      </c>
      <c r="AB416" s="44">
        <f t="shared" si="26"/>
        <v>8363.0499999999993</v>
      </c>
      <c r="AC416" s="44">
        <f t="shared" si="27"/>
        <v>26636.95</v>
      </c>
      <c r="AD416" s="6" t="s">
        <v>8195</v>
      </c>
      <c r="AE416" s="30" t="s">
        <v>36</v>
      </c>
    </row>
    <row r="417" spans="1:31" s="17" customFormat="1" ht="15" customHeight="1" x14ac:dyDescent="0.25">
      <c r="A417" s="6" t="s">
        <v>4397</v>
      </c>
      <c r="B417" s="6" t="s">
        <v>8282</v>
      </c>
      <c r="C417" s="6" t="s">
        <v>8283</v>
      </c>
      <c r="D417" s="6" t="s">
        <v>8284</v>
      </c>
      <c r="E417" s="9" t="s">
        <v>1945</v>
      </c>
      <c r="F417" s="6">
        <v>27</v>
      </c>
      <c r="G417" s="6" t="s">
        <v>4240</v>
      </c>
      <c r="H417" s="6" t="s">
        <v>388</v>
      </c>
      <c r="I417" s="43">
        <v>12</v>
      </c>
      <c r="J417" s="5">
        <v>30000</v>
      </c>
      <c r="K417" s="7">
        <v>1522.5</v>
      </c>
      <c r="L417" s="44">
        <f t="shared" si="24"/>
        <v>31522.5</v>
      </c>
      <c r="M417" s="5">
        <v>0</v>
      </c>
      <c r="N417" s="5">
        <v>2100</v>
      </c>
      <c r="O417" s="5">
        <v>912</v>
      </c>
      <c r="P417" s="5">
        <v>1950</v>
      </c>
      <c r="Q417" s="5">
        <v>300</v>
      </c>
      <c r="R417" s="5">
        <v>8131.41</v>
      </c>
      <c r="S417" s="5">
        <v>1715.46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44">
        <f t="shared" si="25"/>
        <v>12096.869999999999</v>
      </c>
      <c r="AB417" s="44">
        <f t="shared" si="26"/>
        <v>15108.869999999999</v>
      </c>
      <c r="AC417" s="44">
        <f t="shared" si="27"/>
        <v>14891.130000000001</v>
      </c>
      <c r="AD417" s="6" t="s">
        <v>8285</v>
      </c>
      <c r="AE417" s="30" t="s">
        <v>36</v>
      </c>
    </row>
    <row r="418" spans="1:31" s="17" customFormat="1" ht="15" customHeight="1" x14ac:dyDescent="0.25">
      <c r="A418" s="6" t="s">
        <v>4397</v>
      </c>
      <c r="B418" s="6" t="s">
        <v>8329</v>
      </c>
      <c r="C418" s="6" t="s">
        <v>7516</v>
      </c>
      <c r="D418" s="6" t="s">
        <v>8330</v>
      </c>
      <c r="E418" s="6" t="s">
        <v>1945</v>
      </c>
      <c r="F418" s="6">
        <v>27</v>
      </c>
      <c r="G418" s="6" t="s">
        <v>4240</v>
      </c>
      <c r="H418" s="6" t="s">
        <v>388</v>
      </c>
      <c r="I418" s="43">
        <v>12</v>
      </c>
      <c r="J418" s="5">
        <v>30000</v>
      </c>
      <c r="K418" s="7">
        <v>1522.5</v>
      </c>
      <c r="L418" s="44">
        <f t="shared" si="24"/>
        <v>31522.5</v>
      </c>
      <c r="M418" s="5">
        <v>0</v>
      </c>
      <c r="N418" s="5">
        <v>2100</v>
      </c>
      <c r="O418" s="5">
        <v>912</v>
      </c>
      <c r="P418" s="5">
        <v>1950</v>
      </c>
      <c r="Q418" s="5">
        <v>300</v>
      </c>
      <c r="R418" s="5">
        <v>6853.62</v>
      </c>
      <c r="S418" s="5">
        <v>1715.46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44">
        <f t="shared" si="25"/>
        <v>10819.079999999998</v>
      </c>
      <c r="AB418" s="44">
        <f t="shared" si="26"/>
        <v>13831.079999999998</v>
      </c>
      <c r="AC418" s="44">
        <f t="shared" si="27"/>
        <v>16168.920000000002</v>
      </c>
      <c r="AD418" s="6" t="s">
        <v>8331</v>
      </c>
      <c r="AE418" s="30" t="s">
        <v>51</v>
      </c>
    </row>
    <row r="419" spans="1:31" s="17" customFormat="1" ht="15" customHeight="1" x14ac:dyDescent="0.25">
      <c r="A419" s="6" t="s">
        <v>4397</v>
      </c>
      <c r="B419" s="6" t="s">
        <v>8837</v>
      </c>
      <c r="C419" s="6" t="s">
        <v>8838</v>
      </c>
      <c r="D419" s="6" t="s">
        <v>8839</v>
      </c>
      <c r="E419" s="9" t="s">
        <v>1945</v>
      </c>
      <c r="F419" s="6">
        <v>27</v>
      </c>
      <c r="G419" s="6" t="s">
        <v>4240</v>
      </c>
      <c r="H419" s="6" t="s">
        <v>388</v>
      </c>
      <c r="I419" s="43">
        <v>12</v>
      </c>
      <c r="J419" s="5">
        <v>30000</v>
      </c>
      <c r="K419" s="7">
        <v>1522.5</v>
      </c>
      <c r="L419" s="44">
        <f t="shared" si="24"/>
        <v>31522.5</v>
      </c>
      <c r="M419" s="5">
        <v>0</v>
      </c>
      <c r="N419" s="5">
        <v>2100</v>
      </c>
      <c r="O419" s="5">
        <v>912</v>
      </c>
      <c r="P419" s="5">
        <v>1950</v>
      </c>
      <c r="Q419" s="5">
        <v>300</v>
      </c>
      <c r="R419" s="5">
        <v>6614.32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44">
        <f t="shared" si="25"/>
        <v>8864.32</v>
      </c>
      <c r="AB419" s="44">
        <f t="shared" si="26"/>
        <v>11876.32</v>
      </c>
      <c r="AC419" s="44">
        <f t="shared" si="27"/>
        <v>18123.68</v>
      </c>
      <c r="AD419" s="6" t="s">
        <v>8840</v>
      </c>
      <c r="AE419" s="30" t="s">
        <v>51</v>
      </c>
    </row>
    <row r="420" spans="1:31" s="17" customFormat="1" ht="15" customHeight="1" x14ac:dyDescent="0.25">
      <c r="A420" s="6" t="s">
        <v>4397</v>
      </c>
      <c r="B420" s="6" t="s">
        <v>8841</v>
      </c>
      <c r="C420" s="6" t="s">
        <v>8842</v>
      </c>
      <c r="D420" s="6" t="s">
        <v>8843</v>
      </c>
      <c r="E420" s="6" t="s">
        <v>1945</v>
      </c>
      <c r="F420" s="6">
        <v>27</v>
      </c>
      <c r="G420" s="6" t="s">
        <v>4240</v>
      </c>
      <c r="H420" s="6" t="s">
        <v>388</v>
      </c>
      <c r="I420" s="43">
        <v>12</v>
      </c>
      <c r="J420" s="5">
        <v>30000</v>
      </c>
      <c r="K420" s="7">
        <v>1522.5</v>
      </c>
      <c r="L420" s="44">
        <f t="shared" si="24"/>
        <v>31522.5</v>
      </c>
      <c r="M420" s="5">
        <v>0</v>
      </c>
      <c r="N420" s="5">
        <v>2100</v>
      </c>
      <c r="O420" s="5">
        <v>912</v>
      </c>
      <c r="P420" s="5">
        <v>1950</v>
      </c>
      <c r="Q420" s="5">
        <v>300</v>
      </c>
      <c r="R420" s="5">
        <v>2997.04</v>
      </c>
      <c r="S420" s="5">
        <v>0</v>
      </c>
      <c r="T420" s="5">
        <v>0</v>
      </c>
      <c r="U420" s="5">
        <v>0</v>
      </c>
      <c r="V420" s="5">
        <v>380</v>
      </c>
      <c r="W420" s="5">
        <v>0</v>
      </c>
      <c r="X420" s="5">
        <v>0</v>
      </c>
      <c r="Y420" s="5">
        <v>0</v>
      </c>
      <c r="Z420" s="5">
        <v>0</v>
      </c>
      <c r="AA420" s="44">
        <f t="shared" si="25"/>
        <v>5627.04</v>
      </c>
      <c r="AB420" s="44">
        <f t="shared" si="26"/>
        <v>8639.0400000000009</v>
      </c>
      <c r="AC420" s="44">
        <f t="shared" si="27"/>
        <v>21360.959999999999</v>
      </c>
      <c r="AD420" s="6" t="s">
        <v>8844</v>
      </c>
      <c r="AE420" s="30" t="s">
        <v>51</v>
      </c>
    </row>
    <row r="421" spans="1:31" s="17" customFormat="1" ht="15" customHeight="1" x14ac:dyDescent="0.25">
      <c r="A421" s="6" t="s">
        <v>8927</v>
      </c>
      <c r="B421" s="6" t="s">
        <v>8944</v>
      </c>
      <c r="C421" s="6" t="s">
        <v>8945</v>
      </c>
      <c r="D421" s="6" t="s">
        <v>8946</v>
      </c>
      <c r="E421" s="9" t="s">
        <v>1945</v>
      </c>
      <c r="F421" s="6">
        <v>27</v>
      </c>
      <c r="G421" s="6" t="s">
        <v>4240</v>
      </c>
      <c r="H421" s="6" t="s">
        <v>388</v>
      </c>
      <c r="I421" s="43">
        <v>12</v>
      </c>
      <c r="J421" s="5">
        <v>19500</v>
      </c>
      <c r="K421" s="7">
        <v>1522.5</v>
      </c>
      <c r="L421" s="44">
        <f t="shared" si="24"/>
        <v>21022.5</v>
      </c>
      <c r="M421" s="5">
        <v>0</v>
      </c>
      <c r="N421" s="5">
        <v>1365</v>
      </c>
      <c r="O421" s="5">
        <v>592.79999999999995</v>
      </c>
      <c r="P421" s="5">
        <v>1267.5</v>
      </c>
      <c r="Q421" s="5">
        <v>195</v>
      </c>
      <c r="R421" s="5">
        <v>5808.15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44">
        <f t="shared" si="25"/>
        <v>7270.65</v>
      </c>
      <c r="AB421" s="44">
        <f t="shared" si="26"/>
        <v>9228.4499999999989</v>
      </c>
      <c r="AC421" s="44">
        <f t="shared" si="27"/>
        <v>10271.550000000001</v>
      </c>
      <c r="AD421" s="16" t="s">
        <v>8947</v>
      </c>
      <c r="AE421" s="30" t="s">
        <v>36</v>
      </c>
    </row>
    <row r="422" spans="1:31" s="17" customFormat="1" ht="15" customHeight="1" x14ac:dyDescent="0.25">
      <c r="A422" s="6" t="s">
        <v>8927</v>
      </c>
      <c r="B422" s="6" t="s">
        <v>8956</v>
      </c>
      <c r="C422" s="6" t="s">
        <v>8957</v>
      </c>
      <c r="D422" s="6" t="s">
        <v>8958</v>
      </c>
      <c r="E422" s="9" t="s">
        <v>1945</v>
      </c>
      <c r="F422" s="6">
        <v>27</v>
      </c>
      <c r="G422" s="6" t="s">
        <v>4240</v>
      </c>
      <c r="H422" s="6" t="s">
        <v>388</v>
      </c>
      <c r="I422" s="43">
        <v>12</v>
      </c>
      <c r="J422" s="5">
        <v>30000</v>
      </c>
      <c r="K422" s="7">
        <v>1522.5</v>
      </c>
      <c r="L422" s="44">
        <f t="shared" si="24"/>
        <v>31522.5</v>
      </c>
      <c r="M422" s="5">
        <v>0</v>
      </c>
      <c r="N422" s="5">
        <v>2100</v>
      </c>
      <c r="O422" s="5">
        <v>912</v>
      </c>
      <c r="P422" s="5">
        <v>1950</v>
      </c>
      <c r="Q422" s="5">
        <v>300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44">
        <f t="shared" si="25"/>
        <v>2250</v>
      </c>
      <c r="AB422" s="44">
        <f t="shared" si="26"/>
        <v>5262</v>
      </c>
      <c r="AC422" s="44">
        <f t="shared" si="27"/>
        <v>24738</v>
      </c>
      <c r="AD422" s="16" t="s">
        <v>8959</v>
      </c>
      <c r="AE422" s="30" t="s">
        <v>36</v>
      </c>
    </row>
    <row r="423" spans="1:31" s="17" customFormat="1" ht="15" customHeight="1" x14ac:dyDescent="0.25">
      <c r="A423" s="6" t="s">
        <v>8927</v>
      </c>
      <c r="B423" s="6" t="s">
        <v>10117</v>
      </c>
      <c r="C423" s="6" t="s">
        <v>10118</v>
      </c>
      <c r="D423" s="6" t="s">
        <v>10119</v>
      </c>
      <c r="E423" s="6" t="s">
        <v>1945</v>
      </c>
      <c r="F423" s="6">
        <v>27</v>
      </c>
      <c r="G423" s="6" t="s">
        <v>4240</v>
      </c>
      <c r="H423" s="6" t="s">
        <v>388</v>
      </c>
      <c r="I423" s="43">
        <v>12</v>
      </c>
      <c r="J423" s="5">
        <v>14500</v>
      </c>
      <c r="K423" s="5">
        <v>1522.5</v>
      </c>
      <c r="L423" s="44">
        <f t="shared" si="24"/>
        <v>16022.5</v>
      </c>
      <c r="M423" s="5">
        <v>0</v>
      </c>
      <c r="N423" s="5">
        <v>1015</v>
      </c>
      <c r="O423" s="5">
        <v>440.8</v>
      </c>
      <c r="P423" s="5">
        <v>942.5</v>
      </c>
      <c r="Q423" s="5">
        <v>145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44">
        <f t="shared" si="25"/>
        <v>1087.5</v>
      </c>
      <c r="AB423" s="44">
        <f t="shared" si="26"/>
        <v>2543.3000000000002</v>
      </c>
      <c r="AC423" s="44">
        <f t="shared" si="27"/>
        <v>11956.7</v>
      </c>
      <c r="AD423" s="6" t="s">
        <v>10120</v>
      </c>
      <c r="AE423" s="30" t="s">
        <v>51</v>
      </c>
    </row>
    <row r="424" spans="1:31" s="17" customFormat="1" ht="15" customHeight="1" x14ac:dyDescent="0.25">
      <c r="A424" s="6" t="s">
        <v>3419</v>
      </c>
      <c r="B424" s="6" t="s">
        <v>6271</v>
      </c>
      <c r="C424" s="6" t="s">
        <v>6272</v>
      </c>
      <c r="D424" s="6" t="s">
        <v>6273</v>
      </c>
      <c r="E424" s="9" t="s">
        <v>6274</v>
      </c>
      <c r="F424" s="9">
        <v>27</v>
      </c>
      <c r="G424" s="6" t="s">
        <v>2996</v>
      </c>
      <c r="H424" s="6" t="s">
        <v>388</v>
      </c>
      <c r="I424" s="43">
        <v>12</v>
      </c>
      <c r="J424" s="5">
        <v>25000</v>
      </c>
      <c r="K424" s="7">
        <v>1522.5</v>
      </c>
      <c r="L424" s="44">
        <f t="shared" si="24"/>
        <v>26522.5</v>
      </c>
      <c r="M424" s="5">
        <v>0</v>
      </c>
      <c r="N424" s="5">
        <v>2500</v>
      </c>
      <c r="O424" s="5">
        <v>0</v>
      </c>
      <c r="P424" s="5">
        <v>0</v>
      </c>
      <c r="Q424" s="5">
        <v>0</v>
      </c>
      <c r="R424" s="5">
        <v>5808.15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44">
        <f t="shared" si="25"/>
        <v>5808.15</v>
      </c>
      <c r="AB424" s="44">
        <f t="shared" si="26"/>
        <v>8308.15</v>
      </c>
      <c r="AC424" s="44">
        <f t="shared" si="27"/>
        <v>16691.849999999999</v>
      </c>
      <c r="AD424" s="6" t="s">
        <v>6275</v>
      </c>
      <c r="AE424" s="30" t="s">
        <v>51</v>
      </c>
    </row>
    <row r="425" spans="1:31" s="17" customFormat="1" ht="15" customHeight="1" x14ac:dyDescent="0.25">
      <c r="A425" s="6" t="s">
        <v>4397</v>
      </c>
      <c r="B425" s="6" t="s">
        <v>8776</v>
      </c>
      <c r="C425" s="6" t="s">
        <v>8777</v>
      </c>
      <c r="D425" s="6" t="s">
        <v>8778</v>
      </c>
      <c r="E425" s="9" t="s">
        <v>6274</v>
      </c>
      <c r="F425" s="9">
        <v>27</v>
      </c>
      <c r="G425" s="6" t="s">
        <v>4240</v>
      </c>
      <c r="H425" s="6" t="s">
        <v>388</v>
      </c>
      <c r="I425" s="43">
        <v>12</v>
      </c>
      <c r="J425" s="5">
        <v>30000</v>
      </c>
      <c r="K425" s="7">
        <v>1522.5</v>
      </c>
      <c r="L425" s="44">
        <f t="shared" si="24"/>
        <v>31522.5</v>
      </c>
      <c r="M425" s="5">
        <v>0</v>
      </c>
      <c r="N425" s="5">
        <v>2100</v>
      </c>
      <c r="O425" s="5">
        <v>912</v>
      </c>
      <c r="P425" s="5">
        <v>1950</v>
      </c>
      <c r="Q425" s="5">
        <v>300</v>
      </c>
      <c r="R425" s="5">
        <v>6388.97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3000</v>
      </c>
      <c r="AA425" s="44">
        <f t="shared" si="25"/>
        <v>11638.970000000001</v>
      </c>
      <c r="AB425" s="44">
        <f t="shared" si="26"/>
        <v>14650.970000000001</v>
      </c>
      <c r="AC425" s="44">
        <f t="shared" si="27"/>
        <v>15349.029999999999</v>
      </c>
      <c r="AD425" s="6" t="s">
        <v>8779</v>
      </c>
      <c r="AE425" s="30" t="s">
        <v>51</v>
      </c>
    </row>
    <row r="426" spans="1:31" s="17" customFormat="1" ht="15" customHeight="1" x14ac:dyDescent="0.25">
      <c r="A426" s="6" t="s">
        <v>3419</v>
      </c>
      <c r="B426" s="6" t="s">
        <v>6585</v>
      </c>
      <c r="C426" s="6" t="s">
        <v>6586</v>
      </c>
      <c r="D426" s="6" t="s">
        <v>6587</v>
      </c>
      <c r="E426" s="6" t="s">
        <v>6588</v>
      </c>
      <c r="F426" s="6">
        <v>27</v>
      </c>
      <c r="G426" s="6" t="s">
        <v>6337</v>
      </c>
      <c r="H426" s="6" t="s">
        <v>388</v>
      </c>
      <c r="I426" s="43">
        <v>12</v>
      </c>
      <c r="J426" s="5">
        <v>25000</v>
      </c>
      <c r="K426" s="5">
        <v>1522.5</v>
      </c>
      <c r="L426" s="44">
        <f t="shared" si="24"/>
        <v>26522.5</v>
      </c>
      <c r="M426" s="5">
        <v>0</v>
      </c>
      <c r="N426" s="5">
        <v>2500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44">
        <f t="shared" si="25"/>
        <v>0</v>
      </c>
      <c r="AB426" s="44">
        <f t="shared" si="26"/>
        <v>2500</v>
      </c>
      <c r="AC426" s="44">
        <f t="shared" si="27"/>
        <v>22500</v>
      </c>
      <c r="AD426" s="16" t="s">
        <v>6589</v>
      </c>
      <c r="AE426" s="30" t="s">
        <v>51</v>
      </c>
    </row>
    <row r="427" spans="1:31" s="17" customFormat="1" ht="15" customHeight="1" x14ac:dyDescent="0.25">
      <c r="A427" s="6" t="s">
        <v>4397</v>
      </c>
      <c r="B427" s="6" t="s">
        <v>8421</v>
      </c>
      <c r="C427" s="6" t="s">
        <v>4078</v>
      </c>
      <c r="D427" s="6" t="s">
        <v>8422</v>
      </c>
      <c r="E427" s="9" t="s">
        <v>6588</v>
      </c>
      <c r="F427" s="6">
        <v>27</v>
      </c>
      <c r="G427" s="6" t="s">
        <v>4240</v>
      </c>
      <c r="H427" s="6" t="s">
        <v>388</v>
      </c>
      <c r="I427" s="43">
        <v>12</v>
      </c>
      <c r="J427" s="5">
        <v>30000</v>
      </c>
      <c r="K427" s="7">
        <v>1522.5</v>
      </c>
      <c r="L427" s="44">
        <f t="shared" si="24"/>
        <v>31522.5</v>
      </c>
      <c r="M427" s="5">
        <v>0</v>
      </c>
      <c r="N427" s="5">
        <v>2100</v>
      </c>
      <c r="O427" s="5">
        <v>912</v>
      </c>
      <c r="P427" s="5">
        <v>1950</v>
      </c>
      <c r="Q427" s="5">
        <v>300</v>
      </c>
      <c r="R427" s="5">
        <v>3993.24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44">
        <f t="shared" si="25"/>
        <v>6243.24</v>
      </c>
      <c r="AB427" s="44">
        <f t="shared" si="26"/>
        <v>9255.24</v>
      </c>
      <c r="AC427" s="44">
        <f t="shared" si="27"/>
        <v>20744.760000000002</v>
      </c>
      <c r="AD427" s="6" t="s">
        <v>8423</v>
      </c>
      <c r="AE427" s="30" t="s">
        <v>51</v>
      </c>
    </row>
    <row r="428" spans="1:31" s="17" customFormat="1" ht="15" customHeight="1" x14ac:dyDescent="0.25">
      <c r="A428" s="6" t="s">
        <v>4397</v>
      </c>
      <c r="B428" s="6" t="s">
        <v>9257</v>
      </c>
      <c r="C428" s="6" t="s">
        <v>5001</v>
      </c>
      <c r="D428" s="6" t="s">
        <v>9258</v>
      </c>
      <c r="E428" s="6" t="s">
        <v>6588</v>
      </c>
      <c r="F428" s="6">
        <v>27</v>
      </c>
      <c r="G428" s="6" t="s">
        <v>4240</v>
      </c>
      <c r="H428" s="6" t="s">
        <v>388</v>
      </c>
      <c r="I428" s="43">
        <v>12</v>
      </c>
      <c r="J428" s="5">
        <v>30000</v>
      </c>
      <c r="K428" s="7">
        <v>1522.5</v>
      </c>
      <c r="L428" s="44">
        <f t="shared" si="24"/>
        <v>31522.5</v>
      </c>
      <c r="M428" s="5">
        <v>0</v>
      </c>
      <c r="N428" s="5">
        <v>2100</v>
      </c>
      <c r="O428" s="5">
        <v>912</v>
      </c>
      <c r="P428" s="5">
        <v>1950</v>
      </c>
      <c r="Q428" s="5">
        <v>300</v>
      </c>
      <c r="R428" s="5">
        <v>1274.0899999999999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44">
        <f t="shared" si="25"/>
        <v>3524.09</v>
      </c>
      <c r="AB428" s="44">
        <f t="shared" si="26"/>
        <v>6536.09</v>
      </c>
      <c r="AC428" s="44">
        <f t="shared" si="27"/>
        <v>23463.91</v>
      </c>
      <c r="AD428" s="16" t="s">
        <v>9259</v>
      </c>
      <c r="AE428" s="30" t="s">
        <v>51</v>
      </c>
    </row>
    <row r="429" spans="1:31" s="17" customFormat="1" ht="15" customHeight="1" x14ac:dyDescent="0.25">
      <c r="A429" s="6" t="s">
        <v>1276</v>
      </c>
      <c r="B429" s="6" t="s">
        <v>1277</v>
      </c>
      <c r="C429" s="6" t="s">
        <v>1278</v>
      </c>
      <c r="D429" s="6" t="s">
        <v>1279</v>
      </c>
      <c r="E429" s="6" t="s">
        <v>1280</v>
      </c>
      <c r="F429" s="6">
        <v>27</v>
      </c>
      <c r="G429" s="6" t="s">
        <v>188</v>
      </c>
      <c r="H429" s="6" t="s">
        <v>388</v>
      </c>
      <c r="I429" s="43">
        <v>12</v>
      </c>
      <c r="J429" s="19">
        <v>21500</v>
      </c>
      <c r="K429" s="7">
        <v>1430</v>
      </c>
      <c r="L429" s="44">
        <f t="shared" si="24"/>
        <v>22930</v>
      </c>
      <c r="M429" s="5">
        <v>0</v>
      </c>
      <c r="N429" s="5">
        <v>2150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50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44">
        <f t="shared" si="25"/>
        <v>50</v>
      </c>
      <c r="AB429" s="44">
        <f t="shared" si="26"/>
        <v>2200</v>
      </c>
      <c r="AC429" s="44">
        <f t="shared" si="27"/>
        <v>19300</v>
      </c>
      <c r="AD429" s="6" t="s">
        <v>1281</v>
      </c>
      <c r="AE429" s="30" t="s">
        <v>51</v>
      </c>
    </row>
    <row r="430" spans="1:31" s="17" customFormat="1" ht="15" customHeight="1" x14ac:dyDescent="0.25">
      <c r="A430" s="6" t="s">
        <v>3181</v>
      </c>
      <c r="B430" s="6" t="s">
        <v>3182</v>
      </c>
      <c r="C430" s="6" t="s">
        <v>3183</v>
      </c>
      <c r="D430" s="6" t="s">
        <v>3184</v>
      </c>
      <c r="E430" s="9" t="s">
        <v>1280</v>
      </c>
      <c r="F430" s="9">
        <v>27</v>
      </c>
      <c r="G430" s="6" t="s">
        <v>33</v>
      </c>
      <c r="H430" s="6" t="s">
        <v>388</v>
      </c>
      <c r="I430" s="43">
        <v>12</v>
      </c>
      <c r="J430" s="5">
        <v>21000</v>
      </c>
      <c r="K430" s="7">
        <v>1957.5</v>
      </c>
      <c r="L430" s="44">
        <f t="shared" si="24"/>
        <v>22957.5</v>
      </c>
      <c r="M430" s="5">
        <v>0</v>
      </c>
      <c r="N430" s="5">
        <v>2100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50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44">
        <f t="shared" si="25"/>
        <v>50</v>
      </c>
      <c r="AB430" s="44">
        <f t="shared" si="26"/>
        <v>2150</v>
      </c>
      <c r="AC430" s="44">
        <f t="shared" si="27"/>
        <v>18850</v>
      </c>
      <c r="AD430" s="6" t="s">
        <v>3185</v>
      </c>
      <c r="AE430" s="30" t="s">
        <v>51</v>
      </c>
    </row>
    <row r="431" spans="1:31" s="17" customFormat="1" ht="15" customHeight="1" x14ac:dyDescent="0.25">
      <c r="A431" s="6" t="s">
        <v>3361</v>
      </c>
      <c r="B431" s="6" t="s">
        <v>3511</v>
      </c>
      <c r="C431" s="6" t="s">
        <v>3512</v>
      </c>
      <c r="D431" s="6" t="s">
        <v>3513</v>
      </c>
      <c r="E431" s="9" t="s">
        <v>3230</v>
      </c>
      <c r="F431" s="6">
        <v>28</v>
      </c>
      <c r="G431" s="6" t="s">
        <v>48</v>
      </c>
      <c r="H431" s="6" t="s">
        <v>388</v>
      </c>
      <c r="I431" s="43">
        <v>12</v>
      </c>
      <c r="J431" s="5">
        <v>12000</v>
      </c>
      <c r="K431" s="7">
        <v>1522.5</v>
      </c>
      <c r="L431" s="44">
        <f t="shared" si="24"/>
        <v>13522.5</v>
      </c>
      <c r="M431" s="5">
        <v>0</v>
      </c>
      <c r="N431" s="5">
        <v>1200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380</v>
      </c>
      <c r="W431" s="5">
        <v>0</v>
      </c>
      <c r="X431" s="5">
        <v>0</v>
      </c>
      <c r="Y431" s="5">
        <v>0</v>
      </c>
      <c r="Z431" s="5">
        <v>0</v>
      </c>
      <c r="AA431" s="44">
        <f t="shared" si="25"/>
        <v>380</v>
      </c>
      <c r="AB431" s="44">
        <f t="shared" si="26"/>
        <v>1580</v>
      </c>
      <c r="AC431" s="44">
        <f t="shared" si="27"/>
        <v>10420</v>
      </c>
      <c r="AD431" s="22" t="s">
        <v>3514</v>
      </c>
      <c r="AE431" s="15" t="s">
        <v>51</v>
      </c>
    </row>
    <row r="432" spans="1:31" s="17" customFormat="1" ht="15" customHeight="1" x14ac:dyDescent="0.25">
      <c r="A432" s="6" t="s">
        <v>1081</v>
      </c>
      <c r="B432" s="6" t="s">
        <v>2653</v>
      </c>
      <c r="C432" s="6" t="s">
        <v>2654</v>
      </c>
      <c r="D432" s="6" t="s">
        <v>2655</v>
      </c>
      <c r="E432" s="9" t="s">
        <v>2066</v>
      </c>
      <c r="F432" s="9">
        <v>28</v>
      </c>
      <c r="G432" s="6" t="s">
        <v>33</v>
      </c>
      <c r="H432" s="6" t="s">
        <v>388</v>
      </c>
      <c r="I432" s="43">
        <v>12</v>
      </c>
      <c r="J432" s="19">
        <v>21500</v>
      </c>
      <c r="K432" s="7">
        <v>1957.5</v>
      </c>
      <c r="L432" s="44">
        <f t="shared" si="24"/>
        <v>23457.5</v>
      </c>
      <c r="M432" s="5">
        <v>0</v>
      </c>
      <c r="N432" s="5">
        <v>2150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50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44">
        <f t="shared" si="25"/>
        <v>50</v>
      </c>
      <c r="AB432" s="44">
        <f t="shared" si="26"/>
        <v>2200</v>
      </c>
      <c r="AC432" s="44">
        <f t="shared" si="27"/>
        <v>19300</v>
      </c>
      <c r="AD432" s="6" t="s">
        <v>2656</v>
      </c>
      <c r="AE432" s="30" t="s">
        <v>51</v>
      </c>
    </row>
    <row r="433" spans="1:31" s="17" customFormat="1" ht="15" customHeight="1" x14ac:dyDescent="0.25">
      <c r="A433" s="6" t="s">
        <v>3419</v>
      </c>
      <c r="B433" s="6" t="s">
        <v>3388</v>
      </c>
      <c r="C433" s="6" t="s">
        <v>3903</v>
      </c>
      <c r="D433" s="6" t="s">
        <v>3904</v>
      </c>
      <c r="E433" s="6" t="s">
        <v>3905</v>
      </c>
      <c r="F433" s="6">
        <v>30</v>
      </c>
      <c r="G433" s="6" t="s">
        <v>48</v>
      </c>
      <c r="H433" s="6" t="s">
        <v>388</v>
      </c>
      <c r="I433" s="43">
        <v>12</v>
      </c>
      <c r="J433" s="5">
        <v>20000</v>
      </c>
      <c r="K433" s="7">
        <v>1522.5</v>
      </c>
      <c r="L433" s="44">
        <f t="shared" si="24"/>
        <v>21522.5</v>
      </c>
      <c r="M433" s="5">
        <v>0</v>
      </c>
      <c r="N433" s="5">
        <v>2000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44">
        <f t="shared" si="25"/>
        <v>0</v>
      </c>
      <c r="AB433" s="44">
        <f t="shared" si="26"/>
        <v>2000</v>
      </c>
      <c r="AC433" s="44">
        <f t="shared" si="27"/>
        <v>18000</v>
      </c>
      <c r="AD433" s="16" t="s">
        <v>3906</v>
      </c>
      <c r="AE433" s="30" t="s">
        <v>36</v>
      </c>
    </row>
    <row r="434" spans="1:31" s="17" customFormat="1" ht="15" customHeight="1" x14ac:dyDescent="0.25">
      <c r="A434" s="6" t="s">
        <v>1733</v>
      </c>
      <c r="B434" s="6" t="s">
        <v>2803</v>
      </c>
      <c r="C434" s="6" t="s">
        <v>2804</v>
      </c>
      <c r="D434" s="6" t="s">
        <v>2805</v>
      </c>
      <c r="E434" s="9" t="s">
        <v>2806</v>
      </c>
      <c r="F434" s="6">
        <v>30</v>
      </c>
      <c r="G434" s="6" t="s">
        <v>33</v>
      </c>
      <c r="H434" s="6" t="s">
        <v>388</v>
      </c>
      <c r="I434" s="43">
        <v>12</v>
      </c>
      <c r="J434" s="19">
        <v>21500</v>
      </c>
      <c r="K434" s="7">
        <v>1740</v>
      </c>
      <c r="L434" s="44">
        <f t="shared" si="24"/>
        <v>23240</v>
      </c>
      <c r="M434" s="5">
        <v>0</v>
      </c>
      <c r="N434" s="5">
        <v>2150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44">
        <f t="shared" si="25"/>
        <v>0</v>
      </c>
      <c r="AB434" s="44">
        <f t="shared" si="26"/>
        <v>2150</v>
      </c>
      <c r="AC434" s="44">
        <f t="shared" si="27"/>
        <v>19350</v>
      </c>
      <c r="AD434" s="6" t="s">
        <v>2807</v>
      </c>
      <c r="AE434" s="30" t="s">
        <v>51</v>
      </c>
    </row>
    <row r="435" spans="1:31" s="17" customFormat="1" ht="15" customHeight="1" x14ac:dyDescent="0.25">
      <c r="A435" s="6" t="s">
        <v>1733</v>
      </c>
      <c r="B435" s="6" t="s">
        <v>2722</v>
      </c>
      <c r="C435" s="6" t="s">
        <v>2723</v>
      </c>
      <c r="D435" s="6" t="s">
        <v>2724</v>
      </c>
      <c r="E435" s="9" t="s">
        <v>2725</v>
      </c>
      <c r="F435" s="6">
        <v>30</v>
      </c>
      <c r="G435" s="6" t="s">
        <v>33</v>
      </c>
      <c r="H435" s="6" t="s">
        <v>388</v>
      </c>
      <c r="I435" s="43">
        <v>12</v>
      </c>
      <c r="J435" s="19">
        <v>21500</v>
      </c>
      <c r="K435" s="7">
        <v>1957.5</v>
      </c>
      <c r="L435" s="44">
        <f t="shared" si="24"/>
        <v>23457.5</v>
      </c>
      <c r="M435" s="5">
        <v>0</v>
      </c>
      <c r="N435" s="5">
        <v>2150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50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44">
        <f t="shared" si="25"/>
        <v>50</v>
      </c>
      <c r="AB435" s="44">
        <f t="shared" si="26"/>
        <v>2200</v>
      </c>
      <c r="AC435" s="44">
        <f t="shared" si="27"/>
        <v>19300</v>
      </c>
      <c r="AD435" s="6" t="s">
        <v>2726</v>
      </c>
      <c r="AE435" s="30" t="s">
        <v>51</v>
      </c>
    </row>
    <row r="436" spans="1:31" s="17" customFormat="1" ht="15" customHeight="1" x14ac:dyDescent="0.25">
      <c r="A436" s="6" t="s">
        <v>4397</v>
      </c>
      <c r="B436" s="6" t="s">
        <v>8392</v>
      </c>
      <c r="C436" s="6" t="s">
        <v>8393</v>
      </c>
      <c r="D436" s="6" t="s">
        <v>8394</v>
      </c>
      <c r="E436" s="6" t="s">
        <v>8395</v>
      </c>
      <c r="F436" s="6">
        <v>34</v>
      </c>
      <c r="G436" s="6" t="s">
        <v>4240</v>
      </c>
      <c r="H436" s="6" t="s">
        <v>388</v>
      </c>
      <c r="I436" s="43">
        <v>12</v>
      </c>
      <c r="J436" s="5">
        <v>30000</v>
      </c>
      <c r="K436" s="7">
        <v>1522.5</v>
      </c>
      <c r="L436" s="44">
        <f t="shared" si="24"/>
        <v>31522.5</v>
      </c>
      <c r="M436" s="5">
        <v>0</v>
      </c>
      <c r="N436" s="5">
        <v>2100</v>
      </c>
      <c r="O436" s="5">
        <v>912</v>
      </c>
      <c r="P436" s="5">
        <v>1950</v>
      </c>
      <c r="Q436" s="5">
        <v>300</v>
      </c>
      <c r="R436" s="5">
        <v>6853.62</v>
      </c>
      <c r="S436" s="5">
        <v>1715.46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41">
        <v>1033.5</v>
      </c>
      <c r="Z436" s="5">
        <v>0</v>
      </c>
      <c r="AA436" s="44">
        <f t="shared" si="25"/>
        <v>11852.579999999998</v>
      </c>
      <c r="AB436" s="44">
        <f t="shared" si="26"/>
        <v>14864.579999999998</v>
      </c>
      <c r="AC436" s="44">
        <f t="shared" si="27"/>
        <v>15135.420000000002</v>
      </c>
      <c r="AD436" s="6" t="s">
        <v>8396</v>
      </c>
      <c r="AE436" s="30" t="s">
        <v>36</v>
      </c>
    </row>
    <row r="437" spans="1:31" s="17" customFormat="1" ht="15" customHeight="1" x14ac:dyDescent="0.25">
      <c r="A437" s="6" t="s">
        <v>2933</v>
      </c>
      <c r="B437" s="6" t="s">
        <v>3915</v>
      </c>
      <c r="C437" s="6" t="s">
        <v>3916</v>
      </c>
      <c r="D437" s="6" t="s">
        <v>3917</v>
      </c>
      <c r="E437" s="9" t="s">
        <v>3918</v>
      </c>
      <c r="F437" s="6">
        <v>37</v>
      </c>
      <c r="G437" s="6" t="s">
        <v>48</v>
      </c>
      <c r="H437" s="6" t="s">
        <v>388</v>
      </c>
      <c r="I437" s="43">
        <v>12</v>
      </c>
      <c r="J437" s="5">
        <v>20000</v>
      </c>
      <c r="K437" s="7">
        <v>1522.5</v>
      </c>
      <c r="L437" s="44">
        <f t="shared" si="24"/>
        <v>21522.5</v>
      </c>
      <c r="M437" s="5">
        <v>0</v>
      </c>
      <c r="N437" s="5">
        <v>2000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50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44">
        <f t="shared" si="25"/>
        <v>50</v>
      </c>
      <c r="AB437" s="44">
        <f t="shared" si="26"/>
        <v>2050</v>
      </c>
      <c r="AC437" s="44">
        <f t="shared" si="27"/>
        <v>17950</v>
      </c>
      <c r="AD437" s="6" t="s">
        <v>3919</v>
      </c>
      <c r="AE437" s="30" t="s">
        <v>51</v>
      </c>
    </row>
    <row r="438" spans="1:31" s="17" customFormat="1" ht="15" customHeight="1" x14ac:dyDescent="0.25">
      <c r="A438" s="6" t="s">
        <v>3419</v>
      </c>
      <c r="B438" s="6" t="s">
        <v>4462</v>
      </c>
      <c r="C438" s="6" t="s">
        <v>4463</v>
      </c>
      <c r="D438" s="6" t="s">
        <v>4464</v>
      </c>
      <c r="E438" s="6" t="s">
        <v>4465</v>
      </c>
      <c r="F438" s="6">
        <v>37</v>
      </c>
      <c r="G438" s="6" t="s">
        <v>3461</v>
      </c>
      <c r="H438" s="6" t="s">
        <v>388</v>
      </c>
      <c r="I438" s="43">
        <v>12</v>
      </c>
      <c r="J438" s="5">
        <v>14000</v>
      </c>
      <c r="K438" s="7">
        <v>1522.5</v>
      </c>
      <c r="L438" s="44">
        <f t="shared" si="24"/>
        <v>15522.5</v>
      </c>
      <c r="M438" s="5">
        <v>0</v>
      </c>
      <c r="N438" s="5">
        <v>1400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44">
        <f t="shared" si="25"/>
        <v>0</v>
      </c>
      <c r="AB438" s="44">
        <f t="shared" si="26"/>
        <v>1400</v>
      </c>
      <c r="AC438" s="44">
        <f t="shared" si="27"/>
        <v>12600</v>
      </c>
      <c r="AD438" s="6" t="s">
        <v>4466</v>
      </c>
      <c r="AE438" s="30" t="s">
        <v>36</v>
      </c>
    </row>
    <row r="439" spans="1:31" s="17" customFormat="1" ht="15" customHeight="1" x14ac:dyDescent="0.25">
      <c r="A439" s="6" t="s">
        <v>3304</v>
      </c>
      <c r="B439" s="6" t="s">
        <v>7467</v>
      </c>
      <c r="C439" s="6" t="s">
        <v>7468</v>
      </c>
      <c r="D439" s="6" t="s">
        <v>7469</v>
      </c>
      <c r="E439" s="6" t="s">
        <v>7470</v>
      </c>
      <c r="F439" s="6">
        <v>52</v>
      </c>
      <c r="G439" s="6" t="s">
        <v>4240</v>
      </c>
      <c r="H439" s="6" t="s">
        <v>388</v>
      </c>
      <c r="I439" s="43">
        <v>12</v>
      </c>
      <c r="J439" s="5">
        <v>13500</v>
      </c>
      <c r="K439" s="7">
        <v>1522.5</v>
      </c>
      <c r="L439" s="44">
        <f t="shared" si="24"/>
        <v>15022.5</v>
      </c>
      <c r="M439" s="5">
        <v>0</v>
      </c>
      <c r="N439" s="5">
        <v>945</v>
      </c>
      <c r="O439" s="5">
        <v>410.4</v>
      </c>
      <c r="P439" s="5">
        <v>877.5</v>
      </c>
      <c r="Q439" s="5">
        <v>135</v>
      </c>
      <c r="R439" s="5">
        <v>0</v>
      </c>
      <c r="S439" s="5">
        <v>0</v>
      </c>
      <c r="T439" s="5">
        <v>0</v>
      </c>
      <c r="U439" s="5">
        <v>0</v>
      </c>
      <c r="V439" s="5">
        <v>380</v>
      </c>
      <c r="W439" s="5">
        <v>0</v>
      </c>
      <c r="X439" s="5">
        <v>0</v>
      </c>
      <c r="Y439" s="5">
        <v>0</v>
      </c>
      <c r="Z439" s="5">
        <v>0</v>
      </c>
      <c r="AA439" s="44">
        <f t="shared" si="25"/>
        <v>1392.5</v>
      </c>
      <c r="AB439" s="44">
        <f t="shared" si="26"/>
        <v>2747.9</v>
      </c>
      <c r="AC439" s="44">
        <f t="shared" si="27"/>
        <v>10752.1</v>
      </c>
      <c r="AD439" s="6" t="s">
        <v>7471</v>
      </c>
      <c r="AE439" s="30" t="s">
        <v>51</v>
      </c>
    </row>
    <row r="440" spans="1:31" s="17" customFormat="1" ht="15" customHeight="1" x14ac:dyDescent="0.25">
      <c r="A440" s="6" t="s">
        <v>1644</v>
      </c>
      <c r="B440" s="6" t="s">
        <v>1645</v>
      </c>
      <c r="C440" s="6" t="s">
        <v>1646</v>
      </c>
      <c r="D440" s="6" t="s">
        <v>1647</v>
      </c>
      <c r="E440" s="9" t="s">
        <v>1648</v>
      </c>
      <c r="F440" s="9">
        <v>52</v>
      </c>
      <c r="G440" s="6" t="s">
        <v>33</v>
      </c>
      <c r="H440" s="6" t="s">
        <v>388</v>
      </c>
      <c r="I440" s="43">
        <v>12</v>
      </c>
      <c r="J440" s="5">
        <v>14000</v>
      </c>
      <c r="K440" s="7">
        <v>1957.5</v>
      </c>
      <c r="L440" s="44">
        <f t="shared" si="24"/>
        <v>15957.5</v>
      </c>
      <c r="M440" s="5">
        <v>0</v>
      </c>
      <c r="N440" s="5">
        <v>1400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50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44">
        <f t="shared" si="25"/>
        <v>50</v>
      </c>
      <c r="AB440" s="44">
        <f t="shared" si="26"/>
        <v>1450</v>
      </c>
      <c r="AC440" s="44">
        <f t="shared" si="27"/>
        <v>12550</v>
      </c>
      <c r="AD440" s="16" t="s">
        <v>1649</v>
      </c>
      <c r="AE440" s="30" t="s">
        <v>51</v>
      </c>
    </row>
    <row r="441" spans="1:31" s="17" customFormat="1" ht="15" customHeight="1" x14ac:dyDescent="0.25">
      <c r="A441" s="6" t="s">
        <v>3304</v>
      </c>
      <c r="B441" s="6" t="s">
        <v>8960</v>
      </c>
      <c r="C441" s="6" t="s">
        <v>8961</v>
      </c>
      <c r="D441" s="6" t="s">
        <v>8962</v>
      </c>
      <c r="E441" s="10" t="s">
        <v>8963</v>
      </c>
      <c r="F441" s="10">
        <v>82</v>
      </c>
      <c r="G441" s="6" t="s">
        <v>4240</v>
      </c>
      <c r="H441" s="6" t="s">
        <v>388</v>
      </c>
      <c r="I441" s="43">
        <v>12</v>
      </c>
      <c r="J441" s="5">
        <v>15000</v>
      </c>
      <c r="K441" s="7">
        <v>1522.5</v>
      </c>
      <c r="L441" s="44">
        <f t="shared" si="24"/>
        <v>16522.5</v>
      </c>
      <c r="M441" s="5">
        <v>0</v>
      </c>
      <c r="N441" s="5">
        <v>1050</v>
      </c>
      <c r="O441" s="5">
        <v>456</v>
      </c>
      <c r="P441" s="5">
        <v>975</v>
      </c>
      <c r="Q441" s="5">
        <v>150</v>
      </c>
      <c r="R441" s="5">
        <v>0</v>
      </c>
      <c r="S441" s="5">
        <v>1715.46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44">
        <f t="shared" si="25"/>
        <v>2840.46</v>
      </c>
      <c r="AB441" s="44">
        <f t="shared" si="26"/>
        <v>4346.46</v>
      </c>
      <c r="AC441" s="44">
        <f t="shared" si="27"/>
        <v>10653.54</v>
      </c>
      <c r="AD441" s="16" t="s">
        <v>8964</v>
      </c>
      <c r="AE441" s="30" t="s">
        <v>51</v>
      </c>
    </row>
    <row r="442" spans="1:31" s="17" customFormat="1" ht="15" customHeight="1" x14ac:dyDescent="0.25">
      <c r="A442" s="6" t="s">
        <v>4397</v>
      </c>
      <c r="B442" s="6" t="s">
        <v>9468</v>
      </c>
      <c r="C442" s="6" t="s">
        <v>9469</v>
      </c>
      <c r="D442" s="6" t="s">
        <v>9470</v>
      </c>
      <c r="E442" s="6" t="s">
        <v>62</v>
      </c>
      <c r="F442" s="6">
        <v>95</v>
      </c>
      <c r="G442" s="6" t="s">
        <v>4240</v>
      </c>
      <c r="H442" s="6" t="s">
        <v>388</v>
      </c>
      <c r="I442" s="43">
        <v>12</v>
      </c>
      <c r="J442" s="5">
        <v>30000</v>
      </c>
      <c r="K442" s="7">
        <v>1522.5</v>
      </c>
      <c r="L442" s="44">
        <f t="shared" si="24"/>
        <v>31522.5</v>
      </c>
      <c r="M442" s="5">
        <v>0</v>
      </c>
      <c r="N442" s="5">
        <v>2100</v>
      </c>
      <c r="O442" s="5">
        <v>912</v>
      </c>
      <c r="P442" s="5">
        <v>1950</v>
      </c>
      <c r="Q442" s="5">
        <v>300</v>
      </c>
      <c r="R442" s="5">
        <v>1467.23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44">
        <f t="shared" si="25"/>
        <v>3717.23</v>
      </c>
      <c r="AB442" s="44">
        <f t="shared" si="26"/>
        <v>6729.23</v>
      </c>
      <c r="AC442" s="44">
        <f t="shared" si="27"/>
        <v>23270.77</v>
      </c>
      <c r="AD442" s="16" t="s">
        <v>9471</v>
      </c>
      <c r="AE442" s="30" t="s">
        <v>51</v>
      </c>
    </row>
    <row r="443" spans="1:31" s="17" customFormat="1" ht="15" customHeight="1" x14ac:dyDescent="0.25">
      <c r="A443" s="6" t="s">
        <v>4397</v>
      </c>
      <c r="B443" s="6" t="s">
        <v>9638</v>
      </c>
      <c r="C443" s="6" t="s">
        <v>9639</v>
      </c>
      <c r="D443" s="6" t="s">
        <v>9640</v>
      </c>
      <c r="E443" s="6" t="s">
        <v>62</v>
      </c>
      <c r="F443" s="6">
        <v>95</v>
      </c>
      <c r="G443" s="6" t="s">
        <v>4240</v>
      </c>
      <c r="H443" s="6" t="s">
        <v>388</v>
      </c>
      <c r="I443" s="43">
        <v>12</v>
      </c>
      <c r="J443" s="5">
        <v>30000</v>
      </c>
      <c r="K443" s="5">
        <v>1522.5</v>
      </c>
      <c r="L443" s="44">
        <f t="shared" si="24"/>
        <v>31522.5</v>
      </c>
      <c r="M443" s="5">
        <v>0</v>
      </c>
      <c r="N443" s="5">
        <v>2100</v>
      </c>
      <c r="O443" s="5">
        <v>912</v>
      </c>
      <c r="P443" s="5">
        <v>1950</v>
      </c>
      <c r="Q443" s="5">
        <v>300</v>
      </c>
      <c r="R443" s="5">
        <v>0</v>
      </c>
      <c r="S443" s="5">
        <v>1715.46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44">
        <f t="shared" si="25"/>
        <v>3965.46</v>
      </c>
      <c r="AB443" s="44">
        <f t="shared" si="26"/>
        <v>6977.46</v>
      </c>
      <c r="AC443" s="44">
        <f t="shared" si="27"/>
        <v>23022.54</v>
      </c>
      <c r="AD443" s="16" t="s">
        <v>9641</v>
      </c>
      <c r="AE443" s="30" t="s">
        <v>51</v>
      </c>
    </row>
    <row r="444" spans="1:31" s="17" customFormat="1" ht="15" customHeight="1" x14ac:dyDescent="0.25">
      <c r="A444" s="6" t="s">
        <v>4397</v>
      </c>
      <c r="B444" s="6" t="s">
        <v>9698</v>
      </c>
      <c r="C444" s="6" t="s">
        <v>9699</v>
      </c>
      <c r="D444" s="6" t="s">
        <v>9700</v>
      </c>
      <c r="E444" s="6" t="s">
        <v>62</v>
      </c>
      <c r="F444" s="6">
        <v>95</v>
      </c>
      <c r="G444" s="6" t="s">
        <v>4240</v>
      </c>
      <c r="H444" s="6" t="s">
        <v>388</v>
      </c>
      <c r="I444" s="43">
        <v>12</v>
      </c>
      <c r="J444" s="5">
        <v>30000</v>
      </c>
      <c r="K444" s="5">
        <v>1522.5</v>
      </c>
      <c r="L444" s="44">
        <f t="shared" si="24"/>
        <v>31522.5</v>
      </c>
      <c r="M444" s="5">
        <v>0</v>
      </c>
      <c r="N444" s="5">
        <v>2100</v>
      </c>
      <c r="O444" s="5">
        <v>912</v>
      </c>
      <c r="P444" s="5">
        <v>1950</v>
      </c>
      <c r="Q444" s="5">
        <v>300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44">
        <f t="shared" si="25"/>
        <v>2250</v>
      </c>
      <c r="AB444" s="44">
        <f t="shared" si="26"/>
        <v>5262</v>
      </c>
      <c r="AC444" s="44">
        <f t="shared" si="27"/>
        <v>24738</v>
      </c>
      <c r="AD444" s="16" t="s">
        <v>9701</v>
      </c>
      <c r="AE444" s="30" t="s">
        <v>36</v>
      </c>
    </row>
    <row r="445" spans="1:31" s="17" customFormat="1" ht="15" customHeight="1" x14ac:dyDescent="0.25">
      <c r="A445" s="6" t="s">
        <v>827</v>
      </c>
      <c r="B445" s="6" t="s">
        <v>828</v>
      </c>
      <c r="C445" s="6" t="s">
        <v>829</v>
      </c>
      <c r="D445" s="6" t="s">
        <v>830</v>
      </c>
      <c r="E445" s="6" t="s">
        <v>32</v>
      </c>
      <c r="F445" s="6">
        <v>95</v>
      </c>
      <c r="G445" s="6" t="s">
        <v>33</v>
      </c>
      <c r="H445" s="6" t="s">
        <v>388</v>
      </c>
      <c r="I445" s="43">
        <v>12</v>
      </c>
      <c r="J445" s="19">
        <v>21500</v>
      </c>
      <c r="K445" s="7">
        <v>1800</v>
      </c>
      <c r="L445" s="44">
        <f t="shared" si="24"/>
        <v>23300</v>
      </c>
      <c r="M445" s="5">
        <v>0</v>
      </c>
      <c r="N445" s="5">
        <v>2150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100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44">
        <f t="shared" si="25"/>
        <v>100</v>
      </c>
      <c r="AB445" s="44">
        <f t="shared" si="26"/>
        <v>2250</v>
      </c>
      <c r="AC445" s="44">
        <f t="shared" si="27"/>
        <v>19250</v>
      </c>
      <c r="AD445" s="6" t="s">
        <v>831</v>
      </c>
      <c r="AE445" s="30" t="s">
        <v>51</v>
      </c>
    </row>
    <row r="446" spans="1:31" s="17" customFormat="1" ht="15" customHeight="1" x14ac:dyDescent="0.25">
      <c r="A446" s="6" t="s">
        <v>1733</v>
      </c>
      <c r="B446" s="6" t="s">
        <v>1815</v>
      </c>
      <c r="C446" s="6" t="s">
        <v>1816</v>
      </c>
      <c r="D446" s="6" t="s">
        <v>1817</v>
      </c>
      <c r="E446" s="9" t="s">
        <v>32</v>
      </c>
      <c r="F446" s="6">
        <v>95</v>
      </c>
      <c r="G446" s="6" t="s">
        <v>33</v>
      </c>
      <c r="H446" s="6" t="s">
        <v>388</v>
      </c>
      <c r="I446" s="43">
        <v>12</v>
      </c>
      <c r="J446" s="19">
        <v>21500</v>
      </c>
      <c r="K446" s="7">
        <v>1957.5</v>
      </c>
      <c r="L446" s="44">
        <f t="shared" si="24"/>
        <v>23457.5</v>
      </c>
      <c r="M446" s="5">
        <v>0</v>
      </c>
      <c r="N446" s="5">
        <v>2150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50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44">
        <f t="shared" si="25"/>
        <v>50</v>
      </c>
      <c r="AB446" s="44">
        <f t="shared" si="26"/>
        <v>2200</v>
      </c>
      <c r="AC446" s="44">
        <f t="shared" si="27"/>
        <v>19300</v>
      </c>
      <c r="AD446" s="6" t="s">
        <v>1818</v>
      </c>
      <c r="AE446" s="30" t="s">
        <v>51</v>
      </c>
    </row>
    <row r="447" spans="1:31" s="17" customFormat="1" ht="15" customHeight="1" x14ac:dyDescent="0.25">
      <c r="A447" s="6" t="s">
        <v>2848</v>
      </c>
      <c r="B447" s="6" t="s">
        <v>3215</v>
      </c>
      <c r="C447" s="6" t="s">
        <v>3216</v>
      </c>
      <c r="D447" s="6" t="s">
        <v>3217</v>
      </c>
      <c r="E447" s="9" t="s">
        <v>32</v>
      </c>
      <c r="F447" s="6">
        <v>95</v>
      </c>
      <c r="G447" s="6" t="s">
        <v>33</v>
      </c>
      <c r="H447" s="6" t="s">
        <v>388</v>
      </c>
      <c r="I447" s="43">
        <v>12</v>
      </c>
      <c r="J447" s="19">
        <v>21500</v>
      </c>
      <c r="K447" s="7">
        <v>1740</v>
      </c>
      <c r="L447" s="44">
        <f t="shared" si="24"/>
        <v>23240</v>
      </c>
      <c r="M447" s="5">
        <v>0</v>
      </c>
      <c r="N447" s="5">
        <v>2150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380</v>
      </c>
      <c r="W447" s="5">
        <v>0</v>
      </c>
      <c r="X447" s="5">
        <v>0</v>
      </c>
      <c r="Y447" s="5">
        <v>0</v>
      </c>
      <c r="Z447" s="5">
        <v>0</v>
      </c>
      <c r="AA447" s="44">
        <f t="shared" si="25"/>
        <v>380</v>
      </c>
      <c r="AB447" s="44">
        <f t="shared" si="26"/>
        <v>2530</v>
      </c>
      <c r="AC447" s="44">
        <f t="shared" si="27"/>
        <v>18970</v>
      </c>
      <c r="AD447" s="6" t="s">
        <v>3218</v>
      </c>
      <c r="AE447" s="30" t="s">
        <v>36</v>
      </c>
    </row>
    <row r="448" spans="1:31" s="17" customFormat="1" ht="15" customHeight="1" x14ac:dyDescent="0.25">
      <c r="A448" s="6" t="s">
        <v>2933</v>
      </c>
      <c r="B448" s="6" t="s">
        <v>3427</v>
      </c>
      <c r="C448" s="6" t="s">
        <v>3428</v>
      </c>
      <c r="D448" s="6" t="s">
        <v>3429</v>
      </c>
      <c r="E448" s="9" t="s">
        <v>32</v>
      </c>
      <c r="F448" s="6">
        <v>95</v>
      </c>
      <c r="G448" s="6" t="s">
        <v>33</v>
      </c>
      <c r="H448" s="6" t="s">
        <v>388</v>
      </c>
      <c r="I448" s="43">
        <v>12</v>
      </c>
      <c r="J448" s="5">
        <v>14000</v>
      </c>
      <c r="K448" s="7">
        <v>1522.5</v>
      </c>
      <c r="L448" s="44">
        <f t="shared" si="24"/>
        <v>15522.5</v>
      </c>
      <c r="M448" s="5">
        <v>0</v>
      </c>
      <c r="N448" s="5">
        <v>1400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50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44">
        <f t="shared" si="25"/>
        <v>50</v>
      </c>
      <c r="AB448" s="44">
        <f t="shared" si="26"/>
        <v>1450</v>
      </c>
      <c r="AC448" s="44">
        <f t="shared" si="27"/>
        <v>12550</v>
      </c>
      <c r="AD448" s="6" t="s">
        <v>3430</v>
      </c>
      <c r="AE448" s="30" t="s">
        <v>36</v>
      </c>
    </row>
    <row r="449" spans="1:31" s="17" customFormat="1" ht="15" customHeight="1" x14ac:dyDescent="0.25">
      <c r="A449" s="6" t="s">
        <v>2933</v>
      </c>
      <c r="B449" s="6" t="s">
        <v>3491</v>
      </c>
      <c r="C449" s="6" t="s">
        <v>3492</v>
      </c>
      <c r="D449" s="6" t="s">
        <v>3493</v>
      </c>
      <c r="E449" s="9" t="s">
        <v>32</v>
      </c>
      <c r="F449" s="6">
        <v>95</v>
      </c>
      <c r="G449" s="6" t="s">
        <v>33</v>
      </c>
      <c r="H449" s="6" t="s">
        <v>388</v>
      </c>
      <c r="I449" s="43">
        <v>12</v>
      </c>
      <c r="J449" s="5">
        <v>14000</v>
      </c>
      <c r="K449" s="7">
        <v>1522.5</v>
      </c>
      <c r="L449" s="44">
        <f t="shared" si="24"/>
        <v>15522.5</v>
      </c>
      <c r="M449" s="5">
        <v>0</v>
      </c>
      <c r="N449" s="5">
        <v>1400</v>
      </c>
      <c r="O449" s="5">
        <v>0</v>
      </c>
      <c r="P449" s="5">
        <v>0</v>
      </c>
      <c r="Q449" s="5">
        <v>0</v>
      </c>
      <c r="R449" s="5">
        <v>2472.8000000000002</v>
      </c>
      <c r="S449" s="5">
        <v>0</v>
      </c>
      <c r="T449" s="5">
        <v>0</v>
      </c>
      <c r="U449" s="5">
        <v>0</v>
      </c>
      <c r="V449" s="5">
        <v>380</v>
      </c>
      <c r="W449" s="5">
        <v>0</v>
      </c>
      <c r="X449" s="5">
        <v>0</v>
      </c>
      <c r="Y449" s="5">
        <v>0</v>
      </c>
      <c r="Z449" s="5">
        <v>0</v>
      </c>
      <c r="AA449" s="44">
        <f t="shared" si="25"/>
        <v>2852.8</v>
      </c>
      <c r="AB449" s="44">
        <f t="shared" si="26"/>
        <v>4252.8</v>
      </c>
      <c r="AC449" s="44">
        <f t="shared" si="27"/>
        <v>9747.2000000000007</v>
      </c>
      <c r="AD449" s="6" t="s">
        <v>3494</v>
      </c>
      <c r="AE449" s="30" t="s">
        <v>36</v>
      </c>
    </row>
    <row r="450" spans="1:31" s="17" customFormat="1" ht="15" customHeight="1" x14ac:dyDescent="0.25">
      <c r="A450" s="6" t="s">
        <v>3419</v>
      </c>
      <c r="B450" s="6" t="s">
        <v>6353</v>
      </c>
      <c r="C450" s="6" t="s">
        <v>6354</v>
      </c>
      <c r="D450" s="6" t="s">
        <v>6355</v>
      </c>
      <c r="E450" s="9" t="s">
        <v>32</v>
      </c>
      <c r="F450" s="6">
        <v>95</v>
      </c>
      <c r="G450" s="6" t="s">
        <v>6337</v>
      </c>
      <c r="H450" s="6" t="s">
        <v>388</v>
      </c>
      <c r="I450" s="43">
        <v>12</v>
      </c>
      <c r="J450" s="5">
        <v>25000</v>
      </c>
      <c r="K450" s="7">
        <v>1522.5</v>
      </c>
      <c r="L450" s="44">
        <f t="shared" si="24"/>
        <v>26522.5</v>
      </c>
      <c r="M450" s="5">
        <v>0</v>
      </c>
      <c r="N450" s="5">
        <v>2500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44">
        <f t="shared" si="25"/>
        <v>0</v>
      </c>
      <c r="AB450" s="44">
        <f t="shared" si="26"/>
        <v>2500</v>
      </c>
      <c r="AC450" s="44">
        <f t="shared" si="27"/>
        <v>22500</v>
      </c>
      <c r="AD450" s="6" t="s">
        <v>6356</v>
      </c>
      <c r="AE450" s="30" t="s">
        <v>51</v>
      </c>
    </row>
    <row r="451" spans="1:31" s="17" customFormat="1" ht="15" customHeight="1" x14ac:dyDescent="0.25">
      <c r="A451" s="6" t="s">
        <v>3419</v>
      </c>
      <c r="B451" s="6" t="s">
        <v>6894</v>
      </c>
      <c r="C451" s="6" t="s">
        <v>6895</v>
      </c>
      <c r="D451" s="6" t="s">
        <v>6896</v>
      </c>
      <c r="E451" s="9" t="s">
        <v>32</v>
      </c>
      <c r="F451" s="6">
        <v>95</v>
      </c>
      <c r="G451" s="6" t="s">
        <v>2996</v>
      </c>
      <c r="H451" s="6" t="s">
        <v>388</v>
      </c>
      <c r="I451" s="43">
        <v>12</v>
      </c>
      <c r="J451" s="5">
        <v>25000</v>
      </c>
      <c r="K451" s="7">
        <v>1522.5</v>
      </c>
      <c r="L451" s="44">
        <f t="shared" ref="L451:L514" si="28">J451+K451</f>
        <v>26522.5</v>
      </c>
      <c r="M451" s="5">
        <v>0</v>
      </c>
      <c r="N451" s="5">
        <v>2500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41">
        <v>6545.67</v>
      </c>
      <c r="Z451" s="5">
        <v>0</v>
      </c>
      <c r="AA451" s="44">
        <f t="shared" ref="AA451:AA514" si="29">P451+Q451+R451+S451+T451+U451+V451+W451+X451+Y451+Z451</f>
        <v>6545.67</v>
      </c>
      <c r="AB451" s="44">
        <f t="shared" ref="AB451:AB514" si="30">M451+N451+O451+AA451</f>
        <v>9045.67</v>
      </c>
      <c r="AC451" s="44">
        <f t="shared" ref="AC451:AC514" si="31">J451-AB451</f>
        <v>15954.33</v>
      </c>
      <c r="AD451" s="16" t="s">
        <v>6897</v>
      </c>
      <c r="AE451" s="30" t="s">
        <v>36</v>
      </c>
    </row>
    <row r="452" spans="1:31" s="17" customFormat="1" ht="15" customHeight="1" x14ac:dyDescent="0.25">
      <c r="A452" s="6" t="s">
        <v>3419</v>
      </c>
      <c r="B452" s="6" t="s">
        <v>7333</v>
      </c>
      <c r="C452" s="6" t="s">
        <v>7334</v>
      </c>
      <c r="D452" s="6" t="s">
        <v>7335</v>
      </c>
      <c r="E452" s="9" t="s">
        <v>32</v>
      </c>
      <c r="F452" s="6">
        <v>95</v>
      </c>
      <c r="G452" s="6" t="s">
        <v>2996</v>
      </c>
      <c r="H452" s="6" t="s">
        <v>388</v>
      </c>
      <c r="I452" s="43">
        <v>12</v>
      </c>
      <c r="J452" s="5">
        <v>25000</v>
      </c>
      <c r="K452" s="7">
        <v>1522.5</v>
      </c>
      <c r="L452" s="44">
        <f t="shared" si="28"/>
        <v>26522.5</v>
      </c>
      <c r="M452" s="5">
        <v>0</v>
      </c>
      <c r="N452" s="5">
        <v>2500</v>
      </c>
      <c r="O452" s="5">
        <v>0</v>
      </c>
      <c r="P452" s="5">
        <v>0</v>
      </c>
      <c r="Q452" s="5">
        <v>0</v>
      </c>
      <c r="R452" s="5">
        <v>1867.63</v>
      </c>
      <c r="S452" s="5">
        <v>0</v>
      </c>
      <c r="T452" s="5">
        <v>0</v>
      </c>
      <c r="U452" s="5">
        <v>50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44">
        <f t="shared" si="29"/>
        <v>1917.63</v>
      </c>
      <c r="AB452" s="44">
        <f t="shared" si="30"/>
        <v>4417.63</v>
      </c>
      <c r="AC452" s="44">
        <f t="shared" si="31"/>
        <v>20582.37</v>
      </c>
      <c r="AD452" s="16" t="s">
        <v>7336</v>
      </c>
      <c r="AE452" s="30" t="s">
        <v>36</v>
      </c>
    </row>
    <row r="453" spans="1:31" s="17" customFormat="1" ht="15" customHeight="1" x14ac:dyDescent="0.25">
      <c r="A453" s="6" t="s">
        <v>4397</v>
      </c>
      <c r="B453" s="6" t="s">
        <v>7970</v>
      </c>
      <c r="C453" s="6" t="s">
        <v>7971</v>
      </c>
      <c r="D453" s="6" t="s">
        <v>7972</v>
      </c>
      <c r="E453" s="9" t="s">
        <v>32</v>
      </c>
      <c r="F453" s="6">
        <v>95</v>
      </c>
      <c r="G453" s="6" t="s">
        <v>4240</v>
      </c>
      <c r="H453" s="6" t="s">
        <v>388</v>
      </c>
      <c r="I453" s="43">
        <v>12</v>
      </c>
      <c r="J453" s="5">
        <v>30000</v>
      </c>
      <c r="K453" s="7">
        <v>1522.5</v>
      </c>
      <c r="L453" s="44">
        <f t="shared" si="28"/>
        <v>31522.5</v>
      </c>
      <c r="M453" s="5">
        <v>0</v>
      </c>
      <c r="N453" s="5">
        <v>2100</v>
      </c>
      <c r="O453" s="5">
        <v>912</v>
      </c>
      <c r="P453" s="5">
        <v>1950</v>
      </c>
      <c r="Q453" s="5">
        <v>300</v>
      </c>
      <c r="R453" s="5">
        <v>9293.0400000000009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44">
        <f t="shared" si="29"/>
        <v>11543.04</v>
      </c>
      <c r="AB453" s="44">
        <f t="shared" si="30"/>
        <v>14555.04</v>
      </c>
      <c r="AC453" s="44">
        <f t="shared" si="31"/>
        <v>15444.96</v>
      </c>
      <c r="AD453" s="6" t="s">
        <v>7973</v>
      </c>
      <c r="AE453" s="30" t="s">
        <v>51</v>
      </c>
    </row>
    <row r="454" spans="1:31" s="17" customFormat="1" ht="15" customHeight="1" x14ac:dyDescent="0.25">
      <c r="A454" s="6" t="s">
        <v>4397</v>
      </c>
      <c r="B454" s="6" t="s">
        <v>8298</v>
      </c>
      <c r="C454" s="6" t="s">
        <v>1419</v>
      </c>
      <c r="D454" s="6" t="s">
        <v>8299</v>
      </c>
      <c r="E454" s="6" t="s">
        <v>32</v>
      </c>
      <c r="F454" s="6">
        <v>95</v>
      </c>
      <c r="G454" s="6" t="s">
        <v>4240</v>
      </c>
      <c r="H454" s="6" t="s">
        <v>388</v>
      </c>
      <c r="I454" s="43">
        <v>12</v>
      </c>
      <c r="J454" s="5">
        <v>30000</v>
      </c>
      <c r="K454" s="7">
        <v>1522.5</v>
      </c>
      <c r="L454" s="44">
        <f t="shared" si="28"/>
        <v>31522.5</v>
      </c>
      <c r="M454" s="5">
        <v>0</v>
      </c>
      <c r="N454" s="5">
        <v>2100</v>
      </c>
      <c r="O454" s="5">
        <v>912</v>
      </c>
      <c r="P454" s="5">
        <v>1950</v>
      </c>
      <c r="Q454" s="5">
        <v>300</v>
      </c>
      <c r="R454" s="5">
        <v>5808.15</v>
      </c>
      <c r="S454" s="5">
        <v>0</v>
      </c>
      <c r="T454" s="5">
        <v>0</v>
      </c>
      <c r="U454" s="5">
        <v>0</v>
      </c>
      <c r="V454" s="5">
        <v>760</v>
      </c>
      <c r="W454" s="5">
        <v>0</v>
      </c>
      <c r="X454" s="5">
        <v>0</v>
      </c>
      <c r="Y454" s="5">
        <v>0</v>
      </c>
      <c r="Z454" s="5">
        <v>0</v>
      </c>
      <c r="AA454" s="44">
        <f t="shared" si="29"/>
        <v>8818.15</v>
      </c>
      <c r="AB454" s="44">
        <f t="shared" si="30"/>
        <v>11830.15</v>
      </c>
      <c r="AC454" s="44">
        <f t="shared" si="31"/>
        <v>18169.849999999999</v>
      </c>
      <c r="AD454" s="6" t="s">
        <v>8300</v>
      </c>
      <c r="AE454" s="30" t="s">
        <v>51</v>
      </c>
    </row>
    <row r="455" spans="1:31" s="17" customFormat="1" ht="15" customHeight="1" x14ac:dyDescent="0.25">
      <c r="A455" s="6" t="s">
        <v>4397</v>
      </c>
      <c r="B455" s="6" t="s">
        <v>8309</v>
      </c>
      <c r="C455" s="6" t="s">
        <v>8310</v>
      </c>
      <c r="D455" s="6" t="s">
        <v>8311</v>
      </c>
      <c r="E455" s="9" t="s">
        <v>32</v>
      </c>
      <c r="F455" s="6">
        <v>95</v>
      </c>
      <c r="G455" s="6" t="s">
        <v>4240</v>
      </c>
      <c r="H455" s="6" t="s">
        <v>388</v>
      </c>
      <c r="I455" s="43">
        <v>12</v>
      </c>
      <c r="J455" s="5">
        <v>30000</v>
      </c>
      <c r="K455" s="7">
        <v>1522.5</v>
      </c>
      <c r="L455" s="44">
        <f t="shared" si="28"/>
        <v>31522.5</v>
      </c>
      <c r="M455" s="5">
        <v>0</v>
      </c>
      <c r="N455" s="5">
        <v>2100</v>
      </c>
      <c r="O455" s="5">
        <v>912</v>
      </c>
      <c r="P455" s="5">
        <v>1950</v>
      </c>
      <c r="Q455" s="5">
        <v>300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44">
        <f t="shared" si="29"/>
        <v>2250</v>
      </c>
      <c r="AB455" s="44">
        <f t="shared" si="30"/>
        <v>5262</v>
      </c>
      <c r="AC455" s="44">
        <f t="shared" si="31"/>
        <v>24738</v>
      </c>
      <c r="AD455" s="6" t="s">
        <v>8312</v>
      </c>
      <c r="AE455" s="30" t="s">
        <v>51</v>
      </c>
    </row>
    <row r="456" spans="1:31" s="17" customFormat="1" ht="15" customHeight="1" x14ac:dyDescent="0.25">
      <c r="A456" s="6" t="s">
        <v>4397</v>
      </c>
      <c r="B456" s="6" t="s">
        <v>7997</v>
      </c>
      <c r="C456" s="6" t="s">
        <v>148</v>
      </c>
      <c r="D456" s="6" t="s">
        <v>8615</v>
      </c>
      <c r="E456" s="9" t="s">
        <v>32</v>
      </c>
      <c r="F456" s="6">
        <v>95</v>
      </c>
      <c r="G456" s="6" t="s">
        <v>4240</v>
      </c>
      <c r="H456" s="6" t="s">
        <v>388</v>
      </c>
      <c r="I456" s="43">
        <v>12</v>
      </c>
      <c r="J456" s="5">
        <v>30500</v>
      </c>
      <c r="K456" s="7">
        <v>1522.5</v>
      </c>
      <c r="L456" s="44">
        <f t="shared" si="28"/>
        <v>32022.5</v>
      </c>
      <c r="M456" s="5">
        <v>0</v>
      </c>
      <c r="N456" s="5">
        <v>2135</v>
      </c>
      <c r="O456" s="5">
        <v>927.2</v>
      </c>
      <c r="P456" s="5">
        <v>1982.5</v>
      </c>
      <c r="Q456" s="5">
        <v>305</v>
      </c>
      <c r="R456" s="5">
        <v>6398.34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5500</v>
      </c>
      <c r="AA456" s="44">
        <f t="shared" si="29"/>
        <v>14185.84</v>
      </c>
      <c r="AB456" s="44">
        <f t="shared" si="30"/>
        <v>17248.04</v>
      </c>
      <c r="AC456" s="44">
        <f t="shared" si="31"/>
        <v>13251.96</v>
      </c>
      <c r="AD456" s="6" t="s">
        <v>8616</v>
      </c>
      <c r="AE456" s="30" t="s">
        <v>36</v>
      </c>
    </row>
    <row r="457" spans="1:31" s="17" customFormat="1" ht="15" customHeight="1" x14ac:dyDescent="0.25">
      <c r="A457" s="6" t="s">
        <v>4397</v>
      </c>
      <c r="B457" s="6" t="s">
        <v>8696</v>
      </c>
      <c r="C457" s="6" t="s">
        <v>8697</v>
      </c>
      <c r="D457" s="6" t="s">
        <v>8698</v>
      </c>
      <c r="E457" s="9" t="s">
        <v>32</v>
      </c>
      <c r="F457" s="6">
        <v>95</v>
      </c>
      <c r="G457" s="6" t="s">
        <v>4240</v>
      </c>
      <c r="H457" s="6" t="s">
        <v>388</v>
      </c>
      <c r="I457" s="43">
        <v>12</v>
      </c>
      <c r="J457" s="5">
        <v>30000</v>
      </c>
      <c r="K457" s="7">
        <v>1522.5</v>
      </c>
      <c r="L457" s="44">
        <f t="shared" si="28"/>
        <v>31522.5</v>
      </c>
      <c r="M457" s="5">
        <v>0</v>
      </c>
      <c r="N457" s="5">
        <v>2100</v>
      </c>
      <c r="O457" s="5">
        <v>912</v>
      </c>
      <c r="P457" s="5">
        <v>1950</v>
      </c>
      <c r="Q457" s="5">
        <v>300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44">
        <f t="shared" si="29"/>
        <v>2250</v>
      </c>
      <c r="AB457" s="44">
        <f t="shared" si="30"/>
        <v>5262</v>
      </c>
      <c r="AC457" s="44">
        <f t="shared" si="31"/>
        <v>24738</v>
      </c>
      <c r="AD457" s="6" t="s">
        <v>8699</v>
      </c>
      <c r="AE457" s="30" t="s">
        <v>51</v>
      </c>
    </row>
    <row r="458" spans="1:31" s="17" customFormat="1" ht="15" customHeight="1" x14ac:dyDescent="0.25">
      <c r="A458" s="6" t="s">
        <v>4397</v>
      </c>
      <c r="B458" s="6" t="s">
        <v>8719</v>
      </c>
      <c r="C458" s="6" t="s">
        <v>8720</v>
      </c>
      <c r="D458" s="6" t="s">
        <v>8721</v>
      </c>
      <c r="E458" s="9" t="s">
        <v>32</v>
      </c>
      <c r="F458" s="6">
        <v>95</v>
      </c>
      <c r="G458" s="6" t="s">
        <v>4240</v>
      </c>
      <c r="H458" s="6" t="s">
        <v>388</v>
      </c>
      <c r="I458" s="43">
        <v>12</v>
      </c>
      <c r="J458" s="5">
        <v>30000</v>
      </c>
      <c r="K458" s="7">
        <v>1522.5</v>
      </c>
      <c r="L458" s="44">
        <f t="shared" si="28"/>
        <v>31522.5</v>
      </c>
      <c r="M458" s="5">
        <v>0</v>
      </c>
      <c r="N458" s="5">
        <v>2100</v>
      </c>
      <c r="O458" s="5">
        <v>912</v>
      </c>
      <c r="P458" s="5">
        <v>1950</v>
      </c>
      <c r="Q458" s="5">
        <v>300</v>
      </c>
      <c r="R458" s="5">
        <v>4410.5600000000004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1500</v>
      </c>
      <c r="AA458" s="44">
        <f t="shared" si="29"/>
        <v>8160.56</v>
      </c>
      <c r="AB458" s="44">
        <f t="shared" si="30"/>
        <v>11172.560000000001</v>
      </c>
      <c r="AC458" s="44">
        <f t="shared" si="31"/>
        <v>18827.439999999999</v>
      </c>
      <c r="AD458" s="6" t="s">
        <v>8722</v>
      </c>
      <c r="AE458" s="30" t="s">
        <v>51</v>
      </c>
    </row>
    <row r="459" spans="1:31" s="17" customFormat="1" ht="15" customHeight="1" x14ac:dyDescent="0.25">
      <c r="A459" s="6" t="s">
        <v>4397</v>
      </c>
      <c r="B459" s="6" t="s">
        <v>7873</v>
      </c>
      <c r="C459" s="6" t="s">
        <v>8762</v>
      </c>
      <c r="D459" s="6" t="s">
        <v>8763</v>
      </c>
      <c r="E459" s="9" t="s">
        <v>32</v>
      </c>
      <c r="F459" s="6">
        <v>95</v>
      </c>
      <c r="G459" s="6" t="s">
        <v>4240</v>
      </c>
      <c r="H459" s="6" t="s">
        <v>388</v>
      </c>
      <c r="I459" s="43">
        <v>12</v>
      </c>
      <c r="J459" s="5">
        <v>30000</v>
      </c>
      <c r="K459" s="7">
        <v>1522.5</v>
      </c>
      <c r="L459" s="44">
        <f t="shared" si="28"/>
        <v>31522.5</v>
      </c>
      <c r="M459" s="5">
        <v>0</v>
      </c>
      <c r="N459" s="5">
        <v>2100</v>
      </c>
      <c r="O459" s="5">
        <v>912</v>
      </c>
      <c r="P459" s="5">
        <v>1950</v>
      </c>
      <c r="Q459" s="5">
        <v>300</v>
      </c>
      <c r="R459" s="5">
        <v>2067.98</v>
      </c>
      <c r="S459" s="5">
        <v>0</v>
      </c>
      <c r="T459" s="5">
        <v>0</v>
      </c>
      <c r="U459" s="5">
        <v>0</v>
      </c>
      <c r="V459" s="5">
        <v>630</v>
      </c>
      <c r="W459" s="5">
        <v>0</v>
      </c>
      <c r="X459" s="5">
        <v>0</v>
      </c>
      <c r="Y459" s="5">
        <v>0</v>
      </c>
      <c r="Z459" s="5">
        <v>0</v>
      </c>
      <c r="AA459" s="44">
        <f t="shared" si="29"/>
        <v>4947.9799999999996</v>
      </c>
      <c r="AB459" s="44">
        <f t="shared" si="30"/>
        <v>7959.98</v>
      </c>
      <c r="AC459" s="44">
        <f t="shared" si="31"/>
        <v>22040.02</v>
      </c>
      <c r="AD459" s="6" t="s">
        <v>8764</v>
      </c>
      <c r="AE459" s="30" t="s">
        <v>36</v>
      </c>
    </row>
    <row r="460" spans="1:31" s="17" customFormat="1" ht="15" customHeight="1" x14ac:dyDescent="0.25">
      <c r="A460" s="6" t="s">
        <v>4397</v>
      </c>
      <c r="B460" s="6" t="s">
        <v>9209</v>
      </c>
      <c r="C460" s="6" t="s">
        <v>9210</v>
      </c>
      <c r="D460" s="6" t="s">
        <v>9211</v>
      </c>
      <c r="E460" s="9" t="s">
        <v>32</v>
      </c>
      <c r="F460" s="6">
        <v>95</v>
      </c>
      <c r="G460" s="6" t="s">
        <v>4240</v>
      </c>
      <c r="H460" s="6" t="s">
        <v>388</v>
      </c>
      <c r="I460" s="43">
        <v>12</v>
      </c>
      <c r="J460" s="5">
        <v>30000</v>
      </c>
      <c r="K460" s="7">
        <v>1522.5</v>
      </c>
      <c r="L460" s="44">
        <f t="shared" si="28"/>
        <v>31522.5</v>
      </c>
      <c r="M460" s="5">
        <v>0</v>
      </c>
      <c r="N460" s="5">
        <v>2100</v>
      </c>
      <c r="O460" s="5">
        <v>912</v>
      </c>
      <c r="P460" s="5">
        <v>1950</v>
      </c>
      <c r="Q460" s="5">
        <v>300</v>
      </c>
      <c r="R460" s="5">
        <v>2047.11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1000</v>
      </c>
      <c r="AA460" s="44">
        <f t="shared" si="29"/>
        <v>5297.11</v>
      </c>
      <c r="AB460" s="44">
        <f t="shared" si="30"/>
        <v>8309.11</v>
      </c>
      <c r="AC460" s="44">
        <f t="shared" si="31"/>
        <v>21690.89</v>
      </c>
      <c r="AD460" s="16" t="s">
        <v>9212</v>
      </c>
      <c r="AE460" s="30" t="s">
        <v>51</v>
      </c>
    </row>
    <row r="461" spans="1:31" s="17" customFormat="1" ht="15" customHeight="1" x14ac:dyDescent="0.25">
      <c r="A461" s="6" t="s">
        <v>4397</v>
      </c>
      <c r="B461" s="6" t="s">
        <v>2055</v>
      </c>
      <c r="C461" s="6" t="s">
        <v>8565</v>
      </c>
      <c r="D461" s="6" t="s">
        <v>8566</v>
      </c>
      <c r="E461" s="9" t="s">
        <v>6588</v>
      </c>
      <c r="F461" s="6">
        <v>27</v>
      </c>
      <c r="G461" s="6" t="s">
        <v>4240</v>
      </c>
      <c r="H461" s="6" t="s">
        <v>8567</v>
      </c>
      <c r="I461" s="43">
        <v>12</v>
      </c>
      <c r="J461" s="5">
        <v>30500</v>
      </c>
      <c r="K461" s="7">
        <v>1522.5</v>
      </c>
      <c r="L461" s="44">
        <f t="shared" si="28"/>
        <v>32022.5</v>
      </c>
      <c r="M461" s="5">
        <v>0</v>
      </c>
      <c r="N461" s="5">
        <v>2135</v>
      </c>
      <c r="O461" s="5">
        <v>927.2</v>
      </c>
      <c r="P461" s="5">
        <v>1982.5</v>
      </c>
      <c r="Q461" s="5">
        <v>305</v>
      </c>
      <c r="R461" s="5">
        <v>3965.7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44">
        <f t="shared" si="29"/>
        <v>6253.2</v>
      </c>
      <c r="AB461" s="44">
        <f t="shared" si="30"/>
        <v>9315.4</v>
      </c>
      <c r="AC461" s="44">
        <f t="shared" si="31"/>
        <v>21184.6</v>
      </c>
      <c r="AD461" s="6" t="s">
        <v>8568</v>
      </c>
      <c r="AE461" s="30" t="s">
        <v>51</v>
      </c>
    </row>
    <row r="462" spans="1:31" s="17" customFormat="1" ht="15" customHeight="1" x14ac:dyDescent="0.25">
      <c r="A462" s="6" t="s">
        <v>10167</v>
      </c>
      <c r="B462" s="6" t="s">
        <v>10182</v>
      </c>
      <c r="C462" s="6" t="s">
        <v>10183</v>
      </c>
      <c r="D462" s="6" t="s">
        <v>10184</v>
      </c>
      <c r="E462" s="6" t="s">
        <v>10185</v>
      </c>
      <c r="F462" s="6">
        <v>11</v>
      </c>
      <c r="G462" s="6" t="s">
        <v>6186</v>
      </c>
      <c r="H462" s="6" t="s">
        <v>10186</v>
      </c>
      <c r="I462" s="6">
        <v>13</v>
      </c>
      <c r="J462" s="5">
        <v>45000</v>
      </c>
      <c r="K462" s="7">
        <v>1522.5</v>
      </c>
      <c r="L462" s="44">
        <f t="shared" si="28"/>
        <v>46522.5</v>
      </c>
      <c r="M462" s="5">
        <v>1547.25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44">
        <f t="shared" si="29"/>
        <v>0</v>
      </c>
      <c r="AB462" s="44">
        <f t="shared" si="30"/>
        <v>1547.25</v>
      </c>
      <c r="AC462" s="44">
        <f t="shared" si="31"/>
        <v>43452.75</v>
      </c>
      <c r="AD462" s="6" t="s">
        <v>10187</v>
      </c>
      <c r="AE462" s="6" t="s">
        <v>36</v>
      </c>
    </row>
    <row r="463" spans="1:31" s="17" customFormat="1" ht="15" customHeight="1" x14ac:dyDescent="0.25">
      <c r="A463" s="43" t="s">
        <v>28</v>
      </c>
      <c r="B463" s="43" t="s">
        <v>10282</v>
      </c>
      <c r="C463" s="43" t="s">
        <v>3003</v>
      </c>
      <c r="D463" s="43" t="s">
        <v>10283</v>
      </c>
      <c r="E463" s="43" t="s">
        <v>10284</v>
      </c>
      <c r="F463" s="57">
        <v>5</v>
      </c>
      <c r="G463" s="43" t="s">
        <v>33</v>
      </c>
      <c r="H463" s="43" t="s">
        <v>87</v>
      </c>
      <c r="I463" s="43">
        <v>13</v>
      </c>
      <c r="J463" s="44">
        <v>90000</v>
      </c>
      <c r="K463" s="51">
        <v>0</v>
      </c>
      <c r="L463" s="44">
        <f t="shared" si="28"/>
        <v>90000</v>
      </c>
      <c r="M463" s="44">
        <v>8832.94</v>
      </c>
      <c r="N463" s="44">
        <v>9000</v>
      </c>
      <c r="O463" s="44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44">
        <v>300</v>
      </c>
      <c r="V463" s="44">
        <v>0</v>
      </c>
      <c r="W463" s="44">
        <v>0</v>
      </c>
      <c r="X463" s="44">
        <v>0</v>
      </c>
      <c r="Y463" s="44">
        <v>0</v>
      </c>
      <c r="Z463" s="44">
        <v>0</v>
      </c>
      <c r="AA463" s="44">
        <f t="shared" si="29"/>
        <v>300</v>
      </c>
      <c r="AB463" s="44">
        <f t="shared" si="30"/>
        <v>18132.940000000002</v>
      </c>
      <c r="AC463" s="44">
        <f t="shared" si="31"/>
        <v>71867.06</v>
      </c>
      <c r="AD463" s="45" t="s">
        <v>10285</v>
      </c>
      <c r="AE463" s="49"/>
    </row>
    <row r="464" spans="1:31" s="17" customFormat="1" ht="15" customHeight="1" x14ac:dyDescent="0.25">
      <c r="A464" s="6" t="s">
        <v>194</v>
      </c>
      <c r="B464" s="6" t="s">
        <v>222</v>
      </c>
      <c r="C464" s="6" t="s">
        <v>223</v>
      </c>
      <c r="D464" s="6" t="s">
        <v>224</v>
      </c>
      <c r="E464" s="6" t="s">
        <v>225</v>
      </c>
      <c r="F464" s="6">
        <v>7</v>
      </c>
      <c r="G464" s="6" t="s">
        <v>33</v>
      </c>
      <c r="H464" s="6" t="s">
        <v>87</v>
      </c>
      <c r="I464" s="43">
        <v>13</v>
      </c>
      <c r="J464" s="5">
        <v>70000</v>
      </c>
      <c r="K464" s="7">
        <v>0</v>
      </c>
      <c r="L464" s="44">
        <f t="shared" si="28"/>
        <v>70000</v>
      </c>
      <c r="M464" s="5">
        <v>4795.8599999999997</v>
      </c>
      <c r="N464" s="5">
        <v>7000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300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44">
        <f t="shared" si="29"/>
        <v>300</v>
      </c>
      <c r="AB464" s="44">
        <f t="shared" si="30"/>
        <v>12095.86</v>
      </c>
      <c r="AC464" s="44">
        <f t="shared" si="31"/>
        <v>57904.14</v>
      </c>
      <c r="AD464" s="16" t="s">
        <v>226</v>
      </c>
      <c r="AE464" s="6" t="s">
        <v>36</v>
      </c>
    </row>
    <row r="465" spans="1:31" s="17" customFormat="1" ht="15" customHeight="1" x14ac:dyDescent="0.25">
      <c r="A465" s="6" t="s">
        <v>711</v>
      </c>
      <c r="B465" s="6" t="s">
        <v>712</v>
      </c>
      <c r="C465" s="6" t="s">
        <v>713</v>
      </c>
      <c r="D465" s="6" t="s">
        <v>714</v>
      </c>
      <c r="E465" s="9" t="s">
        <v>715</v>
      </c>
      <c r="F465" s="9">
        <v>7</v>
      </c>
      <c r="G465" s="6" t="s">
        <v>33</v>
      </c>
      <c r="H465" s="18" t="s">
        <v>87</v>
      </c>
      <c r="I465" s="43">
        <v>13</v>
      </c>
      <c r="J465" s="5">
        <v>70000</v>
      </c>
      <c r="K465" s="7">
        <v>0</v>
      </c>
      <c r="L465" s="44">
        <f t="shared" si="28"/>
        <v>70000</v>
      </c>
      <c r="M465" s="5">
        <v>4795.8599999999997</v>
      </c>
      <c r="N465" s="5">
        <v>7000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100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44">
        <f t="shared" si="29"/>
        <v>100</v>
      </c>
      <c r="AB465" s="44">
        <f t="shared" si="30"/>
        <v>11895.86</v>
      </c>
      <c r="AC465" s="44">
        <f t="shared" si="31"/>
        <v>58104.14</v>
      </c>
      <c r="AD465" s="16" t="s">
        <v>716</v>
      </c>
      <c r="AE465" s="30" t="s">
        <v>36</v>
      </c>
    </row>
    <row r="466" spans="1:31" s="17" customFormat="1" ht="15" customHeight="1" x14ac:dyDescent="0.25">
      <c r="A466" s="6" t="s">
        <v>146</v>
      </c>
      <c r="B466" s="6" t="s">
        <v>147</v>
      </c>
      <c r="C466" s="6" t="s">
        <v>148</v>
      </c>
      <c r="D466" s="6" t="s">
        <v>149</v>
      </c>
      <c r="E466" s="6" t="s">
        <v>150</v>
      </c>
      <c r="F466" s="6">
        <v>7</v>
      </c>
      <c r="G466" s="6" t="s">
        <v>48</v>
      </c>
      <c r="H466" s="6" t="s">
        <v>87</v>
      </c>
      <c r="I466" s="43">
        <v>13</v>
      </c>
      <c r="J466" s="5">
        <v>70000</v>
      </c>
      <c r="K466" s="7">
        <v>0</v>
      </c>
      <c r="L466" s="44">
        <f t="shared" si="28"/>
        <v>70000</v>
      </c>
      <c r="M466" s="5">
        <v>4795.8599999999997</v>
      </c>
      <c r="N466" s="5">
        <v>7000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300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44">
        <f t="shared" si="29"/>
        <v>300</v>
      </c>
      <c r="AB466" s="44">
        <f t="shared" si="30"/>
        <v>12095.86</v>
      </c>
      <c r="AC466" s="44">
        <f t="shared" si="31"/>
        <v>57904.14</v>
      </c>
      <c r="AD466" s="16" t="s">
        <v>151</v>
      </c>
      <c r="AE466" s="30" t="s">
        <v>36</v>
      </c>
    </row>
    <row r="467" spans="1:31" s="17" customFormat="1" ht="15" customHeight="1" x14ac:dyDescent="0.25">
      <c r="A467" s="6" t="s">
        <v>3361</v>
      </c>
      <c r="B467" s="6" t="s">
        <v>3944</v>
      </c>
      <c r="C467" s="6" t="s">
        <v>3945</v>
      </c>
      <c r="D467" s="6" t="s">
        <v>3946</v>
      </c>
      <c r="E467" s="10" t="s">
        <v>3947</v>
      </c>
      <c r="F467" s="10">
        <v>9</v>
      </c>
      <c r="G467" s="6" t="s">
        <v>48</v>
      </c>
      <c r="H467" s="6" t="s">
        <v>87</v>
      </c>
      <c r="I467" s="43">
        <v>13</v>
      </c>
      <c r="J467" s="5">
        <v>35000</v>
      </c>
      <c r="K467" s="7">
        <v>1522.5</v>
      </c>
      <c r="L467" s="44">
        <f t="shared" si="28"/>
        <v>36522.5</v>
      </c>
      <c r="M467" s="5">
        <v>0</v>
      </c>
      <c r="N467" s="5">
        <v>3500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44">
        <f t="shared" si="29"/>
        <v>0</v>
      </c>
      <c r="AB467" s="44">
        <f t="shared" si="30"/>
        <v>3500</v>
      </c>
      <c r="AC467" s="44">
        <f t="shared" si="31"/>
        <v>31500</v>
      </c>
      <c r="AD467" s="16" t="s">
        <v>3948</v>
      </c>
      <c r="AE467" s="30" t="s">
        <v>36</v>
      </c>
    </row>
    <row r="468" spans="1:31" s="17" customFormat="1" ht="15" customHeight="1" x14ac:dyDescent="0.25">
      <c r="A468" s="6" t="s">
        <v>420</v>
      </c>
      <c r="B468" s="6" t="s">
        <v>692</v>
      </c>
      <c r="C468" s="6" t="s">
        <v>693</v>
      </c>
      <c r="D468" s="6" t="s">
        <v>694</v>
      </c>
      <c r="E468" s="6" t="s">
        <v>695</v>
      </c>
      <c r="F468" s="10">
        <v>9</v>
      </c>
      <c r="G468" s="6" t="s">
        <v>48</v>
      </c>
      <c r="H468" s="6" t="s">
        <v>87</v>
      </c>
      <c r="I468" s="43">
        <v>13</v>
      </c>
      <c r="J468" s="5">
        <v>35000</v>
      </c>
      <c r="K468" s="7">
        <v>2100</v>
      </c>
      <c r="L468" s="44">
        <f t="shared" si="28"/>
        <v>37100</v>
      </c>
      <c r="M468" s="5">
        <v>0</v>
      </c>
      <c r="N468" s="5">
        <v>3500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100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44">
        <f t="shared" si="29"/>
        <v>100</v>
      </c>
      <c r="AB468" s="44">
        <f t="shared" si="30"/>
        <v>3600</v>
      </c>
      <c r="AC468" s="44">
        <f t="shared" si="31"/>
        <v>31400</v>
      </c>
      <c r="AD468" s="6" t="s">
        <v>696</v>
      </c>
      <c r="AE468" s="30" t="s">
        <v>36</v>
      </c>
    </row>
    <row r="469" spans="1:31" s="17" customFormat="1" ht="15" customHeight="1" x14ac:dyDescent="0.25">
      <c r="A469" s="6" t="s">
        <v>3304</v>
      </c>
      <c r="B469" s="6" t="s">
        <v>7786</v>
      </c>
      <c r="C469" s="6" t="s">
        <v>7787</v>
      </c>
      <c r="D469" s="6" t="s">
        <v>7788</v>
      </c>
      <c r="E469" s="6" t="s">
        <v>7789</v>
      </c>
      <c r="F469" s="9">
        <v>10</v>
      </c>
      <c r="G469" s="6" t="s">
        <v>4240</v>
      </c>
      <c r="H469" s="6" t="s">
        <v>87</v>
      </c>
      <c r="I469" s="43">
        <v>13</v>
      </c>
      <c r="J469" s="5">
        <v>25000</v>
      </c>
      <c r="K469" s="7">
        <v>1522.5</v>
      </c>
      <c r="L469" s="44">
        <f t="shared" si="28"/>
        <v>26522.5</v>
      </c>
      <c r="M469" s="5">
        <v>0</v>
      </c>
      <c r="N469" s="5">
        <v>1750</v>
      </c>
      <c r="O469" s="5">
        <v>760</v>
      </c>
      <c r="P469" s="5">
        <v>1625</v>
      </c>
      <c r="Q469" s="5">
        <v>250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44">
        <f t="shared" si="29"/>
        <v>1875</v>
      </c>
      <c r="AB469" s="44">
        <f t="shared" si="30"/>
        <v>4385</v>
      </c>
      <c r="AC469" s="44">
        <f t="shared" si="31"/>
        <v>20615</v>
      </c>
      <c r="AD469" s="6" t="s">
        <v>7790</v>
      </c>
      <c r="AE469" s="30" t="s">
        <v>51</v>
      </c>
    </row>
    <row r="470" spans="1:31" s="17" customFormat="1" ht="15" customHeight="1" x14ac:dyDescent="0.25">
      <c r="A470" s="6" t="s">
        <v>3108</v>
      </c>
      <c r="B470" s="6" t="s">
        <v>3541</v>
      </c>
      <c r="C470" s="6" t="s">
        <v>3542</v>
      </c>
      <c r="D470" s="6" t="s">
        <v>3543</v>
      </c>
      <c r="E470" s="6" t="s">
        <v>3544</v>
      </c>
      <c r="F470" s="9">
        <v>10</v>
      </c>
      <c r="G470" s="6" t="s">
        <v>48</v>
      </c>
      <c r="H470" s="6" t="s">
        <v>87</v>
      </c>
      <c r="I470" s="43">
        <v>13</v>
      </c>
      <c r="J470" s="5">
        <v>25000</v>
      </c>
      <c r="K470" s="7">
        <v>1740</v>
      </c>
      <c r="L470" s="44">
        <f t="shared" si="28"/>
        <v>26740</v>
      </c>
      <c r="M470" s="5">
        <v>0</v>
      </c>
      <c r="N470" s="5">
        <v>2500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50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44">
        <f t="shared" si="29"/>
        <v>50</v>
      </c>
      <c r="AB470" s="44">
        <f t="shared" si="30"/>
        <v>2550</v>
      </c>
      <c r="AC470" s="44">
        <f t="shared" si="31"/>
        <v>22450</v>
      </c>
      <c r="AD470" s="16" t="s">
        <v>3545</v>
      </c>
      <c r="AE470" s="30" t="s">
        <v>36</v>
      </c>
    </row>
    <row r="471" spans="1:31" s="17" customFormat="1" ht="15" customHeight="1" x14ac:dyDescent="0.25">
      <c r="A471" s="6" t="s">
        <v>2731</v>
      </c>
      <c r="B471" s="6" t="s">
        <v>2732</v>
      </c>
      <c r="C471" s="6" t="s">
        <v>2733</v>
      </c>
      <c r="D471" s="6" t="s">
        <v>2734</v>
      </c>
      <c r="E471" s="10" t="s">
        <v>2735</v>
      </c>
      <c r="F471" s="9">
        <v>10</v>
      </c>
      <c r="G471" s="6" t="s">
        <v>33</v>
      </c>
      <c r="H471" s="6" t="s">
        <v>87</v>
      </c>
      <c r="I471" s="43">
        <v>13</v>
      </c>
      <c r="J471" s="5">
        <v>25000</v>
      </c>
      <c r="K471" s="7">
        <v>1560</v>
      </c>
      <c r="L471" s="44">
        <f t="shared" si="28"/>
        <v>26560</v>
      </c>
      <c r="M471" s="5">
        <v>0</v>
      </c>
      <c r="N471" s="5">
        <v>2500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50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44">
        <f t="shared" si="29"/>
        <v>50</v>
      </c>
      <c r="AB471" s="44">
        <f t="shared" si="30"/>
        <v>2550</v>
      </c>
      <c r="AC471" s="44">
        <f t="shared" si="31"/>
        <v>22450</v>
      </c>
      <c r="AD471" s="6" t="s">
        <v>2736</v>
      </c>
      <c r="AE471" s="30" t="s">
        <v>51</v>
      </c>
    </row>
    <row r="472" spans="1:31" s="17" customFormat="1" ht="15" customHeight="1" x14ac:dyDescent="0.25">
      <c r="A472" s="6" t="s">
        <v>319</v>
      </c>
      <c r="B472" s="6" t="s">
        <v>320</v>
      </c>
      <c r="C472" s="6" t="s">
        <v>321</v>
      </c>
      <c r="D472" s="6" t="s">
        <v>322</v>
      </c>
      <c r="E472" s="6" t="s">
        <v>323</v>
      </c>
      <c r="F472" s="9">
        <v>10</v>
      </c>
      <c r="G472" s="6" t="s">
        <v>48</v>
      </c>
      <c r="H472" s="6" t="s">
        <v>87</v>
      </c>
      <c r="I472" s="43">
        <v>13</v>
      </c>
      <c r="J472" s="5">
        <v>25000</v>
      </c>
      <c r="K472" s="5">
        <v>1121.25</v>
      </c>
      <c r="L472" s="44">
        <f t="shared" si="28"/>
        <v>26121.25</v>
      </c>
      <c r="M472" s="5">
        <v>0</v>
      </c>
      <c r="N472" s="5">
        <v>2500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300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44">
        <f t="shared" si="29"/>
        <v>300</v>
      </c>
      <c r="AB472" s="44">
        <f t="shared" si="30"/>
        <v>2800</v>
      </c>
      <c r="AC472" s="44">
        <f t="shared" si="31"/>
        <v>22200</v>
      </c>
      <c r="AD472" s="16" t="s">
        <v>324</v>
      </c>
      <c r="AE472" s="30" t="s">
        <v>36</v>
      </c>
    </row>
    <row r="473" spans="1:31" s="17" customFormat="1" ht="15" customHeight="1" x14ac:dyDescent="0.25">
      <c r="A473" s="6" t="s">
        <v>1655</v>
      </c>
      <c r="B473" s="6" t="s">
        <v>3798</v>
      </c>
      <c r="C473" s="6" t="s">
        <v>3799</v>
      </c>
      <c r="D473" s="6" t="s">
        <v>3800</v>
      </c>
      <c r="E473" s="6" t="s">
        <v>1051</v>
      </c>
      <c r="F473" s="10">
        <v>11</v>
      </c>
      <c r="G473" s="6" t="s">
        <v>48</v>
      </c>
      <c r="H473" s="6" t="s">
        <v>87</v>
      </c>
      <c r="I473" s="43">
        <v>13</v>
      </c>
      <c r="J473" s="5">
        <v>15000</v>
      </c>
      <c r="K473" s="7">
        <v>1957.5</v>
      </c>
      <c r="L473" s="44">
        <f t="shared" si="28"/>
        <v>16957.5</v>
      </c>
      <c r="M473" s="5">
        <v>0</v>
      </c>
      <c r="N473" s="5">
        <v>1500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50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44">
        <f t="shared" si="29"/>
        <v>50</v>
      </c>
      <c r="AB473" s="44">
        <f t="shared" si="30"/>
        <v>1550</v>
      </c>
      <c r="AC473" s="44">
        <f t="shared" si="31"/>
        <v>13450</v>
      </c>
      <c r="AD473" s="6" t="s">
        <v>3801</v>
      </c>
      <c r="AE473" s="30" t="s">
        <v>36</v>
      </c>
    </row>
    <row r="474" spans="1:31" s="17" customFormat="1" ht="15" customHeight="1" x14ac:dyDescent="0.25">
      <c r="A474" s="6" t="s">
        <v>3361</v>
      </c>
      <c r="B474" s="6" t="s">
        <v>3824</v>
      </c>
      <c r="C474" s="6" t="s">
        <v>3825</v>
      </c>
      <c r="D474" s="6" t="s">
        <v>3826</v>
      </c>
      <c r="E474" s="6" t="s">
        <v>1051</v>
      </c>
      <c r="F474" s="10">
        <v>11</v>
      </c>
      <c r="G474" s="6" t="s">
        <v>48</v>
      </c>
      <c r="H474" s="6" t="s">
        <v>87</v>
      </c>
      <c r="I474" s="43">
        <v>13</v>
      </c>
      <c r="J474" s="5">
        <v>15000</v>
      </c>
      <c r="K474" s="7">
        <v>1522.5</v>
      </c>
      <c r="L474" s="44">
        <f t="shared" si="28"/>
        <v>16522.5</v>
      </c>
      <c r="M474" s="5">
        <v>0</v>
      </c>
      <c r="N474" s="5">
        <v>1500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50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44">
        <f t="shared" si="29"/>
        <v>50</v>
      </c>
      <c r="AB474" s="44">
        <f t="shared" si="30"/>
        <v>1550</v>
      </c>
      <c r="AC474" s="44">
        <f t="shared" si="31"/>
        <v>13450</v>
      </c>
      <c r="AD474" s="16" t="s">
        <v>3827</v>
      </c>
      <c r="AE474" s="30" t="s">
        <v>51</v>
      </c>
    </row>
    <row r="475" spans="1:31" s="17" customFormat="1" ht="15" customHeight="1" x14ac:dyDescent="0.25">
      <c r="A475" s="6" t="s">
        <v>3104</v>
      </c>
      <c r="B475" s="6" t="s">
        <v>157</v>
      </c>
      <c r="C475" s="6" t="s">
        <v>3003</v>
      </c>
      <c r="D475" s="6" t="s">
        <v>3449</v>
      </c>
      <c r="E475" s="6" t="s">
        <v>3450</v>
      </c>
      <c r="F475" s="10">
        <v>11</v>
      </c>
      <c r="G475" s="6" t="s">
        <v>188</v>
      </c>
      <c r="H475" s="6" t="s">
        <v>87</v>
      </c>
      <c r="I475" s="43">
        <v>13</v>
      </c>
      <c r="J475" s="5">
        <v>15000</v>
      </c>
      <c r="K475" s="7">
        <v>1740</v>
      </c>
      <c r="L475" s="44">
        <f t="shared" si="28"/>
        <v>16740</v>
      </c>
      <c r="M475" s="5">
        <v>0</v>
      </c>
      <c r="N475" s="5">
        <v>1500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50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44">
        <f t="shared" si="29"/>
        <v>50</v>
      </c>
      <c r="AB475" s="44">
        <f t="shared" si="30"/>
        <v>1550</v>
      </c>
      <c r="AC475" s="44">
        <f t="shared" si="31"/>
        <v>13450</v>
      </c>
      <c r="AD475" s="16" t="s">
        <v>3451</v>
      </c>
      <c r="AE475" s="30" t="s">
        <v>36</v>
      </c>
    </row>
    <row r="476" spans="1:31" s="17" customFormat="1" ht="15" customHeight="1" x14ac:dyDescent="0.25">
      <c r="A476" s="6" t="s">
        <v>1655</v>
      </c>
      <c r="B476" s="6" t="s">
        <v>3324</v>
      </c>
      <c r="C476" s="6" t="s">
        <v>2662</v>
      </c>
      <c r="D476" s="6" t="s">
        <v>3325</v>
      </c>
      <c r="E476" s="6" t="s">
        <v>3326</v>
      </c>
      <c r="F476" s="10">
        <v>11</v>
      </c>
      <c r="G476" s="6" t="s">
        <v>48</v>
      </c>
      <c r="H476" s="6" t="s">
        <v>87</v>
      </c>
      <c r="I476" s="43">
        <v>13</v>
      </c>
      <c r="J476" s="5">
        <v>15000</v>
      </c>
      <c r="K476" s="7">
        <v>1740</v>
      </c>
      <c r="L476" s="44">
        <f t="shared" si="28"/>
        <v>16740</v>
      </c>
      <c r="M476" s="5">
        <v>0</v>
      </c>
      <c r="N476" s="5">
        <v>1500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50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44">
        <f t="shared" si="29"/>
        <v>50</v>
      </c>
      <c r="AB476" s="44">
        <f t="shared" si="30"/>
        <v>1550</v>
      </c>
      <c r="AC476" s="44">
        <f t="shared" si="31"/>
        <v>13450</v>
      </c>
      <c r="AD476" s="6" t="s">
        <v>3327</v>
      </c>
      <c r="AE476" s="30" t="s">
        <v>51</v>
      </c>
    </row>
    <row r="477" spans="1:31" s="17" customFormat="1" ht="15" customHeight="1" x14ac:dyDescent="0.25">
      <c r="A477" s="6" t="s">
        <v>3419</v>
      </c>
      <c r="B477" s="6" t="s">
        <v>6316</v>
      </c>
      <c r="C477" s="6" t="s">
        <v>6225</v>
      </c>
      <c r="D477" s="6" t="s">
        <v>6317</v>
      </c>
      <c r="E477" s="9" t="s">
        <v>6318</v>
      </c>
      <c r="F477" s="10">
        <v>11</v>
      </c>
      <c r="G477" s="6" t="s">
        <v>2996</v>
      </c>
      <c r="H477" s="6" t="s">
        <v>87</v>
      </c>
      <c r="I477" s="43">
        <v>13</v>
      </c>
      <c r="J477" s="5">
        <v>25000</v>
      </c>
      <c r="K477" s="7">
        <v>1522.5</v>
      </c>
      <c r="L477" s="44">
        <f t="shared" si="28"/>
        <v>26522.5</v>
      </c>
      <c r="M477" s="5">
        <v>0</v>
      </c>
      <c r="N477" s="5">
        <v>2500</v>
      </c>
      <c r="O477" s="5">
        <v>0</v>
      </c>
      <c r="P477" s="5">
        <v>0</v>
      </c>
      <c r="Q477" s="5">
        <v>0</v>
      </c>
      <c r="R477" s="6">
        <v>0</v>
      </c>
      <c r="S477" s="5">
        <v>0</v>
      </c>
      <c r="T477" s="5">
        <v>0</v>
      </c>
      <c r="U477" s="5">
        <v>0</v>
      </c>
      <c r="V477" s="5">
        <v>760</v>
      </c>
      <c r="W477" s="5">
        <v>0</v>
      </c>
      <c r="X477" s="5">
        <v>0</v>
      </c>
      <c r="Y477" s="5">
        <v>0</v>
      </c>
      <c r="Z477" s="5">
        <v>7000</v>
      </c>
      <c r="AA477" s="44">
        <f t="shared" si="29"/>
        <v>7760</v>
      </c>
      <c r="AB477" s="44">
        <f t="shared" si="30"/>
        <v>10260</v>
      </c>
      <c r="AC477" s="44">
        <f t="shared" si="31"/>
        <v>14740</v>
      </c>
      <c r="AD477" s="6" t="s">
        <v>6319</v>
      </c>
      <c r="AE477" s="30" t="s">
        <v>51</v>
      </c>
    </row>
    <row r="478" spans="1:31" s="17" customFormat="1" ht="15" customHeight="1" x14ac:dyDescent="0.25">
      <c r="A478" s="6" t="s">
        <v>4397</v>
      </c>
      <c r="B478" s="6" t="s">
        <v>8065</v>
      </c>
      <c r="C478" s="6" t="s">
        <v>8066</v>
      </c>
      <c r="D478" s="6" t="s">
        <v>8067</v>
      </c>
      <c r="E478" s="6" t="s">
        <v>8068</v>
      </c>
      <c r="F478" s="6">
        <v>13</v>
      </c>
      <c r="G478" s="6" t="s">
        <v>4240</v>
      </c>
      <c r="H478" s="6" t="s">
        <v>87</v>
      </c>
      <c r="I478" s="43">
        <v>13</v>
      </c>
      <c r="J478" s="5">
        <v>30000</v>
      </c>
      <c r="K478" s="7">
        <v>1522.5</v>
      </c>
      <c r="L478" s="44">
        <f t="shared" si="28"/>
        <v>31522.5</v>
      </c>
      <c r="M478" s="5">
        <v>0</v>
      </c>
      <c r="N478" s="5">
        <v>2100</v>
      </c>
      <c r="O478" s="5">
        <v>912</v>
      </c>
      <c r="P478" s="5">
        <v>1950</v>
      </c>
      <c r="Q478" s="5">
        <v>300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44">
        <f t="shared" si="29"/>
        <v>2250</v>
      </c>
      <c r="AB478" s="44">
        <f t="shared" si="30"/>
        <v>5262</v>
      </c>
      <c r="AC478" s="44">
        <f t="shared" si="31"/>
        <v>24738</v>
      </c>
      <c r="AD478" s="16" t="s">
        <v>8069</v>
      </c>
      <c r="AE478" s="30" t="s">
        <v>36</v>
      </c>
    </row>
    <row r="479" spans="1:31" s="17" customFormat="1" ht="15" customHeight="1" x14ac:dyDescent="0.25">
      <c r="A479" s="6" t="s">
        <v>3304</v>
      </c>
      <c r="B479" s="6" t="s">
        <v>3939</v>
      </c>
      <c r="C479" s="6" t="s">
        <v>1984</v>
      </c>
      <c r="D479" s="6" t="s">
        <v>9859</v>
      </c>
      <c r="E479" s="6" t="s">
        <v>9860</v>
      </c>
      <c r="F479" s="6">
        <v>13</v>
      </c>
      <c r="G479" s="6" t="s">
        <v>4240</v>
      </c>
      <c r="H479" s="6" t="s">
        <v>87</v>
      </c>
      <c r="I479" s="43">
        <v>13</v>
      </c>
      <c r="J479" s="5">
        <v>15000</v>
      </c>
      <c r="K479" s="7">
        <v>1522.5</v>
      </c>
      <c r="L479" s="44">
        <f t="shared" si="28"/>
        <v>16522.5</v>
      </c>
      <c r="M479" s="5">
        <v>0</v>
      </c>
      <c r="N479" s="5">
        <v>1050</v>
      </c>
      <c r="O479" s="5">
        <v>456</v>
      </c>
      <c r="P479" s="5">
        <v>975</v>
      </c>
      <c r="Q479" s="5">
        <v>150</v>
      </c>
      <c r="R479" s="5">
        <v>4887.72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44">
        <f t="shared" si="29"/>
        <v>6012.72</v>
      </c>
      <c r="AB479" s="44">
        <f t="shared" si="30"/>
        <v>7518.72</v>
      </c>
      <c r="AC479" s="44">
        <f t="shared" si="31"/>
        <v>7481.28</v>
      </c>
      <c r="AD479" s="16" t="s">
        <v>9861</v>
      </c>
      <c r="AE479" s="30" t="s">
        <v>51</v>
      </c>
    </row>
    <row r="480" spans="1:31" s="17" customFormat="1" ht="15" customHeight="1" x14ac:dyDescent="0.25">
      <c r="A480" s="6" t="s">
        <v>82</v>
      </c>
      <c r="B480" s="6" t="s">
        <v>83</v>
      </c>
      <c r="C480" s="6" t="s">
        <v>84</v>
      </c>
      <c r="D480" s="6" t="s">
        <v>85</v>
      </c>
      <c r="E480" s="6" t="s">
        <v>86</v>
      </c>
      <c r="F480" s="6">
        <v>29</v>
      </c>
      <c r="G480" s="6" t="s">
        <v>48</v>
      </c>
      <c r="H480" s="6" t="s">
        <v>87</v>
      </c>
      <c r="I480" s="43">
        <v>13</v>
      </c>
      <c r="J480" s="5">
        <v>45000</v>
      </c>
      <c r="K480" s="7">
        <v>0</v>
      </c>
      <c r="L480" s="44">
        <f t="shared" si="28"/>
        <v>45000</v>
      </c>
      <c r="M480" s="5">
        <v>872.25</v>
      </c>
      <c r="N480" s="5">
        <v>4500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300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44">
        <f t="shared" si="29"/>
        <v>300</v>
      </c>
      <c r="AB480" s="44">
        <f t="shared" si="30"/>
        <v>5672.25</v>
      </c>
      <c r="AC480" s="44">
        <f t="shared" si="31"/>
        <v>39327.75</v>
      </c>
      <c r="AD480" s="16" t="s">
        <v>88</v>
      </c>
      <c r="AE480" s="30" t="s">
        <v>36</v>
      </c>
    </row>
    <row r="481" spans="1:31" s="17" customFormat="1" ht="15" customHeight="1" x14ac:dyDescent="0.25">
      <c r="A481" s="6" t="s">
        <v>2933</v>
      </c>
      <c r="B481" s="6" t="s">
        <v>6478</v>
      </c>
      <c r="C481" s="6" t="s">
        <v>6479</v>
      </c>
      <c r="D481" s="6" t="s">
        <v>6480</v>
      </c>
      <c r="E481" s="9" t="s">
        <v>3901</v>
      </c>
      <c r="F481" s="6">
        <v>37</v>
      </c>
      <c r="G481" s="6" t="s">
        <v>2996</v>
      </c>
      <c r="H481" s="6" t="s">
        <v>87</v>
      </c>
      <c r="I481" s="43">
        <v>13</v>
      </c>
      <c r="J481" s="5">
        <v>25000</v>
      </c>
      <c r="K481" s="7">
        <v>1522.5</v>
      </c>
      <c r="L481" s="44">
        <f t="shared" si="28"/>
        <v>26522.5</v>
      </c>
      <c r="M481" s="5">
        <v>0</v>
      </c>
      <c r="N481" s="5">
        <v>2500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7500</v>
      </c>
      <c r="AA481" s="44">
        <f t="shared" si="29"/>
        <v>7500</v>
      </c>
      <c r="AB481" s="44">
        <f t="shared" si="30"/>
        <v>10000</v>
      </c>
      <c r="AC481" s="44">
        <f t="shared" si="31"/>
        <v>15000</v>
      </c>
      <c r="AD481" s="16" t="s">
        <v>6481</v>
      </c>
      <c r="AE481" s="30" t="s">
        <v>51</v>
      </c>
    </row>
    <row r="482" spans="1:31" s="17" customFormat="1" ht="15" customHeight="1" x14ac:dyDescent="0.25">
      <c r="A482" s="6" t="s">
        <v>3104</v>
      </c>
      <c r="B482" s="6" t="s">
        <v>3405</v>
      </c>
      <c r="C482" s="6" t="s">
        <v>3406</v>
      </c>
      <c r="D482" s="6" t="s">
        <v>3407</v>
      </c>
      <c r="E482" s="6" t="s">
        <v>3408</v>
      </c>
      <c r="F482" s="6">
        <v>43</v>
      </c>
      <c r="G482" s="6" t="s">
        <v>48</v>
      </c>
      <c r="H482" s="6" t="s">
        <v>87</v>
      </c>
      <c r="I482" s="43">
        <v>13</v>
      </c>
      <c r="J482" s="5">
        <v>15000</v>
      </c>
      <c r="K482" s="7">
        <v>1522.5</v>
      </c>
      <c r="L482" s="44">
        <f t="shared" si="28"/>
        <v>16522.5</v>
      </c>
      <c r="M482" s="5">
        <v>0</v>
      </c>
      <c r="N482" s="5">
        <v>1500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44">
        <f t="shared" si="29"/>
        <v>0</v>
      </c>
      <c r="AB482" s="44">
        <f t="shared" si="30"/>
        <v>1500</v>
      </c>
      <c r="AC482" s="44">
        <f t="shared" si="31"/>
        <v>13500</v>
      </c>
      <c r="AD482" s="16" t="s">
        <v>3409</v>
      </c>
      <c r="AE482" s="30" t="s">
        <v>36</v>
      </c>
    </row>
    <row r="483" spans="1:31" s="17" customFormat="1" ht="15" customHeight="1" x14ac:dyDescent="0.25">
      <c r="A483" s="6" t="s">
        <v>4397</v>
      </c>
      <c r="B483" s="6" t="s">
        <v>4455</v>
      </c>
      <c r="C483" s="6" t="s">
        <v>9250</v>
      </c>
      <c r="D483" s="6" t="s">
        <v>9251</v>
      </c>
      <c r="E483" s="6" t="s">
        <v>3408</v>
      </c>
      <c r="F483" s="6">
        <v>43</v>
      </c>
      <c r="G483" s="6" t="s">
        <v>4240</v>
      </c>
      <c r="H483" s="6" t="s">
        <v>87</v>
      </c>
      <c r="I483" s="43">
        <v>13</v>
      </c>
      <c r="J483" s="5">
        <v>30000</v>
      </c>
      <c r="K483" s="7">
        <v>1522.5</v>
      </c>
      <c r="L483" s="44">
        <f t="shared" si="28"/>
        <v>31522.5</v>
      </c>
      <c r="M483" s="5">
        <v>0</v>
      </c>
      <c r="N483" s="5">
        <v>2100</v>
      </c>
      <c r="O483" s="5">
        <v>912</v>
      </c>
      <c r="P483" s="5">
        <v>1950</v>
      </c>
      <c r="Q483" s="5">
        <v>300</v>
      </c>
      <c r="R483" s="5">
        <v>8596.06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44">
        <f t="shared" si="29"/>
        <v>10846.06</v>
      </c>
      <c r="AB483" s="44">
        <f t="shared" si="30"/>
        <v>13858.06</v>
      </c>
      <c r="AC483" s="44">
        <f t="shared" si="31"/>
        <v>16141.94</v>
      </c>
      <c r="AD483" s="16" t="s">
        <v>9252</v>
      </c>
      <c r="AE483" s="30" t="s">
        <v>51</v>
      </c>
    </row>
    <row r="484" spans="1:31" s="17" customFormat="1" ht="15" customHeight="1" x14ac:dyDescent="0.25">
      <c r="A484" s="6" t="s">
        <v>3304</v>
      </c>
      <c r="B484" s="6" t="s">
        <v>7519</v>
      </c>
      <c r="C484" s="6" t="s">
        <v>7520</v>
      </c>
      <c r="D484" s="6" t="s">
        <v>7521</v>
      </c>
      <c r="E484" s="10" t="s">
        <v>1713</v>
      </c>
      <c r="F484" s="6">
        <v>62</v>
      </c>
      <c r="G484" s="6" t="s">
        <v>4240</v>
      </c>
      <c r="H484" s="6" t="s">
        <v>87</v>
      </c>
      <c r="I484" s="43">
        <v>13</v>
      </c>
      <c r="J484" s="5">
        <v>20000</v>
      </c>
      <c r="K484" s="7">
        <v>1522.5</v>
      </c>
      <c r="L484" s="44">
        <f t="shared" si="28"/>
        <v>21522.5</v>
      </c>
      <c r="M484" s="5">
        <v>0</v>
      </c>
      <c r="N484" s="5">
        <v>1400</v>
      </c>
      <c r="O484" s="5">
        <v>608</v>
      </c>
      <c r="P484" s="5">
        <v>1300</v>
      </c>
      <c r="Q484" s="5">
        <v>200</v>
      </c>
      <c r="R484" s="5">
        <v>5828.98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44">
        <f t="shared" si="29"/>
        <v>7328.98</v>
      </c>
      <c r="AB484" s="44">
        <f t="shared" si="30"/>
        <v>9336.98</v>
      </c>
      <c r="AC484" s="44">
        <f t="shared" si="31"/>
        <v>10663.02</v>
      </c>
      <c r="AD484" s="6" t="s">
        <v>7522</v>
      </c>
      <c r="AE484" s="30" t="s">
        <v>36</v>
      </c>
    </row>
    <row r="485" spans="1:31" s="17" customFormat="1" ht="15" customHeight="1" x14ac:dyDescent="0.25">
      <c r="A485" s="6" t="s">
        <v>3304</v>
      </c>
      <c r="B485" s="6" t="s">
        <v>8995</v>
      </c>
      <c r="C485" s="6" t="s">
        <v>8996</v>
      </c>
      <c r="D485" s="6" t="s">
        <v>8997</v>
      </c>
      <c r="E485" s="9" t="s">
        <v>603</v>
      </c>
      <c r="F485" s="6">
        <v>62</v>
      </c>
      <c r="G485" s="6" t="s">
        <v>4240</v>
      </c>
      <c r="H485" s="6" t="s">
        <v>87</v>
      </c>
      <c r="I485" s="43">
        <v>13</v>
      </c>
      <c r="J485" s="5">
        <v>20000</v>
      </c>
      <c r="K485" s="7">
        <v>1522.5</v>
      </c>
      <c r="L485" s="44">
        <f t="shared" si="28"/>
        <v>21522.5</v>
      </c>
      <c r="M485" s="5">
        <v>0</v>
      </c>
      <c r="N485" s="5">
        <v>1400</v>
      </c>
      <c r="O485" s="5">
        <v>608</v>
      </c>
      <c r="P485" s="5">
        <v>1300</v>
      </c>
      <c r="Q485" s="5">
        <v>200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44">
        <f t="shared" si="29"/>
        <v>1500</v>
      </c>
      <c r="AB485" s="44">
        <f t="shared" si="30"/>
        <v>3508</v>
      </c>
      <c r="AC485" s="44">
        <f t="shared" si="31"/>
        <v>16492</v>
      </c>
      <c r="AD485" s="16" t="s">
        <v>8998</v>
      </c>
      <c r="AE485" s="6" t="s">
        <v>36</v>
      </c>
    </row>
    <row r="486" spans="1:31" s="17" customFormat="1" ht="15" customHeight="1" x14ac:dyDescent="0.25">
      <c r="A486" s="6" t="s">
        <v>1270</v>
      </c>
      <c r="B486" s="6" t="s">
        <v>1271</v>
      </c>
      <c r="C486" s="6" t="s">
        <v>1272</v>
      </c>
      <c r="D486" s="6" t="s">
        <v>1273</v>
      </c>
      <c r="E486" s="6" t="s">
        <v>1274</v>
      </c>
      <c r="F486" s="6">
        <v>77</v>
      </c>
      <c r="G486" s="6" t="s">
        <v>33</v>
      </c>
      <c r="H486" s="6" t="s">
        <v>87</v>
      </c>
      <c r="I486" s="43">
        <v>13</v>
      </c>
      <c r="J486" s="5">
        <v>10000</v>
      </c>
      <c r="K486" s="7">
        <v>1430</v>
      </c>
      <c r="L486" s="44">
        <f t="shared" si="28"/>
        <v>11430</v>
      </c>
      <c r="M486" s="5">
        <v>0</v>
      </c>
      <c r="N486" s="5">
        <v>1000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50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44">
        <f t="shared" si="29"/>
        <v>50</v>
      </c>
      <c r="AB486" s="44">
        <f t="shared" si="30"/>
        <v>1050</v>
      </c>
      <c r="AC486" s="44">
        <f t="shared" si="31"/>
        <v>8950</v>
      </c>
      <c r="AD486" s="6" t="s">
        <v>1275</v>
      </c>
      <c r="AE486" s="30" t="s">
        <v>36</v>
      </c>
    </row>
    <row r="487" spans="1:31" s="17" customFormat="1" ht="15" customHeight="1" x14ac:dyDescent="0.25">
      <c r="A487" s="6" t="s">
        <v>107</v>
      </c>
      <c r="B487" s="6" t="s">
        <v>108</v>
      </c>
      <c r="C487" s="6" t="s">
        <v>109</v>
      </c>
      <c r="D487" s="6" t="s">
        <v>110</v>
      </c>
      <c r="E487" s="6" t="s">
        <v>32</v>
      </c>
      <c r="F487" s="6">
        <v>95</v>
      </c>
      <c r="G487" s="6" t="s">
        <v>48</v>
      </c>
      <c r="H487" s="6" t="s">
        <v>87</v>
      </c>
      <c r="I487" s="43">
        <v>13</v>
      </c>
      <c r="J487" s="5">
        <v>10000</v>
      </c>
      <c r="K487" s="7">
        <v>0</v>
      </c>
      <c r="L487" s="44">
        <f t="shared" si="28"/>
        <v>10000</v>
      </c>
      <c r="M487" s="5">
        <v>0</v>
      </c>
      <c r="N487" s="5">
        <v>1000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44">
        <f t="shared" si="29"/>
        <v>0</v>
      </c>
      <c r="AB487" s="44">
        <f t="shared" si="30"/>
        <v>1000</v>
      </c>
      <c r="AC487" s="44">
        <f t="shared" si="31"/>
        <v>9000</v>
      </c>
      <c r="AD487" s="16" t="s">
        <v>111</v>
      </c>
      <c r="AE487" s="30" t="s">
        <v>51</v>
      </c>
    </row>
    <row r="488" spans="1:31" s="17" customFormat="1" ht="15" customHeight="1" x14ac:dyDescent="0.25">
      <c r="A488" s="6" t="s">
        <v>4397</v>
      </c>
      <c r="B488" s="6" t="s">
        <v>8427</v>
      </c>
      <c r="C488" s="6" t="s">
        <v>8428</v>
      </c>
      <c r="D488" s="6" t="s">
        <v>8429</v>
      </c>
      <c r="E488" s="9" t="s">
        <v>32</v>
      </c>
      <c r="F488" s="6">
        <v>95</v>
      </c>
      <c r="G488" s="6" t="s">
        <v>4240</v>
      </c>
      <c r="H488" s="6" t="s">
        <v>87</v>
      </c>
      <c r="I488" s="43">
        <v>13</v>
      </c>
      <c r="J488" s="5">
        <v>30000</v>
      </c>
      <c r="K488" s="7">
        <v>1522.5</v>
      </c>
      <c r="L488" s="44">
        <f t="shared" si="28"/>
        <v>31522.5</v>
      </c>
      <c r="M488" s="5">
        <v>0</v>
      </c>
      <c r="N488" s="5">
        <v>2100</v>
      </c>
      <c r="O488" s="5">
        <v>912</v>
      </c>
      <c r="P488" s="5">
        <v>1950</v>
      </c>
      <c r="Q488" s="5">
        <v>300</v>
      </c>
      <c r="R488" s="5">
        <v>3828</v>
      </c>
      <c r="S488" s="5">
        <v>0</v>
      </c>
      <c r="T488" s="5">
        <v>0</v>
      </c>
      <c r="U488" s="5">
        <v>0</v>
      </c>
      <c r="V488" s="5">
        <v>760</v>
      </c>
      <c r="W488" s="5">
        <v>380</v>
      </c>
      <c r="X488" s="5">
        <v>0</v>
      </c>
      <c r="Y488" s="5">
        <v>0</v>
      </c>
      <c r="Z488" s="5">
        <v>0</v>
      </c>
      <c r="AA488" s="44">
        <f t="shared" si="29"/>
        <v>7218</v>
      </c>
      <c r="AB488" s="44">
        <f t="shared" si="30"/>
        <v>10230</v>
      </c>
      <c r="AC488" s="44">
        <f t="shared" si="31"/>
        <v>19770</v>
      </c>
      <c r="AD488" s="6" t="s">
        <v>8430</v>
      </c>
      <c r="AE488" s="30" t="s">
        <v>51</v>
      </c>
    </row>
    <row r="489" spans="1:31" s="17" customFormat="1" ht="15" customHeight="1" x14ac:dyDescent="0.25">
      <c r="A489" s="6" t="s">
        <v>3304</v>
      </c>
      <c r="B489" s="6" t="s">
        <v>10067</v>
      </c>
      <c r="C489" s="6" t="s">
        <v>10068</v>
      </c>
      <c r="D489" s="6" t="s">
        <v>10069</v>
      </c>
      <c r="E489" s="6" t="s">
        <v>10070</v>
      </c>
      <c r="F489" s="10">
        <v>11</v>
      </c>
      <c r="G489" s="6" t="s">
        <v>4240</v>
      </c>
      <c r="H489" s="6" t="s">
        <v>10071</v>
      </c>
      <c r="I489" s="6">
        <v>13</v>
      </c>
      <c r="J489" s="5">
        <v>15000</v>
      </c>
      <c r="K489" s="7">
        <v>1522.5</v>
      </c>
      <c r="L489" s="44">
        <f t="shared" si="28"/>
        <v>16522.5</v>
      </c>
      <c r="M489" s="5">
        <v>0</v>
      </c>
      <c r="N489" s="5">
        <v>1050</v>
      </c>
      <c r="O489" s="5">
        <v>456</v>
      </c>
      <c r="P489" s="5">
        <v>975</v>
      </c>
      <c r="Q489" s="5">
        <v>150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44">
        <f t="shared" si="29"/>
        <v>1125</v>
      </c>
      <c r="AB489" s="44">
        <f t="shared" si="30"/>
        <v>2631</v>
      </c>
      <c r="AC489" s="44">
        <f t="shared" si="31"/>
        <v>12369</v>
      </c>
      <c r="AD489" s="6" t="s">
        <v>10072</v>
      </c>
      <c r="AE489" s="30" t="s">
        <v>36</v>
      </c>
    </row>
    <row r="490" spans="1:31" s="17" customFormat="1" ht="15" customHeight="1" x14ac:dyDescent="0.25">
      <c r="A490" s="6" t="s">
        <v>3304</v>
      </c>
      <c r="B490" s="6" t="s">
        <v>7573</v>
      </c>
      <c r="C490" s="6" t="s">
        <v>7574</v>
      </c>
      <c r="D490" s="6" t="s">
        <v>7575</v>
      </c>
      <c r="E490" s="10" t="s">
        <v>7576</v>
      </c>
      <c r="F490" s="6">
        <v>13</v>
      </c>
      <c r="G490" s="6" t="s">
        <v>4240</v>
      </c>
      <c r="H490" s="6" t="s">
        <v>6779</v>
      </c>
      <c r="I490" s="6">
        <v>13</v>
      </c>
      <c r="J490" s="5">
        <v>15000</v>
      </c>
      <c r="K490" s="7">
        <v>1522.5</v>
      </c>
      <c r="L490" s="44">
        <f t="shared" si="28"/>
        <v>16522.5</v>
      </c>
      <c r="M490" s="5">
        <v>0</v>
      </c>
      <c r="N490" s="5">
        <v>1050</v>
      </c>
      <c r="O490" s="5">
        <v>456</v>
      </c>
      <c r="P490" s="5">
        <v>975</v>
      </c>
      <c r="Q490" s="5">
        <v>150</v>
      </c>
      <c r="R490" s="5">
        <v>5858.35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41">
        <v>3791.48</v>
      </c>
      <c r="Z490" s="5">
        <v>0</v>
      </c>
      <c r="AA490" s="44">
        <f t="shared" si="29"/>
        <v>10774.83</v>
      </c>
      <c r="AB490" s="44">
        <f t="shared" si="30"/>
        <v>12280.83</v>
      </c>
      <c r="AC490" s="44">
        <f t="shared" si="31"/>
        <v>2719.17</v>
      </c>
      <c r="AD490" s="6" t="s">
        <v>7577</v>
      </c>
      <c r="AE490" s="30" t="s">
        <v>36</v>
      </c>
    </row>
    <row r="491" spans="1:31" s="17" customFormat="1" ht="15" customHeight="1" x14ac:dyDescent="0.25">
      <c r="A491" s="6" t="s">
        <v>3304</v>
      </c>
      <c r="B491" s="6" t="s">
        <v>10091</v>
      </c>
      <c r="C491" s="6" t="s">
        <v>1706</v>
      </c>
      <c r="D491" s="6" t="s">
        <v>10092</v>
      </c>
      <c r="E491" s="6" t="s">
        <v>10093</v>
      </c>
      <c r="F491" s="6">
        <v>31.1</v>
      </c>
      <c r="G491" s="6" t="s">
        <v>4240</v>
      </c>
      <c r="H491" s="6" t="s">
        <v>6779</v>
      </c>
      <c r="I491" s="6">
        <v>13</v>
      </c>
      <c r="J491" s="5">
        <v>15000</v>
      </c>
      <c r="K491" s="7">
        <v>1522.5</v>
      </c>
      <c r="L491" s="44">
        <f t="shared" si="28"/>
        <v>16522.5</v>
      </c>
      <c r="M491" s="5">
        <v>0</v>
      </c>
      <c r="N491" s="5">
        <v>1050</v>
      </c>
      <c r="O491" s="5">
        <v>456</v>
      </c>
      <c r="P491" s="5">
        <v>975</v>
      </c>
      <c r="Q491" s="5">
        <v>150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44">
        <f t="shared" si="29"/>
        <v>1125</v>
      </c>
      <c r="AB491" s="44">
        <f t="shared" si="30"/>
        <v>2631</v>
      </c>
      <c r="AC491" s="44">
        <f t="shared" si="31"/>
        <v>12369</v>
      </c>
      <c r="AD491" s="6" t="s">
        <v>10094</v>
      </c>
      <c r="AE491" s="30" t="s">
        <v>36</v>
      </c>
    </row>
    <row r="492" spans="1:31" s="17" customFormat="1" ht="15" customHeight="1" x14ac:dyDescent="0.25">
      <c r="A492" s="6" t="s">
        <v>3304</v>
      </c>
      <c r="B492" s="6" t="s">
        <v>7534</v>
      </c>
      <c r="C492" s="6" t="s">
        <v>7535</v>
      </c>
      <c r="D492" s="6" t="s">
        <v>7536</v>
      </c>
      <c r="E492" s="6" t="s">
        <v>1713</v>
      </c>
      <c r="F492" s="6">
        <v>62</v>
      </c>
      <c r="G492" s="6" t="s">
        <v>4240</v>
      </c>
      <c r="H492" s="6" t="s">
        <v>6779</v>
      </c>
      <c r="I492" s="6">
        <v>13</v>
      </c>
      <c r="J492" s="5">
        <v>20000</v>
      </c>
      <c r="K492" s="7">
        <v>1522.5</v>
      </c>
      <c r="L492" s="44">
        <f t="shared" si="28"/>
        <v>21522.5</v>
      </c>
      <c r="M492" s="5">
        <v>0</v>
      </c>
      <c r="N492" s="5">
        <v>1400</v>
      </c>
      <c r="O492" s="5">
        <v>608</v>
      </c>
      <c r="P492" s="5">
        <v>1300</v>
      </c>
      <c r="Q492" s="5">
        <v>200</v>
      </c>
      <c r="R492" s="5">
        <v>4663.1899999999996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44">
        <f t="shared" si="29"/>
        <v>6163.19</v>
      </c>
      <c r="AB492" s="44">
        <f t="shared" si="30"/>
        <v>8171.19</v>
      </c>
      <c r="AC492" s="44">
        <f t="shared" si="31"/>
        <v>11828.810000000001</v>
      </c>
      <c r="AD492" s="6" t="s">
        <v>7537</v>
      </c>
      <c r="AE492" s="30" t="s">
        <v>36</v>
      </c>
    </row>
    <row r="493" spans="1:31" s="17" customFormat="1" ht="15" customHeight="1" x14ac:dyDescent="0.25">
      <c r="A493" s="6" t="s">
        <v>3304</v>
      </c>
      <c r="B493" s="6" t="s">
        <v>1444</v>
      </c>
      <c r="C493" s="6" t="s">
        <v>7610</v>
      </c>
      <c r="D493" s="6" t="s">
        <v>7611</v>
      </c>
      <c r="E493" s="10" t="s">
        <v>1713</v>
      </c>
      <c r="F493" s="6">
        <v>62</v>
      </c>
      <c r="G493" s="6" t="s">
        <v>4240</v>
      </c>
      <c r="H493" s="6" t="s">
        <v>6779</v>
      </c>
      <c r="I493" s="6">
        <v>13</v>
      </c>
      <c r="J493" s="5">
        <v>20000</v>
      </c>
      <c r="K493" s="7">
        <v>1522.5</v>
      </c>
      <c r="L493" s="44">
        <f t="shared" si="28"/>
        <v>21522.5</v>
      </c>
      <c r="M493" s="5">
        <v>0</v>
      </c>
      <c r="N493" s="5">
        <v>1400</v>
      </c>
      <c r="O493" s="5">
        <v>608</v>
      </c>
      <c r="P493" s="5">
        <v>1300</v>
      </c>
      <c r="Q493" s="5">
        <v>200</v>
      </c>
      <c r="R493" s="5">
        <v>4646.5200000000004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44">
        <f t="shared" si="29"/>
        <v>6146.52</v>
      </c>
      <c r="AB493" s="44">
        <f t="shared" si="30"/>
        <v>8154.52</v>
      </c>
      <c r="AC493" s="44">
        <f t="shared" si="31"/>
        <v>11845.48</v>
      </c>
      <c r="AD493" s="6" t="s">
        <v>7612</v>
      </c>
      <c r="AE493" s="30" t="s">
        <v>36</v>
      </c>
    </row>
    <row r="494" spans="1:31" s="17" customFormat="1" ht="15" customHeight="1" x14ac:dyDescent="0.25">
      <c r="A494" s="6" t="s">
        <v>3304</v>
      </c>
      <c r="B494" s="6" t="s">
        <v>9940</v>
      </c>
      <c r="C494" s="6" t="s">
        <v>9941</v>
      </c>
      <c r="D494" s="6" t="s">
        <v>9942</v>
      </c>
      <c r="E494" s="6" t="s">
        <v>1713</v>
      </c>
      <c r="F494" s="6">
        <v>62</v>
      </c>
      <c r="G494" s="6" t="s">
        <v>4240</v>
      </c>
      <c r="H494" s="6" t="s">
        <v>6779</v>
      </c>
      <c r="I494" s="6">
        <v>13</v>
      </c>
      <c r="J494" s="5">
        <v>20000</v>
      </c>
      <c r="K494" s="7">
        <v>1522.5</v>
      </c>
      <c r="L494" s="44">
        <f t="shared" si="28"/>
        <v>21522.5</v>
      </c>
      <c r="M494" s="5">
        <v>0</v>
      </c>
      <c r="N494" s="5">
        <v>1400</v>
      </c>
      <c r="O494" s="5">
        <v>608</v>
      </c>
      <c r="P494" s="5">
        <v>1300</v>
      </c>
      <c r="Q494" s="5">
        <v>200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44">
        <f t="shared" si="29"/>
        <v>1500</v>
      </c>
      <c r="AB494" s="44">
        <f t="shared" si="30"/>
        <v>3508</v>
      </c>
      <c r="AC494" s="44">
        <f t="shared" si="31"/>
        <v>16492</v>
      </c>
      <c r="AD494" s="16" t="s">
        <v>9943</v>
      </c>
      <c r="AE494" s="30" t="s">
        <v>36</v>
      </c>
    </row>
    <row r="495" spans="1:31" s="17" customFormat="1" ht="15" customHeight="1" x14ac:dyDescent="0.25">
      <c r="A495" s="6" t="s">
        <v>3304</v>
      </c>
      <c r="B495" s="6" t="s">
        <v>10043</v>
      </c>
      <c r="C495" s="6" t="s">
        <v>10044</v>
      </c>
      <c r="D495" s="6" t="s">
        <v>10045</v>
      </c>
      <c r="E495" s="6" t="s">
        <v>1713</v>
      </c>
      <c r="F495" s="6">
        <v>62</v>
      </c>
      <c r="G495" s="6" t="s">
        <v>4240</v>
      </c>
      <c r="H495" s="6" t="s">
        <v>6779</v>
      </c>
      <c r="I495" s="6">
        <v>13</v>
      </c>
      <c r="J495" s="5">
        <v>20000</v>
      </c>
      <c r="K495" s="7">
        <v>1522.5</v>
      </c>
      <c r="L495" s="44">
        <f t="shared" si="28"/>
        <v>21522.5</v>
      </c>
      <c r="M495" s="5">
        <v>0</v>
      </c>
      <c r="N495" s="5">
        <v>1400</v>
      </c>
      <c r="O495" s="5">
        <v>608</v>
      </c>
      <c r="P495" s="5">
        <v>1300</v>
      </c>
      <c r="Q495" s="5">
        <v>200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44">
        <f t="shared" si="29"/>
        <v>1500</v>
      </c>
      <c r="AB495" s="44">
        <f t="shared" si="30"/>
        <v>3508</v>
      </c>
      <c r="AC495" s="44">
        <f t="shared" si="31"/>
        <v>16492</v>
      </c>
      <c r="AD495" s="16" t="s">
        <v>10046</v>
      </c>
      <c r="AE495" s="30" t="s">
        <v>36</v>
      </c>
    </row>
    <row r="496" spans="1:31" s="17" customFormat="1" ht="15" customHeight="1" x14ac:dyDescent="0.25">
      <c r="A496" s="6" t="s">
        <v>3304</v>
      </c>
      <c r="B496" s="6" t="s">
        <v>10051</v>
      </c>
      <c r="C496" s="6" t="s">
        <v>10052</v>
      </c>
      <c r="D496" s="6" t="s">
        <v>10053</v>
      </c>
      <c r="E496" s="10" t="s">
        <v>1713</v>
      </c>
      <c r="F496" s="6">
        <v>62</v>
      </c>
      <c r="G496" s="6" t="s">
        <v>4240</v>
      </c>
      <c r="H496" s="6" t="s">
        <v>6779</v>
      </c>
      <c r="I496" s="6">
        <v>13</v>
      </c>
      <c r="J496" s="5">
        <v>20000</v>
      </c>
      <c r="K496" s="7">
        <v>1522.5</v>
      </c>
      <c r="L496" s="44">
        <f t="shared" si="28"/>
        <v>21522.5</v>
      </c>
      <c r="M496" s="5">
        <v>0</v>
      </c>
      <c r="N496" s="5">
        <v>1400</v>
      </c>
      <c r="O496" s="5">
        <v>608</v>
      </c>
      <c r="P496" s="5">
        <v>1300</v>
      </c>
      <c r="Q496" s="5">
        <v>200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44">
        <f t="shared" si="29"/>
        <v>1500</v>
      </c>
      <c r="AB496" s="44">
        <f t="shared" si="30"/>
        <v>3508</v>
      </c>
      <c r="AC496" s="44">
        <f t="shared" si="31"/>
        <v>16492</v>
      </c>
      <c r="AD496" s="16" t="s">
        <v>10054</v>
      </c>
      <c r="AE496" s="30" t="s">
        <v>36</v>
      </c>
    </row>
    <row r="497" spans="1:31" s="17" customFormat="1" ht="15" customHeight="1" x14ac:dyDescent="0.25">
      <c r="A497" s="6" t="s">
        <v>3304</v>
      </c>
      <c r="B497" s="6" t="s">
        <v>10055</v>
      </c>
      <c r="C497" s="6" t="s">
        <v>10056</v>
      </c>
      <c r="D497" s="6" t="s">
        <v>10057</v>
      </c>
      <c r="E497" s="10" t="s">
        <v>1713</v>
      </c>
      <c r="F497" s="6">
        <v>62</v>
      </c>
      <c r="G497" s="6" t="s">
        <v>4240</v>
      </c>
      <c r="H497" s="6" t="s">
        <v>6779</v>
      </c>
      <c r="I497" s="6">
        <v>13</v>
      </c>
      <c r="J497" s="5">
        <v>20000</v>
      </c>
      <c r="K497" s="7">
        <v>1522.5</v>
      </c>
      <c r="L497" s="44">
        <f t="shared" si="28"/>
        <v>21522.5</v>
      </c>
      <c r="M497" s="5">
        <v>0</v>
      </c>
      <c r="N497" s="5">
        <v>1400</v>
      </c>
      <c r="O497" s="5">
        <v>608</v>
      </c>
      <c r="P497" s="5">
        <v>1300</v>
      </c>
      <c r="Q497" s="5">
        <v>200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44">
        <f t="shared" si="29"/>
        <v>1500</v>
      </c>
      <c r="AB497" s="44">
        <f t="shared" si="30"/>
        <v>3508</v>
      </c>
      <c r="AC497" s="44">
        <f t="shared" si="31"/>
        <v>16492</v>
      </c>
      <c r="AD497" s="6" t="s">
        <v>10058</v>
      </c>
      <c r="AE497" s="30" t="s">
        <v>36</v>
      </c>
    </row>
    <row r="498" spans="1:31" s="17" customFormat="1" ht="15" customHeight="1" x14ac:dyDescent="0.25">
      <c r="A498" s="6" t="s">
        <v>3304</v>
      </c>
      <c r="B498" s="6" t="s">
        <v>10085</v>
      </c>
      <c r="C498" s="6" t="s">
        <v>359</v>
      </c>
      <c r="D498" s="6" t="s">
        <v>10086</v>
      </c>
      <c r="E498" s="6" t="s">
        <v>1713</v>
      </c>
      <c r="F498" s="6">
        <v>62</v>
      </c>
      <c r="G498" s="6" t="s">
        <v>4240</v>
      </c>
      <c r="H498" s="6" t="s">
        <v>6779</v>
      </c>
      <c r="I498" s="6">
        <v>13</v>
      </c>
      <c r="J498" s="5">
        <v>20000</v>
      </c>
      <c r="K498" s="7">
        <v>1522.5</v>
      </c>
      <c r="L498" s="44">
        <f t="shared" si="28"/>
        <v>21522.5</v>
      </c>
      <c r="M498" s="5">
        <v>0</v>
      </c>
      <c r="N498" s="5">
        <v>1400</v>
      </c>
      <c r="O498" s="5">
        <v>608</v>
      </c>
      <c r="P498" s="5">
        <v>1300</v>
      </c>
      <c r="Q498" s="5">
        <v>200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44">
        <f t="shared" si="29"/>
        <v>1500</v>
      </c>
      <c r="AB498" s="44">
        <f t="shared" si="30"/>
        <v>3508</v>
      </c>
      <c r="AC498" s="44">
        <f t="shared" si="31"/>
        <v>16492</v>
      </c>
      <c r="AD498" s="16" t="s">
        <v>10087</v>
      </c>
      <c r="AE498" s="30" t="s">
        <v>36</v>
      </c>
    </row>
    <row r="499" spans="1:31" s="17" customFormat="1" ht="15" customHeight="1" x14ac:dyDescent="0.25">
      <c r="A499" s="6" t="s">
        <v>3104</v>
      </c>
      <c r="B499" s="6" t="s">
        <v>4712</v>
      </c>
      <c r="C499" s="6" t="s">
        <v>6777</v>
      </c>
      <c r="D499" s="6" t="s">
        <v>6778</v>
      </c>
      <c r="E499" s="6" t="s">
        <v>603</v>
      </c>
      <c r="F499" s="6">
        <v>62</v>
      </c>
      <c r="G499" s="6" t="s">
        <v>6337</v>
      </c>
      <c r="H499" s="6" t="s">
        <v>6779</v>
      </c>
      <c r="I499" s="6">
        <v>13</v>
      </c>
      <c r="J499" s="5">
        <v>25000</v>
      </c>
      <c r="K499" s="7">
        <v>1740</v>
      </c>
      <c r="L499" s="44">
        <f t="shared" si="28"/>
        <v>26740</v>
      </c>
      <c r="M499" s="5">
        <v>0</v>
      </c>
      <c r="N499" s="5">
        <v>2500</v>
      </c>
      <c r="O499" s="5">
        <v>0</v>
      </c>
      <c r="P499" s="5">
        <v>0</v>
      </c>
      <c r="Q499" s="5">
        <v>0</v>
      </c>
      <c r="R499" s="5">
        <v>1432.27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44">
        <f t="shared" si="29"/>
        <v>1432.27</v>
      </c>
      <c r="AB499" s="44">
        <f t="shared" si="30"/>
        <v>3932.27</v>
      </c>
      <c r="AC499" s="44">
        <f t="shared" si="31"/>
        <v>21067.73</v>
      </c>
      <c r="AD499" s="16" t="s">
        <v>6780</v>
      </c>
      <c r="AE499" s="30" t="s">
        <v>36</v>
      </c>
    </row>
    <row r="500" spans="1:31" s="17" customFormat="1" ht="15" customHeight="1" x14ac:dyDescent="0.25">
      <c r="A500" s="6" t="s">
        <v>4343</v>
      </c>
      <c r="B500" s="6" t="s">
        <v>8978</v>
      </c>
      <c r="C500" s="6" t="s">
        <v>8979</v>
      </c>
      <c r="D500" s="6" t="s">
        <v>8980</v>
      </c>
      <c r="E500" s="10" t="s">
        <v>603</v>
      </c>
      <c r="F500" s="6">
        <v>62</v>
      </c>
      <c r="G500" s="6" t="s">
        <v>4240</v>
      </c>
      <c r="H500" s="6" t="s">
        <v>6779</v>
      </c>
      <c r="I500" s="6">
        <v>13</v>
      </c>
      <c r="J500" s="5">
        <v>20000</v>
      </c>
      <c r="K500" s="7">
        <v>0</v>
      </c>
      <c r="L500" s="44">
        <f t="shared" si="28"/>
        <v>20000</v>
      </c>
      <c r="M500" s="5">
        <v>0</v>
      </c>
      <c r="N500" s="5">
        <v>1400</v>
      </c>
      <c r="O500" s="5">
        <v>608</v>
      </c>
      <c r="P500" s="5">
        <v>1300</v>
      </c>
      <c r="Q500" s="5">
        <v>200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44">
        <f t="shared" si="29"/>
        <v>1500</v>
      </c>
      <c r="AB500" s="44">
        <f t="shared" si="30"/>
        <v>3508</v>
      </c>
      <c r="AC500" s="44">
        <f t="shared" si="31"/>
        <v>16492</v>
      </c>
      <c r="AD500" s="16" t="s">
        <v>8981</v>
      </c>
      <c r="AE500" s="6" t="s">
        <v>36</v>
      </c>
    </row>
    <row r="501" spans="1:31" s="17" customFormat="1" ht="15" customHeight="1" x14ac:dyDescent="0.25">
      <c r="A501" s="6" t="s">
        <v>3304</v>
      </c>
      <c r="B501" s="6" t="s">
        <v>8982</v>
      </c>
      <c r="C501" s="6" t="s">
        <v>8983</v>
      </c>
      <c r="D501" s="6" t="s">
        <v>8984</v>
      </c>
      <c r="E501" s="10" t="s">
        <v>603</v>
      </c>
      <c r="F501" s="6">
        <v>62</v>
      </c>
      <c r="G501" s="6" t="s">
        <v>4240</v>
      </c>
      <c r="H501" s="6" t="s">
        <v>6779</v>
      </c>
      <c r="I501" s="6">
        <v>13</v>
      </c>
      <c r="J501" s="5">
        <v>20000</v>
      </c>
      <c r="K501" s="7">
        <v>0</v>
      </c>
      <c r="L501" s="44">
        <f t="shared" si="28"/>
        <v>20000</v>
      </c>
      <c r="M501" s="5">
        <v>0</v>
      </c>
      <c r="N501" s="5">
        <v>1400</v>
      </c>
      <c r="O501" s="5">
        <v>608</v>
      </c>
      <c r="P501" s="5">
        <v>1300</v>
      </c>
      <c r="Q501" s="5">
        <v>200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44">
        <f t="shared" si="29"/>
        <v>1500</v>
      </c>
      <c r="AB501" s="44">
        <f t="shared" si="30"/>
        <v>3508</v>
      </c>
      <c r="AC501" s="44">
        <f t="shared" si="31"/>
        <v>16492</v>
      </c>
      <c r="AD501" s="16" t="s">
        <v>8985</v>
      </c>
      <c r="AE501" s="6" t="s">
        <v>36</v>
      </c>
    </row>
    <row r="502" spans="1:31" s="17" customFormat="1" ht="15" customHeight="1" x14ac:dyDescent="0.25">
      <c r="A502" s="6" t="s">
        <v>3304</v>
      </c>
      <c r="B502" s="6" t="s">
        <v>9959</v>
      </c>
      <c r="C502" s="6" t="s">
        <v>9960</v>
      </c>
      <c r="D502" s="6" t="s">
        <v>9961</v>
      </c>
      <c r="E502" s="6" t="s">
        <v>603</v>
      </c>
      <c r="F502" s="6">
        <v>62</v>
      </c>
      <c r="G502" s="6" t="s">
        <v>4240</v>
      </c>
      <c r="H502" s="6" t="s">
        <v>6779</v>
      </c>
      <c r="I502" s="6">
        <v>13</v>
      </c>
      <c r="J502" s="5">
        <v>20000</v>
      </c>
      <c r="K502" s="7">
        <v>1522.5</v>
      </c>
      <c r="L502" s="44">
        <f t="shared" si="28"/>
        <v>21522.5</v>
      </c>
      <c r="M502" s="5">
        <v>0</v>
      </c>
      <c r="N502" s="5">
        <v>1400</v>
      </c>
      <c r="O502" s="5">
        <v>608</v>
      </c>
      <c r="P502" s="5">
        <v>1300</v>
      </c>
      <c r="Q502" s="5">
        <v>200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44">
        <f t="shared" si="29"/>
        <v>1500</v>
      </c>
      <c r="AB502" s="44">
        <f t="shared" si="30"/>
        <v>3508</v>
      </c>
      <c r="AC502" s="44">
        <f t="shared" si="31"/>
        <v>16492</v>
      </c>
      <c r="AD502" s="6" t="s">
        <v>9962</v>
      </c>
      <c r="AE502" s="30" t="s">
        <v>36</v>
      </c>
    </row>
    <row r="503" spans="1:31" s="17" customFormat="1" ht="15" customHeight="1" x14ac:dyDescent="0.25">
      <c r="A503" s="6" t="s">
        <v>3304</v>
      </c>
      <c r="B503" s="6" t="s">
        <v>3961</v>
      </c>
      <c r="C503" s="6" t="s">
        <v>7531</v>
      </c>
      <c r="D503" s="6" t="s">
        <v>7532</v>
      </c>
      <c r="E503" s="10" t="s">
        <v>644</v>
      </c>
      <c r="F503" s="10">
        <v>63</v>
      </c>
      <c r="G503" s="6" t="s">
        <v>4240</v>
      </c>
      <c r="H503" s="6" t="s">
        <v>6779</v>
      </c>
      <c r="I503" s="6">
        <v>13</v>
      </c>
      <c r="J503" s="5">
        <v>18500</v>
      </c>
      <c r="K503" s="7">
        <v>1522.5</v>
      </c>
      <c r="L503" s="44">
        <f t="shared" si="28"/>
        <v>20022.5</v>
      </c>
      <c r="M503" s="5">
        <v>0</v>
      </c>
      <c r="N503" s="5">
        <v>1295</v>
      </c>
      <c r="O503" s="5">
        <v>562.4</v>
      </c>
      <c r="P503" s="5">
        <v>1202.5</v>
      </c>
      <c r="Q503" s="5">
        <v>185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44">
        <f t="shared" si="29"/>
        <v>1387.5</v>
      </c>
      <c r="AB503" s="44">
        <f t="shared" si="30"/>
        <v>3244.9</v>
      </c>
      <c r="AC503" s="44">
        <f t="shared" si="31"/>
        <v>15255.1</v>
      </c>
      <c r="AD503" s="6" t="s">
        <v>7533</v>
      </c>
      <c r="AE503" s="30" t="s">
        <v>36</v>
      </c>
    </row>
    <row r="504" spans="1:31" s="17" customFormat="1" ht="15" customHeight="1" x14ac:dyDescent="0.25">
      <c r="A504" s="6" t="s">
        <v>3304</v>
      </c>
      <c r="B504" s="6" t="s">
        <v>7595</v>
      </c>
      <c r="C504" s="6" t="s">
        <v>7596</v>
      </c>
      <c r="D504" s="6" t="s">
        <v>7597</v>
      </c>
      <c r="E504" s="10" t="s">
        <v>644</v>
      </c>
      <c r="F504" s="10">
        <v>63</v>
      </c>
      <c r="G504" s="6" t="s">
        <v>4240</v>
      </c>
      <c r="H504" s="6" t="s">
        <v>6779</v>
      </c>
      <c r="I504" s="6">
        <v>13</v>
      </c>
      <c r="J504" s="5">
        <v>20000</v>
      </c>
      <c r="K504" s="7">
        <v>1522.5</v>
      </c>
      <c r="L504" s="44">
        <f t="shared" si="28"/>
        <v>21522.5</v>
      </c>
      <c r="M504" s="5">
        <v>0</v>
      </c>
      <c r="N504" s="5">
        <v>1400</v>
      </c>
      <c r="O504" s="5">
        <v>608</v>
      </c>
      <c r="P504" s="5">
        <v>1300</v>
      </c>
      <c r="Q504" s="5">
        <v>200</v>
      </c>
      <c r="R504" s="5">
        <v>5048.87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41">
        <v>4523.26</v>
      </c>
      <c r="Z504" s="5">
        <v>0</v>
      </c>
      <c r="AA504" s="44">
        <f t="shared" si="29"/>
        <v>11072.130000000001</v>
      </c>
      <c r="AB504" s="44">
        <f t="shared" si="30"/>
        <v>13080.130000000001</v>
      </c>
      <c r="AC504" s="44">
        <f t="shared" si="31"/>
        <v>6919.869999999999</v>
      </c>
      <c r="AD504" s="6" t="s">
        <v>7598</v>
      </c>
      <c r="AE504" s="30" t="s">
        <v>36</v>
      </c>
    </row>
    <row r="505" spans="1:31" s="17" customFormat="1" ht="15" customHeight="1" x14ac:dyDescent="0.25">
      <c r="A505" s="6" t="s">
        <v>3304</v>
      </c>
      <c r="B505" s="6" t="s">
        <v>9911</v>
      </c>
      <c r="C505" s="6" t="s">
        <v>9912</v>
      </c>
      <c r="D505" s="6" t="s">
        <v>9913</v>
      </c>
      <c r="E505" s="6" t="s">
        <v>9914</v>
      </c>
      <c r="F505" s="6">
        <v>65.5</v>
      </c>
      <c r="G505" s="6" t="s">
        <v>4240</v>
      </c>
      <c r="H505" s="6" t="s">
        <v>6779</v>
      </c>
      <c r="I505" s="6">
        <v>13</v>
      </c>
      <c r="J505" s="5">
        <v>15000</v>
      </c>
      <c r="K505" s="7">
        <v>1522.5</v>
      </c>
      <c r="L505" s="44">
        <f t="shared" si="28"/>
        <v>16522.5</v>
      </c>
      <c r="M505" s="5">
        <v>0</v>
      </c>
      <c r="N505" s="5">
        <v>1050</v>
      </c>
      <c r="O505" s="5">
        <v>456</v>
      </c>
      <c r="P505" s="5">
        <v>975</v>
      </c>
      <c r="Q505" s="5">
        <v>150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44">
        <f t="shared" si="29"/>
        <v>1125</v>
      </c>
      <c r="AB505" s="44">
        <f t="shared" si="30"/>
        <v>2631</v>
      </c>
      <c r="AC505" s="44">
        <f t="shared" si="31"/>
        <v>12369</v>
      </c>
      <c r="AD505" s="16" t="s">
        <v>9915</v>
      </c>
      <c r="AE505" s="30" t="s">
        <v>36</v>
      </c>
    </row>
    <row r="506" spans="1:31" s="17" customFormat="1" ht="15" customHeight="1" x14ac:dyDescent="0.25">
      <c r="A506" s="6" t="s">
        <v>3304</v>
      </c>
      <c r="B506" s="6" t="s">
        <v>10012</v>
      </c>
      <c r="C506" s="6" t="s">
        <v>10013</v>
      </c>
      <c r="D506" s="6" t="s">
        <v>10014</v>
      </c>
      <c r="E506" s="6" t="s">
        <v>10015</v>
      </c>
      <c r="F506" s="6">
        <v>66</v>
      </c>
      <c r="G506" s="6" t="s">
        <v>4240</v>
      </c>
      <c r="H506" s="6" t="s">
        <v>6779</v>
      </c>
      <c r="I506" s="6">
        <v>13</v>
      </c>
      <c r="J506" s="5">
        <v>15000</v>
      </c>
      <c r="K506" s="7">
        <v>1522.5</v>
      </c>
      <c r="L506" s="44">
        <f t="shared" si="28"/>
        <v>16522.5</v>
      </c>
      <c r="M506" s="5">
        <v>0</v>
      </c>
      <c r="N506" s="5">
        <v>1050</v>
      </c>
      <c r="O506" s="5">
        <v>456</v>
      </c>
      <c r="P506" s="5">
        <v>975</v>
      </c>
      <c r="Q506" s="5">
        <v>150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44">
        <f t="shared" si="29"/>
        <v>1125</v>
      </c>
      <c r="AB506" s="44">
        <f t="shared" si="30"/>
        <v>2631</v>
      </c>
      <c r="AC506" s="44">
        <f t="shared" si="31"/>
        <v>12369</v>
      </c>
      <c r="AD506" s="16" t="s">
        <v>10016</v>
      </c>
      <c r="AE506" s="30" t="s">
        <v>36</v>
      </c>
    </row>
    <row r="507" spans="1:31" s="17" customFormat="1" ht="15" customHeight="1" x14ac:dyDescent="0.25">
      <c r="A507" s="6" t="s">
        <v>1655</v>
      </c>
      <c r="B507" s="6" t="s">
        <v>2838</v>
      </c>
      <c r="C507" s="6" t="s">
        <v>2839</v>
      </c>
      <c r="D507" s="6" t="s">
        <v>2840</v>
      </c>
      <c r="E507" s="6" t="s">
        <v>2841</v>
      </c>
      <c r="F507" s="10">
        <v>11</v>
      </c>
      <c r="G507" s="6" t="s">
        <v>48</v>
      </c>
      <c r="H507" s="6" t="s">
        <v>604</v>
      </c>
      <c r="I507" s="6">
        <v>13</v>
      </c>
      <c r="J507" s="5">
        <v>15000</v>
      </c>
      <c r="K507" s="7">
        <v>1740</v>
      </c>
      <c r="L507" s="44">
        <f t="shared" si="28"/>
        <v>16740</v>
      </c>
      <c r="M507" s="5">
        <v>0</v>
      </c>
      <c r="N507" s="5">
        <v>1500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50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44">
        <f t="shared" si="29"/>
        <v>50</v>
      </c>
      <c r="AB507" s="44">
        <f t="shared" si="30"/>
        <v>1550</v>
      </c>
      <c r="AC507" s="44">
        <f t="shared" si="31"/>
        <v>13450</v>
      </c>
      <c r="AD507" s="6" t="s">
        <v>2842</v>
      </c>
      <c r="AE507" s="30" t="s">
        <v>36</v>
      </c>
    </row>
    <row r="508" spans="1:31" s="17" customFormat="1" ht="15" customHeight="1" x14ac:dyDescent="0.25">
      <c r="A508" s="6" t="s">
        <v>1655</v>
      </c>
      <c r="B508" s="6" t="s">
        <v>3099</v>
      </c>
      <c r="C508" s="6" t="s">
        <v>3100</v>
      </c>
      <c r="D508" s="6" t="s">
        <v>3101</v>
      </c>
      <c r="E508" s="6" t="s">
        <v>3102</v>
      </c>
      <c r="F508" s="6">
        <v>37</v>
      </c>
      <c r="G508" s="6" t="s">
        <v>48</v>
      </c>
      <c r="H508" s="6" t="s">
        <v>604</v>
      </c>
      <c r="I508" s="6">
        <v>13</v>
      </c>
      <c r="J508" s="5">
        <v>12500</v>
      </c>
      <c r="K508" s="7">
        <v>1740</v>
      </c>
      <c r="L508" s="44">
        <f t="shared" si="28"/>
        <v>14240</v>
      </c>
      <c r="M508" s="5">
        <v>0</v>
      </c>
      <c r="N508" s="5">
        <v>1250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44">
        <f t="shared" si="29"/>
        <v>0</v>
      </c>
      <c r="AB508" s="44">
        <f t="shared" si="30"/>
        <v>1250</v>
      </c>
      <c r="AC508" s="44">
        <f t="shared" si="31"/>
        <v>11250</v>
      </c>
      <c r="AD508" s="16" t="s">
        <v>3103</v>
      </c>
      <c r="AE508" s="30" t="s">
        <v>51</v>
      </c>
    </row>
    <row r="509" spans="1:31" s="17" customFormat="1" ht="15" customHeight="1" x14ac:dyDescent="0.25">
      <c r="A509" s="6" t="s">
        <v>1655</v>
      </c>
      <c r="B509" s="6" t="s">
        <v>1710</v>
      </c>
      <c r="C509" s="6" t="s">
        <v>1711</v>
      </c>
      <c r="D509" s="6" t="s">
        <v>1712</v>
      </c>
      <c r="E509" s="9" t="s">
        <v>1713</v>
      </c>
      <c r="F509" s="6">
        <v>62</v>
      </c>
      <c r="G509" s="6" t="s">
        <v>33</v>
      </c>
      <c r="H509" s="6" t="s">
        <v>604</v>
      </c>
      <c r="I509" s="6">
        <v>13</v>
      </c>
      <c r="J509" s="19">
        <v>20000</v>
      </c>
      <c r="K509" s="7">
        <v>1957.5</v>
      </c>
      <c r="L509" s="44">
        <f t="shared" si="28"/>
        <v>21957.5</v>
      </c>
      <c r="M509" s="5">
        <v>0</v>
      </c>
      <c r="N509" s="5">
        <v>2000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44">
        <f t="shared" si="29"/>
        <v>0</v>
      </c>
      <c r="AB509" s="44">
        <f t="shared" si="30"/>
        <v>2000</v>
      </c>
      <c r="AC509" s="44">
        <f t="shared" si="31"/>
        <v>18000</v>
      </c>
      <c r="AD509" s="16" t="s">
        <v>1714</v>
      </c>
      <c r="AE509" s="30" t="s">
        <v>36</v>
      </c>
    </row>
    <row r="510" spans="1:31" s="17" customFormat="1" ht="15" customHeight="1" x14ac:dyDescent="0.25">
      <c r="A510" s="6" t="s">
        <v>420</v>
      </c>
      <c r="B510" s="6" t="s">
        <v>600</v>
      </c>
      <c r="C510" s="6" t="s">
        <v>601</v>
      </c>
      <c r="D510" s="6" t="s">
        <v>602</v>
      </c>
      <c r="E510" s="6" t="s">
        <v>603</v>
      </c>
      <c r="F510" s="6">
        <v>62</v>
      </c>
      <c r="G510" s="6" t="s">
        <v>48</v>
      </c>
      <c r="H510" s="6" t="s">
        <v>604</v>
      </c>
      <c r="I510" s="6">
        <v>13</v>
      </c>
      <c r="J510" s="5">
        <v>20000</v>
      </c>
      <c r="K510" s="7">
        <v>2100</v>
      </c>
      <c r="L510" s="44">
        <f t="shared" si="28"/>
        <v>22100</v>
      </c>
      <c r="M510" s="5">
        <v>0</v>
      </c>
      <c r="N510" s="5">
        <v>2000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100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44">
        <f t="shared" si="29"/>
        <v>100</v>
      </c>
      <c r="AB510" s="44">
        <f t="shared" si="30"/>
        <v>2100</v>
      </c>
      <c r="AC510" s="44">
        <f t="shared" si="31"/>
        <v>17900</v>
      </c>
      <c r="AD510" s="16" t="s">
        <v>605</v>
      </c>
      <c r="AE510" s="6" t="s">
        <v>36</v>
      </c>
    </row>
    <row r="511" spans="1:31" s="17" customFormat="1" ht="15" customHeight="1" x14ac:dyDescent="0.25">
      <c r="A511" s="6" t="s">
        <v>612</v>
      </c>
      <c r="B511" s="6" t="s">
        <v>1026</v>
      </c>
      <c r="C511" s="6" t="s">
        <v>1027</v>
      </c>
      <c r="D511" s="6" t="s">
        <v>1028</v>
      </c>
      <c r="E511" s="6" t="s">
        <v>603</v>
      </c>
      <c r="F511" s="6">
        <v>62</v>
      </c>
      <c r="G511" s="6" t="s">
        <v>48</v>
      </c>
      <c r="H511" s="6" t="s">
        <v>604</v>
      </c>
      <c r="I511" s="6">
        <v>13</v>
      </c>
      <c r="J511" s="5">
        <v>20000</v>
      </c>
      <c r="K511" s="7">
        <v>1800</v>
      </c>
      <c r="L511" s="44">
        <f t="shared" si="28"/>
        <v>21800</v>
      </c>
      <c r="M511" s="5">
        <v>0</v>
      </c>
      <c r="N511" s="5">
        <v>2000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100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44">
        <f t="shared" si="29"/>
        <v>100</v>
      </c>
      <c r="AB511" s="44">
        <f t="shared" si="30"/>
        <v>2100</v>
      </c>
      <c r="AC511" s="44">
        <f t="shared" si="31"/>
        <v>17900</v>
      </c>
      <c r="AD511" s="6" t="s">
        <v>1029</v>
      </c>
      <c r="AE511" s="30" t="s">
        <v>36</v>
      </c>
    </row>
    <row r="512" spans="1:31" s="17" customFormat="1" ht="15" customHeight="1" x14ac:dyDescent="0.25">
      <c r="A512" s="6" t="s">
        <v>612</v>
      </c>
      <c r="B512" s="6" t="s">
        <v>1232</v>
      </c>
      <c r="C512" s="6" t="s">
        <v>1233</v>
      </c>
      <c r="D512" s="6" t="s">
        <v>1234</v>
      </c>
      <c r="E512" s="10" t="s">
        <v>603</v>
      </c>
      <c r="F512" s="6">
        <v>62</v>
      </c>
      <c r="G512" s="6" t="s">
        <v>48</v>
      </c>
      <c r="H512" s="6" t="s">
        <v>604</v>
      </c>
      <c r="I512" s="6">
        <v>13</v>
      </c>
      <c r="J512" s="5">
        <v>20000</v>
      </c>
      <c r="K512" s="7">
        <v>1800</v>
      </c>
      <c r="L512" s="44">
        <f t="shared" si="28"/>
        <v>21800</v>
      </c>
      <c r="M512" s="5">
        <v>0</v>
      </c>
      <c r="N512" s="5">
        <v>2000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100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44">
        <f t="shared" si="29"/>
        <v>100</v>
      </c>
      <c r="AB512" s="44">
        <f t="shared" si="30"/>
        <v>2100</v>
      </c>
      <c r="AC512" s="44">
        <f t="shared" si="31"/>
        <v>17900</v>
      </c>
      <c r="AD512" s="6" t="s">
        <v>1235</v>
      </c>
      <c r="AE512" s="30" t="s">
        <v>36</v>
      </c>
    </row>
    <row r="513" spans="1:31" s="17" customFormat="1" ht="15" customHeight="1" x14ac:dyDescent="0.25">
      <c r="A513" s="6" t="s">
        <v>1639</v>
      </c>
      <c r="B513" s="6" t="s">
        <v>1670</v>
      </c>
      <c r="C513" s="6" t="s">
        <v>1671</v>
      </c>
      <c r="D513" s="6" t="s">
        <v>1672</v>
      </c>
      <c r="E513" s="10" t="s">
        <v>603</v>
      </c>
      <c r="F513" s="6">
        <v>62</v>
      </c>
      <c r="G513" s="6" t="s">
        <v>48</v>
      </c>
      <c r="H513" s="6" t="s">
        <v>604</v>
      </c>
      <c r="I513" s="6">
        <v>13</v>
      </c>
      <c r="J513" s="5">
        <v>20000</v>
      </c>
      <c r="K513" s="7">
        <v>1430</v>
      </c>
      <c r="L513" s="44">
        <f t="shared" si="28"/>
        <v>21430</v>
      </c>
      <c r="M513" s="5">
        <v>0</v>
      </c>
      <c r="N513" s="5">
        <v>2000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44">
        <f t="shared" si="29"/>
        <v>0</v>
      </c>
      <c r="AB513" s="44">
        <f t="shared" si="30"/>
        <v>2000</v>
      </c>
      <c r="AC513" s="44">
        <f t="shared" si="31"/>
        <v>18000</v>
      </c>
      <c r="AD513" s="16" t="s">
        <v>1673</v>
      </c>
      <c r="AE513" s="30" t="s">
        <v>36</v>
      </c>
    </row>
    <row r="514" spans="1:31" s="17" customFormat="1" ht="15" customHeight="1" x14ac:dyDescent="0.25">
      <c r="A514" s="6" t="s">
        <v>1655</v>
      </c>
      <c r="B514" s="6" t="s">
        <v>1696</v>
      </c>
      <c r="C514" s="6" t="s">
        <v>1697</v>
      </c>
      <c r="D514" s="6" t="s">
        <v>1698</v>
      </c>
      <c r="E514" s="9" t="s">
        <v>603</v>
      </c>
      <c r="F514" s="6">
        <v>62</v>
      </c>
      <c r="G514" s="6" t="s">
        <v>33</v>
      </c>
      <c r="H514" s="6" t="s">
        <v>604</v>
      </c>
      <c r="I514" s="6">
        <v>13</v>
      </c>
      <c r="J514" s="19">
        <v>20000</v>
      </c>
      <c r="K514" s="7">
        <v>1957.5</v>
      </c>
      <c r="L514" s="44">
        <f t="shared" si="28"/>
        <v>21957.5</v>
      </c>
      <c r="M514" s="5">
        <v>0</v>
      </c>
      <c r="N514" s="5">
        <v>2000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44">
        <f t="shared" si="29"/>
        <v>0</v>
      </c>
      <c r="AB514" s="44">
        <f t="shared" si="30"/>
        <v>2000</v>
      </c>
      <c r="AC514" s="44">
        <f t="shared" si="31"/>
        <v>18000</v>
      </c>
      <c r="AD514" s="16" t="s">
        <v>1699</v>
      </c>
      <c r="AE514" s="30" t="s">
        <v>36</v>
      </c>
    </row>
    <row r="515" spans="1:31" s="17" customFormat="1" ht="15" customHeight="1" x14ac:dyDescent="0.25">
      <c r="A515" s="6" t="s">
        <v>1655</v>
      </c>
      <c r="B515" s="6" t="s">
        <v>1715</v>
      </c>
      <c r="C515" s="6" t="s">
        <v>1716</v>
      </c>
      <c r="D515" s="6" t="s">
        <v>1717</v>
      </c>
      <c r="E515" s="10" t="s">
        <v>603</v>
      </c>
      <c r="F515" s="6">
        <v>62</v>
      </c>
      <c r="G515" s="6" t="s">
        <v>48</v>
      </c>
      <c r="H515" s="6" t="s">
        <v>604</v>
      </c>
      <c r="I515" s="6">
        <v>13</v>
      </c>
      <c r="J515" s="5">
        <v>15000</v>
      </c>
      <c r="K515" s="7">
        <v>1957.5</v>
      </c>
      <c r="L515" s="44">
        <f t="shared" ref="L515:L578" si="32">J515+K515</f>
        <v>16957.5</v>
      </c>
      <c r="M515" s="5">
        <v>0</v>
      </c>
      <c r="N515" s="5">
        <v>1500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44">
        <f t="shared" ref="AA515:AA578" si="33">P515+Q515+R515+S515+T515+U515+V515+W515+X515+Y515+Z515</f>
        <v>0</v>
      </c>
      <c r="AB515" s="44">
        <f t="shared" ref="AB515:AB578" si="34">M515+N515+O515+AA515</f>
        <v>1500</v>
      </c>
      <c r="AC515" s="44">
        <f t="shared" ref="AC515:AC578" si="35">J515-AB515</f>
        <v>13500</v>
      </c>
      <c r="AD515" s="6" t="s">
        <v>1718</v>
      </c>
      <c r="AE515" s="30" t="s">
        <v>51</v>
      </c>
    </row>
    <row r="516" spans="1:31" s="17" customFormat="1" ht="15" customHeight="1" x14ac:dyDescent="0.25">
      <c r="A516" s="6" t="s">
        <v>2332</v>
      </c>
      <c r="B516" s="6" t="s">
        <v>2333</v>
      </c>
      <c r="C516" s="6" t="s">
        <v>2334</v>
      </c>
      <c r="D516" s="6" t="s">
        <v>2335</v>
      </c>
      <c r="E516" s="10" t="s">
        <v>603</v>
      </c>
      <c r="F516" s="6">
        <v>62</v>
      </c>
      <c r="G516" s="6" t="s">
        <v>188</v>
      </c>
      <c r="H516" s="6" t="s">
        <v>604</v>
      </c>
      <c r="I516" s="6">
        <v>13</v>
      </c>
      <c r="J516" s="5">
        <v>20000</v>
      </c>
      <c r="K516" s="7">
        <v>1430</v>
      </c>
      <c r="L516" s="44">
        <f t="shared" si="32"/>
        <v>21430</v>
      </c>
      <c r="M516" s="5">
        <v>0</v>
      </c>
      <c r="N516" s="5">
        <v>2000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50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44">
        <f t="shared" si="33"/>
        <v>50</v>
      </c>
      <c r="AB516" s="44">
        <f t="shared" si="34"/>
        <v>2050</v>
      </c>
      <c r="AC516" s="44">
        <f t="shared" si="35"/>
        <v>17950</v>
      </c>
      <c r="AD516" s="6" t="s">
        <v>2336</v>
      </c>
      <c r="AE516" s="30" t="s">
        <v>36</v>
      </c>
    </row>
    <row r="517" spans="1:31" s="17" customFormat="1" ht="15" customHeight="1" x14ac:dyDescent="0.25">
      <c r="A517" s="6" t="s">
        <v>1639</v>
      </c>
      <c r="B517" s="6" t="s">
        <v>2453</v>
      </c>
      <c r="C517" s="6" t="s">
        <v>2454</v>
      </c>
      <c r="D517" s="6" t="s">
        <v>2455</v>
      </c>
      <c r="E517" s="10" t="s">
        <v>603</v>
      </c>
      <c r="F517" s="6">
        <v>62</v>
      </c>
      <c r="G517" s="6" t="s">
        <v>33</v>
      </c>
      <c r="H517" s="6" t="s">
        <v>604</v>
      </c>
      <c r="I517" s="6">
        <v>13</v>
      </c>
      <c r="J517" s="5">
        <v>20000</v>
      </c>
      <c r="K517" s="7">
        <v>1957.5</v>
      </c>
      <c r="L517" s="44">
        <f t="shared" si="32"/>
        <v>21957.5</v>
      </c>
      <c r="M517" s="5">
        <v>0</v>
      </c>
      <c r="N517" s="5">
        <v>2000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50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44">
        <f t="shared" si="33"/>
        <v>50</v>
      </c>
      <c r="AB517" s="44">
        <f t="shared" si="34"/>
        <v>2050</v>
      </c>
      <c r="AC517" s="44">
        <f t="shared" si="35"/>
        <v>17950</v>
      </c>
      <c r="AD517" s="16" t="s">
        <v>2456</v>
      </c>
      <c r="AE517" s="30" t="s">
        <v>36</v>
      </c>
    </row>
    <row r="518" spans="1:31" s="17" customFormat="1" ht="15" customHeight="1" x14ac:dyDescent="0.25">
      <c r="A518" s="6" t="s">
        <v>1639</v>
      </c>
      <c r="B518" s="6" t="s">
        <v>217</v>
      </c>
      <c r="C518" s="6" t="s">
        <v>2586</v>
      </c>
      <c r="D518" s="6" t="s">
        <v>2587</v>
      </c>
      <c r="E518" s="10" t="s">
        <v>603</v>
      </c>
      <c r="F518" s="6">
        <v>62</v>
      </c>
      <c r="G518" s="6" t="s">
        <v>48</v>
      </c>
      <c r="H518" s="6" t="s">
        <v>604</v>
      </c>
      <c r="I518" s="6">
        <v>13</v>
      </c>
      <c r="J518" s="5">
        <v>20000</v>
      </c>
      <c r="K518" s="7">
        <v>1957.5</v>
      </c>
      <c r="L518" s="44">
        <f t="shared" si="32"/>
        <v>21957.5</v>
      </c>
      <c r="M518" s="5">
        <v>0</v>
      </c>
      <c r="N518" s="5">
        <v>2000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50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44">
        <f t="shared" si="33"/>
        <v>50</v>
      </c>
      <c r="AB518" s="44">
        <f t="shared" si="34"/>
        <v>2050</v>
      </c>
      <c r="AC518" s="44">
        <f t="shared" si="35"/>
        <v>17950</v>
      </c>
      <c r="AD518" s="6" t="s">
        <v>2588</v>
      </c>
      <c r="AE518" s="30" t="s">
        <v>36</v>
      </c>
    </row>
    <row r="519" spans="1:31" s="17" customFormat="1" ht="15" customHeight="1" x14ac:dyDescent="0.25">
      <c r="A519" s="6" t="s">
        <v>3104</v>
      </c>
      <c r="B519" s="6" t="s">
        <v>3293</v>
      </c>
      <c r="C519" s="6" t="s">
        <v>3294</v>
      </c>
      <c r="D519" s="6" t="s">
        <v>3295</v>
      </c>
      <c r="E519" s="9" t="s">
        <v>603</v>
      </c>
      <c r="F519" s="6">
        <v>62</v>
      </c>
      <c r="G519" s="6" t="s">
        <v>48</v>
      </c>
      <c r="H519" s="6" t="s">
        <v>604</v>
      </c>
      <c r="I519" s="6">
        <v>13</v>
      </c>
      <c r="J519" s="5">
        <v>20000</v>
      </c>
      <c r="K519" s="7">
        <v>0</v>
      </c>
      <c r="L519" s="44">
        <f t="shared" si="32"/>
        <v>20000</v>
      </c>
      <c r="M519" s="5">
        <v>0</v>
      </c>
      <c r="N519" s="5">
        <v>2000</v>
      </c>
      <c r="O519" s="5">
        <v>0</v>
      </c>
      <c r="P519" s="5">
        <v>0</v>
      </c>
      <c r="Q519" s="5">
        <v>0</v>
      </c>
      <c r="R519" s="20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44">
        <f t="shared" si="33"/>
        <v>0</v>
      </c>
      <c r="AB519" s="44">
        <f t="shared" si="34"/>
        <v>2000</v>
      </c>
      <c r="AC519" s="44">
        <f t="shared" si="35"/>
        <v>18000</v>
      </c>
      <c r="AD519" s="16" t="s">
        <v>3296</v>
      </c>
      <c r="AE519" s="30" t="s">
        <v>36</v>
      </c>
    </row>
    <row r="520" spans="1:31" s="17" customFormat="1" ht="15" customHeight="1" x14ac:dyDescent="0.25">
      <c r="A520" s="6" t="s">
        <v>3104</v>
      </c>
      <c r="B520" s="6" t="s">
        <v>2649</v>
      </c>
      <c r="C520" s="6" t="s">
        <v>3402</v>
      </c>
      <c r="D520" s="6" t="s">
        <v>3403</v>
      </c>
      <c r="E520" s="6" t="s">
        <v>603</v>
      </c>
      <c r="F520" s="6">
        <v>62</v>
      </c>
      <c r="G520" s="6" t="s">
        <v>48</v>
      </c>
      <c r="H520" s="6" t="s">
        <v>604</v>
      </c>
      <c r="I520" s="6">
        <v>13</v>
      </c>
      <c r="J520" s="5">
        <v>20000</v>
      </c>
      <c r="K520" s="7">
        <v>1740</v>
      </c>
      <c r="L520" s="44">
        <f t="shared" si="32"/>
        <v>21740</v>
      </c>
      <c r="M520" s="5">
        <v>0</v>
      </c>
      <c r="N520" s="5">
        <v>2000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50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44">
        <f t="shared" si="33"/>
        <v>50</v>
      </c>
      <c r="AB520" s="44">
        <f t="shared" si="34"/>
        <v>2050</v>
      </c>
      <c r="AC520" s="44">
        <f t="shared" si="35"/>
        <v>17950</v>
      </c>
      <c r="AD520" s="16" t="s">
        <v>3404</v>
      </c>
      <c r="AE520" s="30" t="s">
        <v>36</v>
      </c>
    </row>
    <row r="521" spans="1:31" s="17" customFormat="1" ht="15" customHeight="1" x14ac:dyDescent="0.25">
      <c r="A521" s="6" t="s">
        <v>3104</v>
      </c>
      <c r="B521" s="6" t="s">
        <v>1615</v>
      </c>
      <c r="C521" s="6" t="s">
        <v>3551</v>
      </c>
      <c r="D521" s="6" t="s">
        <v>3552</v>
      </c>
      <c r="E521" s="9" t="s">
        <v>603</v>
      </c>
      <c r="F521" s="6">
        <v>62</v>
      </c>
      <c r="G521" s="6" t="s">
        <v>33</v>
      </c>
      <c r="H521" s="6" t="s">
        <v>604</v>
      </c>
      <c r="I521" s="6">
        <v>13</v>
      </c>
      <c r="J521" s="5">
        <v>20000</v>
      </c>
      <c r="K521" s="7">
        <v>1740</v>
      </c>
      <c r="L521" s="44">
        <f t="shared" si="32"/>
        <v>21740</v>
      </c>
      <c r="M521" s="5">
        <v>0</v>
      </c>
      <c r="N521" s="5">
        <v>2000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44">
        <f t="shared" si="33"/>
        <v>0</v>
      </c>
      <c r="AB521" s="44">
        <f t="shared" si="34"/>
        <v>2000</v>
      </c>
      <c r="AC521" s="44">
        <f t="shared" si="35"/>
        <v>18000</v>
      </c>
      <c r="AD521" s="16" t="s">
        <v>3553</v>
      </c>
      <c r="AE521" s="30" t="s">
        <v>36</v>
      </c>
    </row>
    <row r="522" spans="1:31" s="17" customFormat="1" ht="15" customHeight="1" x14ac:dyDescent="0.25">
      <c r="A522" s="6" t="s">
        <v>28</v>
      </c>
      <c r="B522" s="6" t="s">
        <v>10324</v>
      </c>
      <c r="C522" s="6" t="s">
        <v>10325</v>
      </c>
      <c r="D522" s="6" t="s">
        <v>10326</v>
      </c>
      <c r="E522" s="6" t="s">
        <v>10327</v>
      </c>
      <c r="F522" s="57">
        <v>5</v>
      </c>
      <c r="G522" s="6" t="s">
        <v>33</v>
      </c>
      <c r="H522" s="6" t="s">
        <v>301</v>
      </c>
      <c r="I522" s="6">
        <v>14</v>
      </c>
      <c r="J522" s="5">
        <v>90000</v>
      </c>
      <c r="K522" s="5">
        <v>0</v>
      </c>
      <c r="L522" s="44">
        <f t="shared" si="32"/>
        <v>90000</v>
      </c>
      <c r="M522" s="47">
        <v>8832.94</v>
      </c>
      <c r="N522" s="47">
        <v>9000</v>
      </c>
      <c r="O522" s="47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47">
        <v>300</v>
      </c>
      <c r="V522" s="44">
        <v>0</v>
      </c>
      <c r="W522" s="44">
        <v>0</v>
      </c>
      <c r="X522" s="44">
        <v>0</v>
      </c>
      <c r="Y522" s="44">
        <v>0</v>
      </c>
      <c r="Z522" s="44">
        <v>0</v>
      </c>
      <c r="AA522" s="44">
        <f t="shared" si="33"/>
        <v>300</v>
      </c>
      <c r="AB522" s="44">
        <f t="shared" si="34"/>
        <v>18132.940000000002</v>
      </c>
      <c r="AC522" s="44">
        <f t="shared" si="35"/>
        <v>71867.06</v>
      </c>
      <c r="AD522" s="48" t="s">
        <v>10328</v>
      </c>
      <c r="AE522" s="49" t="s">
        <v>36</v>
      </c>
    </row>
    <row r="523" spans="1:31" s="17" customFormat="1" ht="15" customHeight="1" x14ac:dyDescent="0.25">
      <c r="A523" s="6" t="s">
        <v>296</v>
      </c>
      <c r="B523" s="6" t="s">
        <v>297</v>
      </c>
      <c r="C523" s="6" t="s">
        <v>298</v>
      </c>
      <c r="D523" s="6" t="s">
        <v>299</v>
      </c>
      <c r="E523" s="6" t="s">
        <v>300</v>
      </c>
      <c r="F523" s="6">
        <v>7</v>
      </c>
      <c r="G523" s="6" t="s">
        <v>48</v>
      </c>
      <c r="H523" s="6" t="s">
        <v>301</v>
      </c>
      <c r="I523" s="6">
        <v>14</v>
      </c>
      <c r="J523" s="5">
        <v>70000</v>
      </c>
      <c r="K523" s="7">
        <v>0</v>
      </c>
      <c r="L523" s="44">
        <f t="shared" si="32"/>
        <v>70000</v>
      </c>
      <c r="M523" s="5">
        <v>4795.8599999999997</v>
      </c>
      <c r="N523" s="5">
        <v>7000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300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44">
        <f t="shared" si="33"/>
        <v>300</v>
      </c>
      <c r="AB523" s="44">
        <f t="shared" si="34"/>
        <v>12095.86</v>
      </c>
      <c r="AC523" s="44">
        <f t="shared" si="35"/>
        <v>57904.14</v>
      </c>
      <c r="AD523" s="16" t="s">
        <v>302</v>
      </c>
      <c r="AE523" s="30" t="s">
        <v>36</v>
      </c>
    </row>
    <row r="524" spans="1:31" s="17" customFormat="1" ht="15" customHeight="1" x14ac:dyDescent="0.25">
      <c r="A524" s="18" t="s">
        <v>1639</v>
      </c>
      <c r="B524" s="18" t="s">
        <v>2670</v>
      </c>
      <c r="C524" s="18" t="s">
        <v>2671</v>
      </c>
      <c r="D524" s="18" t="s">
        <v>2672</v>
      </c>
      <c r="E524" s="9" t="s">
        <v>2673</v>
      </c>
      <c r="F524" s="10">
        <v>9</v>
      </c>
      <c r="G524" s="18" t="s">
        <v>33</v>
      </c>
      <c r="H524" s="6" t="s">
        <v>301</v>
      </c>
      <c r="I524" s="6">
        <v>14</v>
      </c>
      <c r="J524" s="19">
        <v>35000</v>
      </c>
      <c r="K524" s="7">
        <v>1430</v>
      </c>
      <c r="L524" s="44">
        <f t="shared" si="32"/>
        <v>36430</v>
      </c>
      <c r="M524" s="5">
        <v>0</v>
      </c>
      <c r="N524" s="5">
        <v>3500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50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44">
        <f t="shared" si="33"/>
        <v>50</v>
      </c>
      <c r="AB524" s="44">
        <f t="shared" si="34"/>
        <v>3550</v>
      </c>
      <c r="AC524" s="44">
        <f t="shared" si="35"/>
        <v>31450</v>
      </c>
      <c r="AD524" s="6" t="s">
        <v>2674</v>
      </c>
      <c r="AE524" s="30" t="s">
        <v>51</v>
      </c>
    </row>
    <row r="525" spans="1:31" s="17" customFormat="1" ht="15" customHeight="1" x14ac:dyDescent="0.25">
      <c r="A525" s="6" t="s">
        <v>646</v>
      </c>
      <c r="B525" s="6" t="s">
        <v>1382</v>
      </c>
      <c r="C525" s="6" t="s">
        <v>1383</v>
      </c>
      <c r="D525" s="6" t="s">
        <v>1384</v>
      </c>
      <c r="E525" s="9" t="s">
        <v>1385</v>
      </c>
      <c r="F525" s="9">
        <v>10</v>
      </c>
      <c r="G525" s="6" t="s">
        <v>48</v>
      </c>
      <c r="H525" s="6" t="s">
        <v>301</v>
      </c>
      <c r="I525" s="6">
        <v>14</v>
      </c>
      <c r="J525" s="5">
        <v>25000</v>
      </c>
      <c r="K525" s="7">
        <v>1560</v>
      </c>
      <c r="L525" s="44">
        <f t="shared" si="32"/>
        <v>26560</v>
      </c>
      <c r="M525" s="5">
        <v>0</v>
      </c>
      <c r="N525" s="5">
        <v>2500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50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44">
        <f t="shared" si="33"/>
        <v>50</v>
      </c>
      <c r="AB525" s="44">
        <f t="shared" si="34"/>
        <v>2550</v>
      </c>
      <c r="AC525" s="44">
        <f t="shared" si="35"/>
        <v>22450</v>
      </c>
      <c r="AD525" s="6" t="s">
        <v>1386</v>
      </c>
      <c r="AE525" s="30" t="s">
        <v>36</v>
      </c>
    </row>
    <row r="526" spans="1:31" s="17" customFormat="1" ht="15" customHeight="1" x14ac:dyDescent="0.25">
      <c r="A526" s="6" t="s">
        <v>646</v>
      </c>
      <c r="B526" s="6" t="s">
        <v>1603</v>
      </c>
      <c r="C526" s="6" t="s">
        <v>1604</v>
      </c>
      <c r="D526" s="6" t="s">
        <v>1605</v>
      </c>
      <c r="E526" s="10" t="s">
        <v>1606</v>
      </c>
      <c r="F526" s="9">
        <v>10</v>
      </c>
      <c r="G526" s="6" t="s">
        <v>33</v>
      </c>
      <c r="H526" s="6" t="s">
        <v>301</v>
      </c>
      <c r="I526" s="6">
        <v>14</v>
      </c>
      <c r="J526" s="5">
        <v>25000</v>
      </c>
      <c r="K526" s="7">
        <v>0</v>
      </c>
      <c r="L526" s="44">
        <f t="shared" si="32"/>
        <v>25000</v>
      </c>
      <c r="M526" s="5">
        <v>0</v>
      </c>
      <c r="N526" s="5">
        <v>2500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44">
        <f t="shared" si="33"/>
        <v>0</v>
      </c>
      <c r="AB526" s="44">
        <f t="shared" si="34"/>
        <v>2500</v>
      </c>
      <c r="AC526" s="44">
        <f t="shared" si="35"/>
        <v>22500</v>
      </c>
      <c r="AD526" s="16" t="s">
        <v>1607</v>
      </c>
      <c r="AE526" s="30" t="s">
        <v>36</v>
      </c>
    </row>
    <row r="527" spans="1:31" s="17" customFormat="1" ht="15" customHeight="1" x14ac:dyDescent="0.25">
      <c r="A527" s="6" t="s">
        <v>2933</v>
      </c>
      <c r="B527" s="6" t="s">
        <v>3843</v>
      </c>
      <c r="C527" s="6" t="s">
        <v>3844</v>
      </c>
      <c r="D527" s="6" t="s">
        <v>3845</v>
      </c>
      <c r="E527" s="6" t="s">
        <v>3846</v>
      </c>
      <c r="F527" s="9">
        <v>10</v>
      </c>
      <c r="G527" s="6" t="s">
        <v>188</v>
      </c>
      <c r="H527" s="6" t="s">
        <v>301</v>
      </c>
      <c r="I527" s="6">
        <v>14</v>
      </c>
      <c r="J527" s="5">
        <v>25000</v>
      </c>
      <c r="K527" s="7">
        <v>1522.5</v>
      </c>
      <c r="L527" s="44">
        <f t="shared" si="32"/>
        <v>26522.5</v>
      </c>
      <c r="M527" s="5">
        <v>0</v>
      </c>
      <c r="N527" s="5">
        <v>2500</v>
      </c>
      <c r="O527" s="5">
        <v>0</v>
      </c>
      <c r="P527" s="5">
        <v>0</v>
      </c>
      <c r="Q527" s="5">
        <v>0</v>
      </c>
      <c r="R527" s="5">
        <v>2750.97</v>
      </c>
      <c r="S527" s="5">
        <v>0</v>
      </c>
      <c r="T527" s="5">
        <v>0</v>
      </c>
      <c r="U527" s="5">
        <v>0</v>
      </c>
      <c r="V527" s="5">
        <v>1275</v>
      </c>
      <c r="W527" s="5">
        <v>0</v>
      </c>
      <c r="X527" s="5">
        <v>0</v>
      </c>
      <c r="Y527" s="5">
        <v>0</v>
      </c>
      <c r="Z527" s="5">
        <v>0</v>
      </c>
      <c r="AA527" s="44">
        <f t="shared" si="33"/>
        <v>4025.97</v>
      </c>
      <c r="AB527" s="44">
        <f t="shared" si="34"/>
        <v>6525.9699999999993</v>
      </c>
      <c r="AC527" s="44">
        <f t="shared" si="35"/>
        <v>18474.03</v>
      </c>
      <c r="AD527" s="6" t="s">
        <v>3847</v>
      </c>
      <c r="AE527" s="30" t="s">
        <v>51</v>
      </c>
    </row>
    <row r="528" spans="1:31" s="17" customFormat="1" ht="15" customHeight="1" x14ac:dyDescent="0.25">
      <c r="A528" s="6" t="s">
        <v>3304</v>
      </c>
      <c r="B528" s="6" t="s">
        <v>9798</v>
      </c>
      <c r="C528" s="6" t="s">
        <v>9799</v>
      </c>
      <c r="D528" s="6" t="s">
        <v>9800</v>
      </c>
      <c r="E528" s="6" t="s">
        <v>9801</v>
      </c>
      <c r="F528" s="9">
        <v>10</v>
      </c>
      <c r="G528" s="6" t="s">
        <v>4240</v>
      </c>
      <c r="H528" s="6" t="s">
        <v>301</v>
      </c>
      <c r="I528" s="6">
        <v>14</v>
      </c>
      <c r="J528" s="5">
        <v>35000</v>
      </c>
      <c r="K528" s="7">
        <v>1522.5</v>
      </c>
      <c r="L528" s="44">
        <f t="shared" si="32"/>
        <v>36522.5</v>
      </c>
      <c r="M528" s="5">
        <v>0</v>
      </c>
      <c r="N528" s="5">
        <v>2450</v>
      </c>
      <c r="O528" s="5">
        <v>1064</v>
      </c>
      <c r="P528" s="5">
        <v>2275</v>
      </c>
      <c r="Q528" s="5">
        <v>350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44">
        <f t="shared" si="33"/>
        <v>2625</v>
      </c>
      <c r="AB528" s="44">
        <f t="shared" si="34"/>
        <v>6139</v>
      </c>
      <c r="AC528" s="44">
        <f t="shared" si="35"/>
        <v>28861</v>
      </c>
      <c r="AD528" s="6" t="s">
        <v>9802</v>
      </c>
      <c r="AE528" s="30" t="s">
        <v>51</v>
      </c>
    </row>
    <row r="529" spans="1:31" s="17" customFormat="1" ht="15" customHeight="1" x14ac:dyDescent="0.25">
      <c r="A529" s="6" t="s">
        <v>646</v>
      </c>
      <c r="B529" s="6" t="s">
        <v>1128</v>
      </c>
      <c r="C529" s="6" t="s">
        <v>1129</v>
      </c>
      <c r="D529" s="6" t="s">
        <v>1130</v>
      </c>
      <c r="E529" s="6" t="s">
        <v>1131</v>
      </c>
      <c r="F529" s="10">
        <v>11</v>
      </c>
      <c r="G529" s="6" t="s">
        <v>48</v>
      </c>
      <c r="H529" s="6" t="s">
        <v>301</v>
      </c>
      <c r="I529" s="6">
        <v>14</v>
      </c>
      <c r="J529" s="5">
        <v>15000</v>
      </c>
      <c r="K529" s="7">
        <v>1560</v>
      </c>
      <c r="L529" s="44">
        <f t="shared" si="32"/>
        <v>16560</v>
      </c>
      <c r="M529" s="5">
        <v>0</v>
      </c>
      <c r="N529" s="5">
        <v>1500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44">
        <f t="shared" si="33"/>
        <v>0</v>
      </c>
      <c r="AB529" s="44">
        <f t="shared" si="34"/>
        <v>1500</v>
      </c>
      <c r="AC529" s="44">
        <f t="shared" si="35"/>
        <v>13500</v>
      </c>
      <c r="AD529" s="16" t="s">
        <v>1132</v>
      </c>
      <c r="AE529" s="30" t="s">
        <v>36</v>
      </c>
    </row>
    <row r="530" spans="1:31" s="17" customFormat="1" ht="15" customHeight="1" x14ac:dyDescent="0.25">
      <c r="A530" s="6" t="s">
        <v>3888</v>
      </c>
      <c r="B530" s="6" t="s">
        <v>3889</v>
      </c>
      <c r="C530" s="6" t="s">
        <v>3890</v>
      </c>
      <c r="D530" s="6" t="s">
        <v>3891</v>
      </c>
      <c r="E530" s="9" t="s">
        <v>3892</v>
      </c>
      <c r="F530" s="6">
        <v>13</v>
      </c>
      <c r="G530" s="6" t="s">
        <v>188</v>
      </c>
      <c r="H530" s="6" t="s">
        <v>301</v>
      </c>
      <c r="I530" s="6">
        <v>14</v>
      </c>
      <c r="J530" s="19">
        <v>12000</v>
      </c>
      <c r="K530" s="7">
        <v>0</v>
      </c>
      <c r="L530" s="44">
        <f t="shared" si="32"/>
        <v>12000</v>
      </c>
      <c r="M530" s="5">
        <v>0</v>
      </c>
      <c r="N530" s="5">
        <v>1200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44">
        <f t="shared" si="33"/>
        <v>0</v>
      </c>
      <c r="AB530" s="44">
        <f t="shared" si="34"/>
        <v>1200</v>
      </c>
      <c r="AC530" s="44">
        <f t="shared" si="35"/>
        <v>10800</v>
      </c>
      <c r="AD530" s="16" t="s">
        <v>3893</v>
      </c>
      <c r="AE530" s="30" t="s">
        <v>51</v>
      </c>
    </row>
    <row r="531" spans="1:31" s="17" customFormat="1" ht="15" customHeight="1" x14ac:dyDescent="0.25">
      <c r="A531" s="6" t="s">
        <v>3304</v>
      </c>
      <c r="B531" s="6" t="s">
        <v>9898</v>
      </c>
      <c r="C531" s="6" t="s">
        <v>9899</v>
      </c>
      <c r="D531" s="6" t="s">
        <v>9900</v>
      </c>
      <c r="E531" s="6" t="s">
        <v>3892</v>
      </c>
      <c r="F531" s="6">
        <v>13</v>
      </c>
      <c r="G531" s="6" t="s">
        <v>4240</v>
      </c>
      <c r="H531" s="6" t="s">
        <v>301</v>
      </c>
      <c r="I531" s="6">
        <v>14</v>
      </c>
      <c r="J531" s="5">
        <v>12500</v>
      </c>
      <c r="K531" s="7">
        <v>1522.5</v>
      </c>
      <c r="L531" s="44">
        <f t="shared" si="32"/>
        <v>14022.5</v>
      </c>
      <c r="M531" s="5">
        <v>0</v>
      </c>
      <c r="N531" s="5">
        <v>875</v>
      </c>
      <c r="O531" s="5">
        <v>380</v>
      </c>
      <c r="P531" s="5">
        <v>812.5</v>
      </c>
      <c r="Q531" s="5">
        <v>125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44">
        <f t="shared" si="33"/>
        <v>937.5</v>
      </c>
      <c r="AB531" s="44">
        <f t="shared" si="34"/>
        <v>2192.5</v>
      </c>
      <c r="AC531" s="44">
        <f t="shared" si="35"/>
        <v>10307.5</v>
      </c>
      <c r="AD531" s="16" t="s">
        <v>9901</v>
      </c>
      <c r="AE531" s="30" t="s">
        <v>51</v>
      </c>
    </row>
    <row r="532" spans="1:31" s="17" customFormat="1" ht="15" customHeight="1" x14ac:dyDescent="0.25">
      <c r="A532" s="6" t="s">
        <v>3304</v>
      </c>
      <c r="B532" s="6" t="s">
        <v>9948</v>
      </c>
      <c r="C532" s="6" t="s">
        <v>9949</v>
      </c>
      <c r="D532" s="6" t="s">
        <v>9950</v>
      </c>
      <c r="E532" s="6" t="s">
        <v>3892</v>
      </c>
      <c r="F532" s="6">
        <v>13</v>
      </c>
      <c r="G532" s="6" t="s">
        <v>4240</v>
      </c>
      <c r="H532" s="6" t="s">
        <v>301</v>
      </c>
      <c r="I532" s="6">
        <v>14</v>
      </c>
      <c r="J532" s="5">
        <v>12500</v>
      </c>
      <c r="K532" s="7">
        <v>1522.5</v>
      </c>
      <c r="L532" s="44">
        <f t="shared" si="32"/>
        <v>14022.5</v>
      </c>
      <c r="M532" s="5">
        <v>0</v>
      </c>
      <c r="N532" s="5">
        <v>875</v>
      </c>
      <c r="O532" s="5">
        <v>380</v>
      </c>
      <c r="P532" s="5">
        <v>812.5</v>
      </c>
      <c r="Q532" s="5">
        <v>125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44">
        <f t="shared" si="33"/>
        <v>937.5</v>
      </c>
      <c r="AB532" s="44">
        <f t="shared" si="34"/>
        <v>2192.5</v>
      </c>
      <c r="AC532" s="44">
        <f t="shared" si="35"/>
        <v>10307.5</v>
      </c>
      <c r="AD532" s="16" t="s">
        <v>9951</v>
      </c>
      <c r="AE532" s="30" t="s">
        <v>51</v>
      </c>
    </row>
    <row r="533" spans="1:31" s="17" customFormat="1" ht="15" customHeight="1" x14ac:dyDescent="0.25">
      <c r="A533" s="6" t="s">
        <v>3304</v>
      </c>
      <c r="B533" s="6" t="s">
        <v>9985</v>
      </c>
      <c r="C533" s="6" t="s">
        <v>9986</v>
      </c>
      <c r="D533" s="6" t="s">
        <v>9987</v>
      </c>
      <c r="E533" s="6" t="s">
        <v>9988</v>
      </c>
      <c r="F533" s="6">
        <v>38.1</v>
      </c>
      <c r="G533" s="6" t="s">
        <v>4240</v>
      </c>
      <c r="H533" s="6" t="s">
        <v>301</v>
      </c>
      <c r="I533" s="6">
        <v>14</v>
      </c>
      <c r="J533" s="5">
        <v>15500</v>
      </c>
      <c r="K533" s="7">
        <v>1522.5</v>
      </c>
      <c r="L533" s="44">
        <f t="shared" si="32"/>
        <v>17022.5</v>
      </c>
      <c r="M533" s="5">
        <v>0</v>
      </c>
      <c r="N533" s="5">
        <v>1085</v>
      </c>
      <c r="O533" s="5">
        <v>471.2</v>
      </c>
      <c r="P533" s="5">
        <v>1007.5</v>
      </c>
      <c r="Q533" s="5">
        <v>155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44">
        <f t="shared" si="33"/>
        <v>1162.5</v>
      </c>
      <c r="AB533" s="44">
        <f t="shared" si="34"/>
        <v>2718.7</v>
      </c>
      <c r="AC533" s="44">
        <f t="shared" si="35"/>
        <v>12781.3</v>
      </c>
      <c r="AD533" s="16" t="s">
        <v>9989</v>
      </c>
      <c r="AE533" s="30" t="s">
        <v>36</v>
      </c>
    </row>
    <row r="534" spans="1:31" s="17" customFormat="1" ht="15" customHeight="1" x14ac:dyDescent="0.25">
      <c r="A534" s="6" t="s">
        <v>8936</v>
      </c>
      <c r="B534" s="6" t="s">
        <v>8937</v>
      </c>
      <c r="C534" s="6" t="s">
        <v>4471</v>
      </c>
      <c r="D534" s="6" t="s">
        <v>8938</v>
      </c>
      <c r="E534" s="9" t="s">
        <v>8939</v>
      </c>
      <c r="F534" s="9">
        <v>38.1</v>
      </c>
      <c r="G534" s="6" t="s">
        <v>4240</v>
      </c>
      <c r="H534" s="6" t="s">
        <v>301</v>
      </c>
      <c r="I534" s="6">
        <v>14</v>
      </c>
      <c r="J534" s="5">
        <v>20500</v>
      </c>
      <c r="K534" s="7">
        <v>1522.5</v>
      </c>
      <c r="L534" s="44">
        <f t="shared" si="32"/>
        <v>22022.5</v>
      </c>
      <c r="M534" s="5">
        <v>0</v>
      </c>
      <c r="N534" s="5">
        <v>1435</v>
      </c>
      <c r="O534" s="5">
        <v>623.20000000000005</v>
      </c>
      <c r="P534" s="5">
        <v>1332.5</v>
      </c>
      <c r="Q534" s="5">
        <v>205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44">
        <f t="shared" si="33"/>
        <v>1537.5</v>
      </c>
      <c r="AB534" s="44">
        <f t="shared" si="34"/>
        <v>3595.7</v>
      </c>
      <c r="AC534" s="44">
        <f t="shared" si="35"/>
        <v>16904.3</v>
      </c>
      <c r="AD534" s="16" t="s">
        <v>8940</v>
      </c>
      <c r="AE534" s="30" t="s">
        <v>36</v>
      </c>
    </row>
    <row r="535" spans="1:31" s="17" customFormat="1" ht="15" customHeight="1" x14ac:dyDescent="0.25">
      <c r="A535" s="6" t="s">
        <v>3304</v>
      </c>
      <c r="B535" s="6" t="s">
        <v>4402</v>
      </c>
      <c r="C535" s="6" t="s">
        <v>4403</v>
      </c>
      <c r="D535" s="6" t="s">
        <v>4404</v>
      </c>
      <c r="E535" s="6" t="s">
        <v>4405</v>
      </c>
      <c r="F535" s="6">
        <v>57</v>
      </c>
      <c r="G535" s="6" t="s">
        <v>4240</v>
      </c>
      <c r="H535" s="6" t="s">
        <v>301</v>
      </c>
      <c r="I535" s="6">
        <v>14</v>
      </c>
      <c r="J535" s="5">
        <v>18000</v>
      </c>
      <c r="K535" s="7">
        <v>1522.5</v>
      </c>
      <c r="L535" s="44">
        <f t="shared" si="32"/>
        <v>19522.5</v>
      </c>
      <c r="M535" s="5">
        <v>0</v>
      </c>
      <c r="N535" s="5">
        <v>1800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44">
        <f t="shared" si="33"/>
        <v>0</v>
      </c>
      <c r="AB535" s="44">
        <f t="shared" si="34"/>
        <v>1800</v>
      </c>
      <c r="AC535" s="44">
        <f t="shared" si="35"/>
        <v>16200</v>
      </c>
      <c r="AD535" s="16" t="s">
        <v>4406</v>
      </c>
      <c r="AE535" s="30" t="s">
        <v>51</v>
      </c>
    </row>
    <row r="536" spans="1:31" s="17" customFormat="1" ht="15" customHeight="1" x14ac:dyDescent="0.25">
      <c r="A536" s="6" t="s">
        <v>3304</v>
      </c>
      <c r="B536" s="6" t="s">
        <v>7706</v>
      </c>
      <c r="C536" s="6" t="s">
        <v>7707</v>
      </c>
      <c r="D536" s="6" t="s">
        <v>7708</v>
      </c>
      <c r="E536" s="6" t="s">
        <v>32</v>
      </c>
      <c r="F536" s="6">
        <v>95</v>
      </c>
      <c r="G536" s="6" t="s">
        <v>4240</v>
      </c>
      <c r="H536" s="6" t="s">
        <v>301</v>
      </c>
      <c r="I536" s="6">
        <v>14</v>
      </c>
      <c r="J536" s="5">
        <v>12500</v>
      </c>
      <c r="K536" s="7">
        <v>1522.5</v>
      </c>
      <c r="L536" s="44">
        <f t="shared" si="32"/>
        <v>14022.5</v>
      </c>
      <c r="M536" s="5">
        <v>0</v>
      </c>
      <c r="N536" s="5">
        <v>875</v>
      </c>
      <c r="O536" s="5">
        <v>380</v>
      </c>
      <c r="P536" s="5">
        <v>812.5</v>
      </c>
      <c r="Q536" s="5">
        <v>125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44">
        <f t="shared" si="33"/>
        <v>937.5</v>
      </c>
      <c r="AB536" s="44">
        <f t="shared" si="34"/>
        <v>2192.5</v>
      </c>
      <c r="AC536" s="44">
        <f t="shared" si="35"/>
        <v>10307.5</v>
      </c>
      <c r="AD536" s="16" t="s">
        <v>7709</v>
      </c>
      <c r="AE536" s="30" t="s">
        <v>51</v>
      </c>
    </row>
    <row r="537" spans="1:31" s="17" customFormat="1" ht="15" customHeight="1" x14ac:dyDescent="0.25">
      <c r="A537" s="6" t="s">
        <v>3304</v>
      </c>
      <c r="B537" s="6" t="s">
        <v>10095</v>
      </c>
      <c r="C537" s="6" t="s">
        <v>10096</v>
      </c>
      <c r="D537" s="6" t="s">
        <v>10097</v>
      </c>
      <c r="E537" s="10" t="s">
        <v>10098</v>
      </c>
      <c r="F537" s="10">
        <v>9</v>
      </c>
      <c r="G537" s="6" t="s">
        <v>4240</v>
      </c>
      <c r="H537" s="6" t="s">
        <v>7584</v>
      </c>
      <c r="I537" s="6">
        <v>15</v>
      </c>
      <c r="J537" s="5">
        <v>35000</v>
      </c>
      <c r="K537" s="7">
        <v>1522.5</v>
      </c>
      <c r="L537" s="44">
        <f t="shared" si="32"/>
        <v>36522.5</v>
      </c>
      <c r="M537" s="5">
        <v>0</v>
      </c>
      <c r="N537" s="5">
        <v>2450</v>
      </c>
      <c r="O537" s="5">
        <v>1064</v>
      </c>
      <c r="P537" s="5">
        <v>2275</v>
      </c>
      <c r="Q537" s="5">
        <v>350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44">
        <f t="shared" si="33"/>
        <v>2625</v>
      </c>
      <c r="AB537" s="44">
        <f t="shared" si="34"/>
        <v>6139</v>
      </c>
      <c r="AC537" s="44">
        <f t="shared" si="35"/>
        <v>28861</v>
      </c>
      <c r="AD537" s="16" t="s">
        <v>10099</v>
      </c>
      <c r="AE537" s="30" t="s">
        <v>51</v>
      </c>
    </row>
    <row r="538" spans="1:31" s="17" customFormat="1" ht="15" customHeight="1" x14ac:dyDescent="0.25">
      <c r="A538" s="6" t="s">
        <v>3304</v>
      </c>
      <c r="B538" s="6" t="s">
        <v>7772</v>
      </c>
      <c r="C538" s="6" t="s">
        <v>7773</v>
      </c>
      <c r="D538" s="6" t="s">
        <v>7774</v>
      </c>
      <c r="E538" s="6" t="s">
        <v>7775</v>
      </c>
      <c r="F538" s="9">
        <v>10</v>
      </c>
      <c r="G538" s="6" t="s">
        <v>4240</v>
      </c>
      <c r="H538" s="6" t="s">
        <v>7584</v>
      </c>
      <c r="I538" s="6">
        <v>15</v>
      </c>
      <c r="J538" s="5">
        <v>25000</v>
      </c>
      <c r="K538" s="7">
        <v>1522.5</v>
      </c>
      <c r="L538" s="44">
        <f t="shared" si="32"/>
        <v>26522.5</v>
      </c>
      <c r="M538" s="5">
        <v>0</v>
      </c>
      <c r="N538" s="5">
        <v>1750</v>
      </c>
      <c r="O538" s="5">
        <v>760</v>
      </c>
      <c r="P538" s="5">
        <v>1625</v>
      </c>
      <c r="Q538" s="5">
        <v>250</v>
      </c>
      <c r="R538" s="5">
        <v>4646.5200000000004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44">
        <f t="shared" si="33"/>
        <v>6521.52</v>
      </c>
      <c r="AB538" s="44">
        <f t="shared" si="34"/>
        <v>9031.52</v>
      </c>
      <c r="AC538" s="44">
        <f t="shared" si="35"/>
        <v>15968.48</v>
      </c>
      <c r="AD538" s="6" t="s">
        <v>7776</v>
      </c>
      <c r="AE538" s="30" t="s">
        <v>51</v>
      </c>
    </row>
    <row r="539" spans="1:31" s="17" customFormat="1" ht="15" customHeight="1" x14ac:dyDescent="0.25">
      <c r="A539" s="6" t="s">
        <v>3304</v>
      </c>
      <c r="B539" s="6" t="s">
        <v>9840</v>
      </c>
      <c r="C539" s="6" t="s">
        <v>9841</v>
      </c>
      <c r="D539" s="6" t="s">
        <v>9842</v>
      </c>
      <c r="E539" s="6" t="s">
        <v>9843</v>
      </c>
      <c r="F539" s="9">
        <v>10</v>
      </c>
      <c r="G539" s="6" t="s">
        <v>4240</v>
      </c>
      <c r="H539" s="6" t="s">
        <v>7584</v>
      </c>
      <c r="I539" s="6">
        <v>15</v>
      </c>
      <c r="J539" s="5">
        <v>25000</v>
      </c>
      <c r="K539" s="5">
        <v>1522.5</v>
      </c>
      <c r="L539" s="44">
        <f t="shared" si="32"/>
        <v>26522.5</v>
      </c>
      <c r="M539" s="5">
        <v>0</v>
      </c>
      <c r="N539" s="5">
        <v>1750</v>
      </c>
      <c r="O539" s="5">
        <v>760</v>
      </c>
      <c r="P539" s="5">
        <v>1625</v>
      </c>
      <c r="Q539" s="5">
        <v>250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44">
        <f t="shared" si="33"/>
        <v>1875</v>
      </c>
      <c r="AB539" s="44">
        <f t="shared" si="34"/>
        <v>4385</v>
      </c>
      <c r="AC539" s="44">
        <f t="shared" si="35"/>
        <v>20615</v>
      </c>
      <c r="AD539" s="6" t="s">
        <v>9844</v>
      </c>
      <c r="AE539" s="30" t="s">
        <v>36</v>
      </c>
    </row>
    <row r="540" spans="1:31" s="17" customFormat="1" ht="15" customHeight="1" x14ac:dyDescent="0.25">
      <c r="A540" s="6" t="s">
        <v>3304</v>
      </c>
      <c r="B540" s="6" t="s">
        <v>6205</v>
      </c>
      <c r="C540" s="6" t="s">
        <v>7581</v>
      </c>
      <c r="D540" s="6" t="s">
        <v>7582</v>
      </c>
      <c r="E540" s="6" t="s">
        <v>7583</v>
      </c>
      <c r="F540" s="9">
        <v>10</v>
      </c>
      <c r="G540" s="6" t="s">
        <v>4240</v>
      </c>
      <c r="H540" s="6" t="s">
        <v>7584</v>
      </c>
      <c r="I540" s="6">
        <v>15</v>
      </c>
      <c r="J540" s="5">
        <v>25000</v>
      </c>
      <c r="K540" s="7">
        <v>1522.5</v>
      </c>
      <c r="L540" s="44">
        <f t="shared" si="32"/>
        <v>26522.5</v>
      </c>
      <c r="M540" s="5">
        <v>0</v>
      </c>
      <c r="N540" s="5">
        <v>1750</v>
      </c>
      <c r="O540" s="5">
        <v>760</v>
      </c>
      <c r="P540" s="5">
        <v>1625</v>
      </c>
      <c r="Q540" s="5">
        <v>250</v>
      </c>
      <c r="R540" s="5">
        <v>2219.1799999999998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44">
        <f t="shared" si="33"/>
        <v>4094.18</v>
      </c>
      <c r="AB540" s="44">
        <f t="shared" si="34"/>
        <v>6604.18</v>
      </c>
      <c r="AC540" s="44">
        <f t="shared" si="35"/>
        <v>18395.82</v>
      </c>
      <c r="AD540" s="6" t="s">
        <v>7585</v>
      </c>
      <c r="AE540" s="30" t="s">
        <v>36</v>
      </c>
    </row>
    <row r="541" spans="1:31" s="17" customFormat="1" ht="15" customHeight="1" x14ac:dyDescent="0.25">
      <c r="A541" s="6" t="s">
        <v>3304</v>
      </c>
      <c r="B541" s="6" t="s">
        <v>10007</v>
      </c>
      <c r="C541" s="6" t="s">
        <v>10008</v>
      </c>
      <c r="D541" s="6" t="s">
        <v>10009</v>
      </c>
      <c r="E541" s="10" t="s">
        <v>10010</v>
      </c>
      <c r="F541" s="10">
        <v>11</v>
      </c>
      <c r="G541" s="6" t="s">
        <v>4240</v>
      </c>
      <c r="H541" s="6" t="s">
        <v>7584</v>
      </c>
      <c r="I541" s="6">
        <v>15</v>
      </c>
      <c r="J541" s="5">
        <v>15000</v>
      </c>
      <c r="K541" s="7">
        <v>1522.5</v>
      </c>
      <c r="L541" s="44">
        <f t="shared" si="32"/>
        <v>16522.5</v>
      </c>
      <c r="M541" s="5">
        <v>0</v>
      </c>
      <c r="N541" s="5">
        <v>1050</v>
      </c>
      <c r="O541" s="5">
        <v>456</v>
      </c>
      <c r="P541" s="5">
        <v>975</v>
      </c>
      <c r="Q541" s="5">
        <v>150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44">
        <f t="shared" si="33"/>
        <v>1125</v>
      </c>
      <c r="AB541" s="44">
        <f t="shared" si="34"/>
        <v>2631</v>
      </c>
      <c r="AC541" s="44">
        <f t="shared" si="35"/>
        <v>12369</v>
      </c>
      <c r="AD541" s="16" t="s">
        <v>10011</v>
      </c>
      <c r="AE541" s="30" t="s">
        <v>36</v>
      </c>
    </row>
    <row r="542" spans="1:31" s="17" customFormat="1" ht="15" customHeight="1" x14ac:dyDescent="0.25">
      <c r="A542" s="6" t="s">
        <v>3304</v>
      </c>
      <c r="B542" s="6" t="s">
        <v>7689</v>
      </c>
      <c r="C542" s="6" t="s">
        <v>7690</v>
      </c>
      <c r="D542" s="6" t="s">
        <v>7691</v>
      </c>
      <c r="E542" s="6" t="s">
        <v>7692</v>
      </c>
      <c r="F542" s="6">
        <v>13</v>
      </c>
      <c r="G542" s="6" t="s">
        <v>4240</v>
      </c>
      <c r="H542" s="6" t="s">
        <v>7584</v>
      </c>
      <c r="I542" s="6">
        <v>15</v>
      </c>
      <c r="J542" s="5">
        <v>20000</v>
      </c>
      <c r="K542" s="7">
        <v>1522.5</v>
      </c>
      <c r="L542" s="44">
        <f t="shared" si="32"/>
        <v>21522.5</v>
      </c>
      <c r="M542" s="5">
        <v>0</v>
      </c>
      <c r="N542" s="5">
        <v>1400</v>
      </c>
      <c r="O542" s="5">
        <v>608</v>
      </c>
      <c r="P542" s="5">
        <v>1300</v>
      </c>
      <c r="Q542" s="5">
        <v>200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44">
        <f t="shared" si="33"/>
        <v>1500</v>
      </c>
      <c r="AB542" s="44">
        <f t="shared" si="34"/>
        <v>3508</v>
      </c>
      <c r="AC542" s="44">
        <f t="shared" si="35"/>
        <v>16492</v>
      </c>
      <c r="AD542" s="16" t="s">
        <v>7693</v>
      </c>
      <c r="AE542" s="30" t="s">
        <v>51</v>
      </c>
    </row>
    <row r="543" spans="1:31" s="17" customFormat="1" ht="15" customHeight="1" x14ac:dyDescent="0.25">
      <c r="A543" s="6" t="s">
        <v>3304</v>
      </c>
      <c r="B543" s="6" t="s">
        <v>9931</v>
      </c>
      <c r="C543" s="6" t="s">
        <v>9932</v>
      </c>
      <c r="D543" s="6" t="s">
        <v>9933</v>
      </c>
      <c r="E543" s="6" t="s">
        <v>7692</v>
      </c>
      <c r="F543" s="6">
        <v>13</v>
      </c>
      <c r="G543" s="6" t="s">
        <v>4240</v>
      </c>
      <c r="H543" s="6" t="s">
        <v>7584</v>
      </c>
      <c r="I543" s="6">
        <v>15</v>
      </c>
      <c r="J543" s="5">
        <v>17000</v>
      </c>
      <c r="K543" s="7">
        <v>1522.5</v>
      </c>
      <c r="L543" s="44">
        <f t="shared" si="32"/>
        <v>18522.5</v>
      </c>
      <c r="M543" s="5">
        <v>0</v>
      </c>
      <c r="N543" s="5">
        <v>1190</v>
      </c>
      <c r="O543" s="5">
        <v>516.79999999999995</v>
      </c>
      <c r="P543" s="5">
        <v>1105</v>
      </c>
      <c r="Q543" s="5">
        <v>170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44">
        <f t="shared" si="33"/>
        <v>1275</v>
      </c>
      <c r="AB543" s="44">
        <f t="shared" si="34"/>
        <v>2981.8</v>
      </c>
      <c r="AC543" s="44">
        <f t="shared" si="35"/>
        <v>14018.2</v>
      </c>
      <c r="AD543" s="6" t="s">
        <v>9934</v>
      </c>
      <c r="AE543" s="15" t="s">
        <v>36</v>
      </c>
    </row>
    <row r="544" spans="1:31" s="17" customFormat="1" ht="15" customHeight="1" x14ac:dyDescent="0.25">
      <c r="A544" s="6" t="s">
        <v>4397</v>
      </c>
      <c r="B544" s="6" t="s">
        <v>8317</v>
      </c>
      <c r="C544" s="6" t="s">
        <v>8318</v>
      </c>
      <c r="D544" s="6" t="s">
        <v>8319</v>
      </c>
      <c r="E544" s="6" t="s">
        <v>8320</v>
      </c>
      <c r="F544" s="6">
        <v>29</v>
      </c>
      <c r="G544" s="6" t="s">
        <v>4240</v>
      </c>
      <c r="H544" s="6" t="s">
        <v>7584</v>
      </c>
      <c r="I544" s="6">
        <v>15</v>
      </c>
      <c r="J544" s="5">
        <v>45000</v>
      </c>
      <c r="K544" s="7">
        <v>1522.5</v>
      </c>
      <c r="L544" s="44">
        <f t="shared" si="32"/>
        <v>46522.5</v>
      </c>
      <c r="M544" s="5">
        <v>362.25</v>
      </c>
      <c r="N544" s="5">
        <v>3150</v>
      </c>
      <c r="O544" s="5">
        <v>1368</v>
      </c>
      <c r="P544" s="5">
        <v>2925</v>
      </c>
      <c r="Q544" s="5">
        <v>450</v>
      </c>
      <c r="R544" s="5">
        <v>2828.84</v>
      </c>
      <c r="S544" s="5">
        <v>1715.46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1000</v>
      </c>
      <c r="AA544" s="44">
        <f t="shared" si="33"/>
        <v>8919.2999999999993</v>
      </c>
      <c r="AB544" s="44">
        <f t="shared" si="34"/>
        <v>13799.55</v>
      </c>
      <c r="AC544" s="44">
        <f t="shared" si="35"/>
        <v>31200.45</v>
      </c>
      <c r="AD544" s="6" t="s">
        <v>8321</v>
      </c>
      <c r="AE544" s="30" t="s">
        <v>36</v>
      </c>
    </row>
    <row r="545" spans="1:31" s="17" customFormat="1" ht="15" customHeight="1" x14ac:dyDescent="0.25">
      <c r="A545" s="6" t="s">
        <v>3304</v>
      </c>
      <c r="B545" s="6" t="s">
        <v>9874</v>
      </c>
      <c r="C545" s="6" t="s">
        <v>9875</v>
      </c>
      <c r="D545" s="6" t="s">
        <v>9876</v>
      </c>
      <c r="E545" s="6" t="s">
        <v>8320</v>
      </c>
      <c r="F545" s="6">
        <v>29</v>
      </c>
      <c r="G545" s="6" t="s">
        <v>4240</v>
      </c>
      <c r="H545" s="6" t="s">
        <v>7584</v>
      </c>
      <c r="I545" s="6">
        <v>15</v>
      </c>
      <c r="J545" s="5">
        <v>45000</v>
      </c>
      <c r="K545" s="7">
        <v>1522.5</v>
      </c>
      <c r="L545" s="44">
        <f t="shared" si="32"/>
        <v>46522.5</v>
      </c>
      <c r="M545" s="5">
        <v>362.25</v>
      </c>
      <c r="N545" s="5">
        <v>3150</v>
      </c>
      <c r="O545" s="5">
        <v>1368</v>
      </c>
      <c r="P545" s="5">
        <v>2925</v>
      </c>
      <c r="Q545" s="5">
        <v>450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44">
        <f t="shared" si="33"/>
        <v>3375</v>
      </c>
      <c r="AB545" s="44">
        <f t="shared" si="34"/>
        <v>8255.25</v>
      </c>
      <c r="AC545" s="44">
        <f t="shared" si="35"/>
        <v>36744.75</v>
      </c>
      <c r="AD545" s="6" t="s">
        <v>9877</v>
      </c>
      <c r="AE545" s="30" t="s">
        <v>36</v>
      </c>
    </row>
    <row r="546" spans="1:31" s="17" customFormat="1" ht="15" customHeight="1" x14ac:dyDescent="0.25">
      <c r="A546" s="6" t="s">
        <v>3304</v>
      </c>
      <c r="B546" s="6" t="s">
        <v>9869</v>
      </c>
      <c r="C546" s="6" t="s">
        <v>9870</v>
      </c>
      <c r="D546" s="6" t="s">
        <v>9871</v>
      </c>
      <c r="E546" s="6" t="s">
        <v>9872</v>
      </c>
      <c r="F546" s="6">
        <v>31</v>
      </c>
      <c r="G546" s="6" t="s">
        <v>4240</v>
      </c>
      <c r="H546" s="6" t="s">
        <v>7584</v>
      </c>
      <c r="I546" s="6">
        <v>15</v>
      </c>
      <c r="J546" s="5">
        <v>45000</v>
      </c>
      <c r="K546" s="7">
        <v>1522.5</v>
      </c>
      <c r="L546" s="44">
        <f t="shared" si="32"/>
        <v>46522.5</v>
      </c>
      <c r="M546" s="5">
        <v>362.25</v>
      </c>
      <c r="N546" s="5">
        <v>3150</v>
      </c>
      <c r="O546" s="5">
        <v>1368</v>
      </c>
      <c r="P546" s="5">
        <v>2925</v>
      </c>
      <c r="Q546" s="5">
        <v>450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44">
        <f t="shared" si="33"/>
        <v>3375</v>
      </c>
      <c r="AB546" s="44">
        <f t="shared" si="34"/>
        <v>8255.25</v>
      </c>
      <c r="AC546" s="44">
        <f t="shared" si="35"/>
        <v>36744.75</v>
      </c>
      <c r="AD546" s="6" t="s">
        <v>9873</v>
      </c>
      <c r="AE546" s="30" t="s">
        <v>36</v>
      </c>
    </row>
    <row r="547" spans="1:31" s="17" customFormat="1" ht="15" customHeight="1" x14ac:dyDescent="0.25">
      <c r="A547" s="6" t="s">
        <v>3304</v>
      </c>
      <c r="B547" s="6" t="s">
        <v>9878</v>
      </c>
      <c r="C547" s="6" t="s">
        <v>9879</v>
      </c>
      <c r="D547" s="6" t="s">
        <v>9880</v>
      </c>
      <c r="E547" s="10" t="s">
        <v>1438</v>
      </c>
      <c r="F547" s="10">
        <v>32</v>
      </c>
      <c r="G547" s="6" t="s">
        <v>4240</v>
      </c>
      <c r="H547" s="6" t="s">
        <v>7584</v>
      </c>
      <c r="I547" s="6">
        <v>15</v>
      </c>
      <c r="J547" s="5">
        <v>45000</v>
      </c>
      <c r="K547" s="7">
        <v>1522.5</v>
      </c>
      <c r="L547" s="44">
        <f t="shared" si="32"/>
        <v>46522.5</v>
      </c>
      <c r="M547" s="5">
        <v>362.25</v>
      </c>
      <c r="N547" s="5">
        <v>3150</v>
      </c>
      <c r="O547" s="5">
        <v>1368</v>
      </c>
      <c r="P547" s="5">
        <v>2925</v>
      </c>
      <c r="Q547" s="5">
        <v>450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44">
        <f t="shared" si="33"/>
        <v>3375</v>
      </c>
      <c r="AB547" s="44">
        <f t="shared" si="34"/>
        <v>8255.25</v>
      </c>
      <c r="AC547" s="44">
        <f t="shared" si="35"/>
        <v>36744.75</v>
      </c>
      <c r="AD547" s="16" t="s">
        <v>9881</v>
      </c>
      <c r="AE547" s="30" t="s">
        <v>36</v>
      </c>
    </row>
    <row r="548" spans="1:31" s="17" customFormat="1" ht="15" customHeight="1" x14ac:dyDescent="0.25">
      <c r="A548" s="6" t="s">
        <v>3304</v>
      </c>
      <c r="B548" s="6" t="s">
        <v>10025</v>
      </c>
      <c r="C548" s="6" t="s">
        <v>10026</v>
      </c>
      <c r="D548" s="6" t="s">
        <v>10027</v>
      </c>
      <c r="E548" s="10" t="s">
        <v>3610</v>
      </c>
      <c r="F548" s="10">
        <v>34</v>
      </c>
      <c r="G548" s="6" t="s">
        <v>4240</v>
      </c>
      <c r="H548" s="6" t="s">
        <v>7584</v>
      </c>
      <c r="I548" s="6">
        <v>15</v>
      </c>
      <c r="J548" s="5">
        <v>20000</v>
      </c>
      <c r="K548" s="7">
        <v>1522.5</v>
      </c>
      <c r="L548" s="44">
        <f t="shared" si="32"/>
        <v>21522.5</v>
      </c>
      <c r="M548" s="5">
        <v>0</v>
      </c>
      <c r="N548" s="5">
        <v>1400</v>
      </c>
      <c r="O548" s="5">
        <v>608</v>
      </c>
      <c r="P548" s="5">
        <v>1300</v>
      </c>
      <c r="Q548" s="5">
        <v>200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44">
        <f t="shared" si="33"/>
        <v>1500</v>
      </c>
      <c r="AB548" s="44">
        <f t="shared" si="34"/>
        <v>3508</v>
      </c>
      <c r="AC548" s="44">
        <f t="shared" si="35"/>
        <v>16492</v>
      </c>
      <c r="AD548" s="16" t="s">
        <v>10028</v>
      </c>
      <c r="AE548" s="30" t="s">
        <v>36</v>
      </c>
    </row>
    <row r="549" spans="1:31" s="17" customFormat="1" ht="15" customHeight="1" x14ac:dyDescent="0.25">
      <c r="A549" s="6" t="s">
        <v>3304</v>
      </c>
      <c r="B549" s="6" t="s">
        <v>4392</v>
      </c>
      <c r="C549" s="6" t="s">
        <v>4393</v>
      </c>
      <c r="D549" s="6" t="s">
        <v>4394</v>
      </c>
      <c r="E549" s="6" t="s">
        <v>4395</v>
      </c>
      <c r="F549" s="6">
        <v>16</v>
      </c>
      <c r="G549" s="6" t="s">
        <v>48</v>
      </c>
      <c r="H549" s="6" t="s">
        <v>567</v>
      </c>
      <c r="I549" s="6">
        <v>15</v>
      </c>
      <c r="J549" s="5">
        <v>23000</v>
      </c>
      <c r="K549" s="7">
        <v>0</v>
      </c>
      <c r="L549" s="44">
        <f t="shared" si="32"/>
        <v>23000</v>
      </c>
      <c r="M549" s="5">
        <v>0</v>
      </c>
      <c r="N549" s="5">
        <v>2300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44">
        <f t="shared" si="33"/>
        <v>0</v>
      </c>
      <c r="AB549" s="44">
        <f t="shared" si="34"/>
        <v>2300</v>
      </c>
      <c r="AC549" s="44">
        <f t="shared" si="35"/>
        <v>20700</v>
      </c>
      <c r="AD549" s="16" t="s">
        <v>4396</v>
      </c>
      <c r="AE549" s="6" t="s">
        <v>36</v>
      </c>
    </row>
    <row r="550" spans="1:31" s="17" customFormat="1" ht="15" customHeight="1" x14ac:dyDescent="0.25">
      <c r="A550" s="6" t="s">
        <v>563</v>
      </c>
      <c r="B550" s="6" t="s">
        <v>564</v>
      </c>
      <c r="C550" s="6" t="s">
        <v>565</v>
      </c>
      <c r="D550" s="6" t="s">
        <v>566</v>
      </c>
      <c r="E550" s="6" t="s">
        <v>86</v>
      </c>
      <c r="F550" s="6">
        <v>29</v>
      </c>
      <c r="G550" s="6" t="s">
        <v>48</v>
      </c>
      <c r="H550" s="6" t="s">
        <v>567</v>
      </c>
      <c r="I550" s="6">
        <v>15</v>
      </c>
      <c r="J550" s="5">
        <v>45000</v>
      </c>
      <c r="K550" s="7">
        <v>1800</v>
      </c>
      <c r="L550" s="44">
        <f t="shared" si="32"/>
        <v>46800</v>
      </c>
      <c r="M550" s="5">
        <v>872.25</v>
      </c>
      <c r="N550" s="5">
        <v>4500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44">
        <f t="shared" si="33"/>
        <v>0</v>
      </c>
      <c r="AB550" s="44">
        <f t="shared" si="34"/>
        <v>5372.25</v>
      </c>
      <c r="AC550" s="44">
        <f t="shared" si="35"/>
        <v>39627.75</v>
      </c>
      <c r="AD550" s="21">
        <v>200012320400749</v>
      </c>
      <c r="AE550" s="30"/>
    </row>
    <row r="551" spans="1:31" s="17" customFormat="1" ht="15" customHeight="1" x14ac:dyDescent="0.25">
      <c r="A551" s="6" t="s">
        <v>932</v>
      </c>
      <c r="B551" s="6" t="s">
        <v>933</v>
      </c>
      <c r="C551" s="6" t="s">
        <v>934</v>
      </c>
      <c r="D551" s="6" t="s">
        <v>935</v>
      </c>
      <c r="E551" s="6" t="s">
        <v>86</v>
      </c>
      <c r="F551" s="6">
        <v>29</v>
      </c>
      <c r="G551" s="6" t="s">
        <v>188</v>
      </c>
      <c r="H551" s="6" t="s">
        <v>567</v>
      </c>
      <c r="I551" s="6">
        <v>15</v>
      </c>
      <c r="J551" s="5">
        <v>45000</v>
      </c>
      <c r="K551" s="7">
        <v>1560</v>
      </c>
      <c r="L551" s="44">
        <f t="shared" si="32"/>
        <v>46560</v>
      </c>
      <c r="M551" s="5">
        <v>872.25</v>
      </c>
      <c r="N551" s="5">
        <v>4500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100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44">
        <f t="shared" si="33"/>
        <v>100</v>
      </c>
      <c r="AB551" s="44">
        <f t="shared" si="34"/>
        <v>5472.25</v>
      </c>
      <c r="AC551" s="44">
        <f t="shared" si="35"/>
        <v>39527.75</v>
      </c>
      <c r="AD551" s="16" t="s">
        <v>936</v>
      </c>
      <c r="AE551" s="30" t="s">
        <v>36</v>
      </c>
    </row>
    <row r="552" spans="1:31" s="17" customFormat="1" ht="15" customHeight="1" x14ac:dyDescent="0.25">
      <c r="A552" s="6" t="s">
        <v>612</v>
      </c>
      <c r="B552" s="6" t="s">
        <v>10157</v>
      </c>
      <c r="C552" s="6" t="s">
        <v>10158</v>
      </c>
      <c r="D552" s="6" t="s">
        <v>10159</v>
      </c>
      <c r="E552" s="10" t="s">
        <v>10160</v>
      </c>
      <c r="F552" s="6">
        <v>29</v>
      </c>
      <c r="G552" s="6" t="s">
        <v>33</v>
      </c>
      <c r="H552" s="6" t="s">
        <v>10161</v>
      </c>
      <c r="I552" s="6">
        <v>15</v>
      </c>
      <c r="J552" s="5">
        <v>45000</v>
      </c>
      <c r="K552" s="7">
        <v>1121.25</v>
      </c>
      <c r="L552" s="44">
        <f t="shared" si="32"/>
        <v>46121.25</v>
      </c>
      <c r="M552" s="5">
        <v>1547.25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44">
        <f t="shared" si="33"/>
        <v>0</v>
      </c>
      <c r="AB552" s="44">
        <f t="shared" si="34"/>
        <v>1547.25</v>
      </c>
      <c r="AC552" s="44">
        <f t="shared" si="35"/>
        <v>43452.75</v>
      </c>
      <c r="AD552" s="16" t="s">
        <v>10162</v>
      </c>
      <c r="AE552" s="6" t="s">
        <v>36</v>
      </c>
    </row>
    <row r="553" spans="1:31" s="17" customFormat="1" ht="15" customHeight="1" x14ac:dyDescent="0.25">
      <c r="A553" s="6" t="s">
        <v>10167</v>
      </c>
      <c r="B553" s="6" t="s">
        <v>10178</v>
      </c>
      <c r="C553" s="6" t="s">
        <v>280</v>
      </c>
      <c r="D553" s="6" t="s">
        <v>10179</v>
      </c>
      <c r="E553" s="6" t="s">
        <v>10180</v>
      </c>
      <c r="F553" s="6">
        <v>89</v>
      </c>
      <c r="G553" s="6" t="s">
        <v>6186</v>
      </c>
      <c r="H553" s="6" t="s">
        <v>10161</v>
      </c>
      <c r="I553" s="6">
        <v>15</v>
      </c>
      <c r="J553" s="5">
        <v>25000</v>
      </c>
      <c r="K553" s="7">
        <v>0</v>
      </c>
      <c r="L553" s="44">
        <f t="shared" si="32"/>
        <v>25000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44">
        <f t="shared" si="33"/>
        <v>0</v>
      </c>
      <c r="AB553" s="44">
        <f t="shared" si="34"/>
        <v>0</v>
      </c>
      <c r="AC553" s="44">
        <f t="shared" si="35"/>
        <v>25000</v>
      </c>
      <c r="AD553" s="6" t="s">
        <v>10181</v>
      </c>
      <c r="AE553" s="6" t="s">
        <v>36</v>
      </c>
    </row>
    <row r="554" spans="1:31" s="17" customFormat="1" ht="15" customHeight="1" x14ac:dyDescent="0.25">
      <c r="A554" s="43" t="s">
        <v>10390</v>
      </c>
      <c r="B554" s="43" t="s">
        <v>10391</v>
      </c>
      <c r="C554" s="43" t="s">
        <v>10392</v>
      </c>
      <c r="D554" s="43" t="s">
        <v>10393</v>
      </c>
      <c r="E554" s="43" t="s">
        <v>10394</v>
      </c>
      <c r="F554" s="57">
        <v>5</v>
      </c>
      <c r="G554" s="43" t="s">
        <v>48</v>
      </c>
      <c r="H554" s="43" t="s">
        <v>10395</v>
      </c>
      <c r="I554" s="43">
        <v>15</v>
      </c>
      <c r="J554" s="44">
        <v>90000</v>
      </c>
      <c r="K554" s="51">
        <v>0</v>
      </c>
      <c r="L554" s="44">
        <f t="shared" si="32"/>
        <v>90000</v>
      </c>
      <c r="M554" s="44">
        <v>8832.94</v>
      </c>
      <c r="N554" s="44">
        <v>9000</v>
      </c>
      <c r="O554" s="44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44">
        <v>0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f t="shared" si="33"/>
        <v>0</v>
      </c>
      <c r="AB554" s="44">
        <f t="shared" si="34"/>
        <v>17832.940000000002</v>
      </c>
      <c r="AC554" s="44">
        <f t="shared" si="35"/>
        <v>72167.06</v>
      </c>
      <c r="AD554" s="45" t="s">
        <v>10396</v>
      </c>
      <c r="AE554" s="46" t="s">
        <v>36</v>
      </c>
    </row>
    <row r="555" spans="1:31" s="17" customFormat="1" ht="15" customHeight="1" x14ac:dyDescent="0.25">
      <c r="A555" s="6" t="s">
        <v>760</v>
      </c>
      <c r="B555" s="6" t="s">
        <v>761</v>
      </c>
      <c r="C555" s="6" t="s">
        <v>762</v>
      </c>
      <c r="D555" s="6" t="s">
        <v>763</v>
      </c>
      <c r="E555" s="9" t="s">
        <v>764</v>
      </c>
      <c r="F555" s="9">
        <v>7</v>
      </c>
      <c r="G555" s="6" t="s">
        <v>48</v>
      </c>
      <c r="H555" s="6" t="s">
        <v>408</v>
      </c>
      <c r="I555" s="6">
        <v>15</v>
      </c>
      <c r="J555" s="5">
        <v>70000</v>
      </c>
      <c r="K555" s="7">
        <v>2100</v>
      </c>
      <c r="L555" s="44">
        <f t="shared" si="32"/>
        <v>72100</v>
      </c>
      <c r="M555" s="5">
        <v>4795.8599999999997</v>
      </c>
      <c r="N555" s="5">
        <v>7000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100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44">
        <f t="shared" si="33"/>
        <v>100</v>
      </c>
      <c r="AB555" s="44">
        <f t="shared" si="34"/>
        <v>11895.86</v>
      </c>
      <c r="AC555" s="44">
        <f t="shared" si="35"/>
        <v>58104.14</v>
      </c>
      <c r="AD555" s="6" t="s">
        <v>765</v>
      </c>
      <c r="AE555" s="30" t="s">
        <v>51</v>
      </c>
    </row>
    <row r="556" spans="1:31" s="17" customFormat="1" ht="15" customHeight="1" x14ac:dyDescent="0.25">
      <c r="A556" s="6" t="s">
        <v>612</v>
      </c>
      <c r="B556" s="6" t="s">
        <v>1246</v>
      </c>
      <c r="C556" s="6" t="s">
        <v>1247</v>
      </c>
      <c r="D556" s="6" t="s">
        <v>1248</v>
      </c>
      <c r="E556" s="10" t="s">
        <v>1249</v>
      </c>
      <c r="F556" s="10">
        <v>9</v>
      </c>
      <c r="G556" s="6" t="s">
        <v>33</v>
      </c>
      <c r="H556" s="6" t="s">
        <v>408</v>
      </c>
      <c r="I556" s="6">
        <v>15</v>
      </c>
      <c r="J556" s="5">
        <v>35000</v>
      </c>
      <c r="K556" s="7">
        <v>1560</v>
      </c>
      <c r="L556" s="44">
        <f t="shared" si="32"/>
        <v>36560</v>
      </c>
      <c r="M556" s="5">
        <v>0</v>
      </c>
      <c r="N556" s="5">
        <v>3500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44">
        <f t="shared" si="33"/>
        <v>0</v>
      </c>
      <c r="AB556" s="44">
        <f t="shared" si="34"/>
        <v>3500</v>
      </c>
      <c r="AC556" s="44">
        <f t="shared" si="35"/>
        <v>31500</v>
      </c>
      <c r="AD556" s="16" t="s">
        <v>1250</v>
      </c>
      <c r="AE556" s="30" t="s">
        <v>36</v>
      </c>
    </row>
    <row r="557" spans="1:31" s="17" customFormat="1" ht="15" customHeight="1" x14ac:dyDescent="0.25">
      <c r="A557" s="6" t="s">
        <v>1644</v>
      </c>
      <c r="B557" s="6" t="s">
        <v>3819</v>
      </c>
      <c r="C557" s="6" t="s">
        <v>3820</v>
      </c>
      <c r="D557" s="6" t="s">
        <v>3821</v>
      </c>
      <c r="E557" s="9" t="s">
        <v>3822</v>
      </c>
      <c r="F557" s="9">
        <v>10</v>
      </c>
      <c r="G557" s="6" t="s">
        <v>188</v>
      </c>
      <c r="H557" s="6" t="s">
        <v>408</v>
      </c>
      <c r="I557" s="6">
        <v>15</v>
      </c>
      <c r="J557" s="5">
        <v>25000</v>
      </c>
      <c r="K557" s="7">
        <v>1522.5</v>
      </c>
      <c r="L557" s="44">
        <f t="shared" si="32"/>
        <v>26522.5</v>
      </c>
      <c r="M557" s="5">
        <v>0</v>
      </c>
      <c r="N557" s="5">
        <v>2500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44">
        <f t="shared" si="33"/>
        <v>0</v>
      </c>
      <c r="AB557" s="44">
        <f t="shared" si="34"/>
        <v>2500</v>
      </c>
      <c r="AC557" s="44">
        <f t="shared" si="35"/>
        <v>22500</v>
      </c>
      <c r="AD557" s="6" t="s">
        <v>3823</v>
      </c>
      <c r="AE557" s="30" t="s">
        <v>36</v>
      </c>
    </row>
    <row r="558" spans="1:31" s="17" customFormat="1" ht="15" customHeight="1" x14ac:dyDescent="0.25">
      <c r="A558" s="6" t="s">
        <v>3206</v>
      </c>
      <c r="B558" s="6" t="s">
        <v>3207</v>
      </c>
      <c r="C558" s="6" t="s">
        <v>2685</v>
      </c>
      <c r="D558" s="6" t="s">
        <v>3208</v>
      </c>
      <c r="E558" s="9" t="s">
        <v>3209</v>
      </c>
      <c r="F558" s="9">
        <v>10</v>
      </c>
      <c r="G558" s="6" t="s">
        <v>33</v>
      </c>
      <c r="H558" s="6" t="s">
        <v>408</v>
      </c>
      <c r="I558" s="6">
        <v>15</v>
      </c>
      <c r="J558" s="5">
        <v>25000</v>
      </c>
      <c r="K558" s="7">
        <v>1560</v>
      </c>
      <c r="L558" s="44">
        <f t="shared" si="32"/>
        <v>26560</v>
      </c>
      <c r="M558" s="5">
        <v>0</v>
      </c>
      <c r="N558" s="5">
        <v>2500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50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44">
        <f t="shared" si="33"/>
        <v>50</v>
      </c>
      <c r="AB558" s="44">
        <f t="shared" si="34"/>
        <v>2550</v>
      </c>
      <c r="AC558" s="44">
        <f t="shared" si="35"/>
        <v>22450</v>
      </c>
      <c r="AD558" s="6" t="s">
        <v>3210</v>
      </c>
      <c r="AE558" s="30" t="s">
        <v>36</v>
      </c>
    </row>
    <row r="559" spans="1:31" s="17" customFormat="1" ht="15" customHeight="1" x14ac:dyDescent="0.25">
      <c r="A559" s="6" t="s">
        <v>1639</v>
      </c>
      <c r="B559" s="6" t="s">
        <v>157</v>
      </c>
      <c r="C559" s="6" t="s">
        <v>1640</v>
      </c>
      <c r="D559" s="6" t="s">
        <v>1641</v>
      </c>
      <c r="E559" s="6" t="s">
        <v>1642</v>
      </c>
      <c r="F559" s="9">
        <v>10</v>
      </c>
      <c r="G559" s="6" t="s">
        <v>33</v>
      </c>
      <c r="H559" s="6" t="s">
        <v>408</v>
      </c>
      <c r="I559" s="6">
        <v>15</v>
      </c>
      <c r="J559" s="5">
        <v>25000</v>
      </c>
      <c r="K559" s="7">
        <v>1430</v>
      </c>
      <c r="L559" s="44">
        <f t="shared" si="32"/>
        <v>26430</v>
      </c>
      <c r="M559" s="5">
        <v>0</v>
      </c>
      <c r="N559" s="5">
        <v>2500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50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44">
        <f t="shared" si="33"/>
        <v>50</v>
      </c>
      <c r="AB559" s="44">
        <f t="shared" si="34"/>
        <v>2550</v>
      </c>
      <c r="AC559" s="44">
        <f t="shared" si="35"/>
        <v>22450</v>
      </c>
      <c r="AD559" s="6" t="s">
        <v>1643</v>
      </c>
      <c r="AE559" s="30" t="s">
        <v>36</v>
      </c>
    </row>
    <row r="560" spans="1:31" s="17" customFormat="1" ht="15" customHeight="1" x14ac:dyDescent="0.25">
      <c r="A560" s="6" t="s">
        <v>3361</v>
      </c>
      <c r="B560" s="6" t="s">
        <v>3793</v>
      </c>
      <c r="C560" s="6" t="s">
        <v>3794</v>
      </c>
      <c r="D560" s="6" t="s">
        <v>3795</v>
      </c>
      <c r="E560" s="6" t="s">
        <v>3796</v>
      </c>
      <c r="F560" s="9">
        <v>10</v>
      </c>
      <c r="G560" s="6" t="s">
        <v>48</v>
      </c>
      <c r="H560" s="6" t="s">
        <v>408</v>
      </c>
      <c r="I560" s="6">
        <v>15</v>
      </c>
      <c r="J560" s="5">
        <v>25000</v>
      </c>
      <c r="K560" s="7">
        <v>1522.5</v>
      </c>
      <c r="L560" s="44">
        <f t="shared" si="32"/>
        <v>26522.5</v>
      </c>
      <c r="M560" s="5">
        <v>0</v>
      </c>
      <c r="N560" s="5">
        <v>2500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44">
        <f t="shared" si="33"/>
        <v>0</v>
      </c>
      <c r="AB560" s="44">
        <f t="shared" si="34"/>
        <v>2500</v>
      </c>
      <c r="AC560" s="44">
        <f t="shared" si="35"/>
        <v>22500</v>
      </c>
      <c r="AD560" s="16" t="s">
        <v>3797</v>
      </c>
      <c r="AE560" s="30" t="s">
        <v>36</v>
      </c>
    </row>
    <row r="561" spans="1:31" s="17" customFormat="1" ht="15" customHeight="1" x14ac:dyDescent="0.25">
      <c r="A561" s="6" t="s">
        <v>4414</v>
      </c>
      <c r="B561" s="6" t="s">
        <v>4415</v>
      </c>
      <c r="C561" s="6" t="s">
        <v>4416</v>
      </c>
      <c r="D561" s="6" t="s">
        <v>4417</v>
      </c>
      <c r="E561" s="9" t="s">
        <v>4418</v>
      </c>
      <c r="F561" s="9">
        <v>10</v>
      </c>
      <c r="G561" s="6" t="s">
        <v>188</v>
      </c>
      <c r="H561" s="6" t="s">
        <v>408</v>
      </c>
      <c r="I561" s="6">
        <v>15</v>
      </c>
      <c r="J561" s="5">
        <v>30000</v>
      </c>
      <c r="K561" s="7">
        <v>1522.5</v>
      </c>
      <c r="L561" s="44">
        <f t="shared" si="32"/>
        <v>31522.5</v>
      </c>
      <c r="M561" s="5">
        <v>0</v>
      </c>
      <c r="N561" s="5">
        <v>3000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44">
        <f t="shared" si="33"/>
        <v>0</v>
      </c>
      <c r="AB561" s="44">
        <f t="shared" si="34"/>
        <v>3000</v>
      </c>
      <c r="AC561" s="44">
        <f t="shared" si="35"/>
        <v>27000</v>
      </c>
      <c r="AD561" s="6" t="s">
        <v>4419</v>
      </c>
      <c r="AE561" s="30" t="s">
        <v>51</v>
      </c>
    </row>
    <row r="562" spans="1:31" s="17" customFormat="1" ht="15" customHeight="1" x14ac:dyDescent="0.25">
      <c r="A562" s="6" t="s">
        <v>1639</v>
      </c>
      <c r="B562" s="6" t="s">
        <v>2327</v>
      </c>
      <c r="C562" s="6" t="s">
        <v>2328</v>
      </c>
      <c r="D562" s="6" t="s">
        <v>2329</v>
      </c>
      <c r="E562" s="6" t="s">
        <v>2330</v>
      </c>
      <c r="F562" s="10">
        <v>11</v>
      </c>
      <c r="G562" s="6" t="s">
        <v>188</v>
      </c>
      <c r="H562" s="6" t="s">
        <v>408</v>
      </c>
      <c r="I562" s="6">
        <v>15</v>
      </c>
      <c r="J562" s="5">
        <v>15000</v>
      </c>
      <c r="K562" s="7">
        <v>1957.5</v>
      </c>
      <c r="L562" s="44">
        <f t="shared" si="32"/>
        <v>16957.5</v>
      </c>
      <c r="M562" s="5">
        <v>0</v>
      </c>
      <c r="N562" s="5">
        <v>1500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44">
        <f t="shared" si="33"/>
        <v>0</v>
      </c>
      <c r="AB562" s="44">
        <f t="shared" si="34"/>
        <v>1500</v>
      </c>
      <c r="AC562" s="44">
        <f t="shared" si="35"/>
        <v>13500</v>
      </c>
      <c r="AD562" s="6" t="s">
        <v>2331</v>
      </c>
      <c r="AE562" s="30" t="s">
        <v>36</v>
      </c>
    </row>
    <row r="563" spans="1:31" s="17" customFormat="1" ht="15" customHeight="1" x14ac:dyDescent="0.25">
      <c r="A563" s="6" t="s">
        <v>911</v>
      </c>
      <c r="B563" s="6" t="s">
        <v>912</v>
      </c>
      <c r="C563" s="6" t="s">
        <v>913</v>
      </c>
      <c r="D563" s="6" t="s">
        <v>914</v>
      </c>
      <c r="E563" s="6" t="s">
        <v>915</v>
      </c>
      <c r="F563" s="10">
        <v>11</v>
      </c>
      <c r="G563" s="6" t="s">
        <v>48</v>
      </c>
      <c r="H563" s="6" t="s">
        <v>408</v>
      </c>
      <c r="I563" s="6">
        <v>15</v>
      </c>
      <c r="J563" s="5">
        <v>15000</v>
      </c>
      <c r="K563" s="7">
        <v>1560</v>
      </c>
      <c r="L563" s="44">
        <f t="shared" si="32"/>
        <v>16560</v>
      </c>
      <c r="M563" s="5">
        <v>0</v>
      </c>
      <c r="N563" s="5">
        <v>1500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100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44">
        <f t="shared" si="33"/>
        <v>100</v>
      </c>
      <c r="AB563" s="44">
        <f t="shared" si="34"/>
        <v>1600</v>
      </c>
      <c r="AC563" s="44">
        <f t="shared" si="35"/>
        <v>13400</v>
      </c>
      <c r="AD563" s="6" t="s">
        <v>916</v>
      </c>
      <c r="AE563" s="30" t="s">
        <v>51</v>
      </c>
    </row>
    <row r="564" spans="1:31" s="17" customFormat="1" ht="15" customHeight="1" x14ac:dyDescent="0.25">
      <c r="A564" s="6" t="s">
        <v>4219</v>
      </c>
      <c r="B564" s="6" t="s">
        <v>4220</v>
      </c>
      <c r="C564" s="6" t="s">
        <v>4221</v>
      </c>
      <c r="D564" s="6" t="s">
        <v>4222</v>
      </c>
      <c r="E564" s="10" t="s">
        <v>86</v>
      </c>
      <c r="F564" s="6">
        <v>29</v>
      </c>
      <c r="G564" s="10" t="s">
        <v>48</v>
      </c>
      <c r="H564" s="6" t="s">
        <v>408</v>
      </c>
      <c r="I564" s="6">
        <v>15</v>
      </c>
      <c r="J564" s="5">
        <v>45000</v>
      </c>
      <c r="K564" s="7">
        <v>0</v>
      </c>
      <c r="L564" s="44">
        <f t="shared" si="32"/>
        <v>45000</v>
      </c>
      <c r="M564" s="5">
        <v>872.25</v>
      </c>
      <c r="N564" s="5">
        <v>4500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44">
        <f t="shared" si="33"/>
        <v>0</v>
      </c>
      <c r="AB564" s="44">
        <f t="shared" si="34"/>
        <v>5372.25</v>
      </c>
      <c r="AC564" s="44">
        <f t="shared" si="35"/>
        <v>39627.75</v>
      </c>
      <c r="AD564" s="16" t="s">
        <v>4223</v>
      </c>
      <c r="AE564" s="30" t="s">
        <v>51</v>
      </c>
    </row>
    <row r="565" spans="1:31" s="17" customFormat="1" ht="15" customHeight="1" x14ac:dyDescent="0.25">
      <c r="A565" s="6" t="s">
        <v>403</v>
      </c>
      <c r="B565" s="6" t="s">
        <v>404</v>
      </c>
      <c r="C565" s="6" t="s">
        <v>405</v>
      </c>
      <c r="D565" s="6" t="s">
        <v>406</v>
      </c>
      <c r="E565" s="10" t="s">
        <v>407</v>
      </c>
      <c r="F565" s="10">
        <v>32</v>
      </c>
      <c r="G565" s="6" t="s">
        <v>48</v>
      </c>
      <c r="H565" s="6" t="s">
        <v>408</v>
      </c>
      <c r="I565" s="6">
        <v>15</v>
      </c>
      <c r="J565" s="5">
        <v>35000</v>
      </c>
      <c r="K565" s="7">
        <v>0</v>
      </c>
      <c r="L565" s="44">
        <f t="shared" si="32"/>
        <v>35000</v>
      </c>
      <c r="M565" s="5">
        <v>0</v>
      </c>
      <c r="N565" s="5">
        <v>3500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300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44">
        <f t="shared" si="33"/>
        <v>300</v>
      </c>
      <c r="AB565" s="44">
        <f t="shared" si="34"/>
        <v>3800</v>
      </c>
      <c r="AC565" s="44">
        <f t="shared" si="35"/>
        <v>31200</v>
      </c>
      <c r="AD565" s="6" t="s">
        <v>409</v>
      </c>
      <c r="AE565" s="30" t="s">
        <v>51</v>
      </c>
    </row>
    <row r="566" spans="1:31" s="17" customFormat="1" ht="15" customHeight="1" x14ac:dyDescent="0.25">
      <c r="A566" s="6" t="s">
        <v>646</v>
      </c>
      <c r="B566" s="6" t="s">
        <v>1435</v>
      </c>
      <c r="C566" s="6" t="s">
        <v>1436</v>
      </c>
      <c r="D566" s="6" t="s">
        <v>1437</v>
      </c>
      <c r="E566" s="6" t="s">
        <v>1438</v>
      </c>
      <c r="F566" s="6">
        <v>32</v>
      </c>
      <c r="G566" s="6" t="s">
        <v>48</v>
      </c>
      <c r="H566" s="6" t="s">
        <v>408</v>
      </c>
      <c r="I566" s="6">
        <v>15</v>
      </c>
      <c r="J566" s="5">
        <v>35000</v>
      </c>
      <c r="K566" s="7">
        <v>1560</v>
      </c>
      <c r="L566" s="44">
        <f t="shared" si="32"/>
        <v>36560</v>
      </c>
      <c r="M566" s="5">
        <v>0</v>
      </c>
      <c r="N566" s="5">
        <v>3500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44">
        <f t="shared" si="33"/>
        <v>0</v>
      </c>
      <c r="AB566" s="44">
        <f t="shared" si="34"/>
        <v>3500</v>
      </c>
      <c r="AC566" s="44">
        <f t="shared" si="35"/>
        <v>31500</v>
      </c>
      <c r="AD566" s="16" t="s">
        <v>1439</v>
      </c>
      <c r="AE566" s="30" t="s">
        <v>51</v>
      </c>
    </row>
    <row r="567" spans="1:31" s="17" customFormat="1" ht="15" customHeight="1" x14ac:dyDescent="0.25">
      <c r="A567" s="6" t="s">
        <v>1655</v>
      </c>
      <c r="B567" s="6" t="s">
        <v>3607</v>
      </c>
      <c r="C567" s="6" t="s">
        <v>3608</v>
      </c>
      <c r="D567" s="6" t="s">
        <v>3609</v>
      </c>
      <c r="E567" s="6" t="s">
        <v>3610</v>
      </c>
      <c r="F567" s="6">
        <v>34</v>
      </c>
      <c r="G567" s="6" t="s">
        <v>188</v>
      </c>
      <c r="H567" s="6" t="s">
        <v>408</v>
      </c>
      <c r="I567" s="6">
        <v>15</v>
      </c>
      <c r="J567" s="5">
        <v>20000</v>
      </c>
      <c r="K567" s="7">
        <v>1957.5</v>
      </c>
      <c r="L567" s="44">
        <f t="shared" si="32"/>
        <v>21957.5</v>
      </c>
      <c r="M567" s="5">
        <v>0</v>
      </c>
      <c r="N567" s="5">
        <v>2000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50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44">
        <f t="shared" si="33"/>
        <v>50</v>
      </c>
      <c r="AB567" s="44">
        <f t="shared" si="34"/>
        <v>2050</v>
      </c>
      <c r="AC567" s="44">
        <f t="shared" si="35"/>
        <v>17950</v>
      </c>
      <c r="AD567" s="6" t="s">
        <v>3611</v>
      </c>
      <c r="AE567" s="30" t="s">
        <v>36</v>
      </c>
    </row>
    <row r="568" spans="1:31" s="17" customFormat="1" ht="15" customHeight="1" x14ac:dyDescent="0.25">
      <c r="A568" s="6" t="s">
        <v>3304</v>
      </c>
      <c r="B568" s="6" t="s">
        <v>4256</v>
      </c>
      <c r="C568" s="6" t="s">
        <v>4257</v>
      </c>
      <c r="D568" s="6" t="s">
        <v>4258</v>
      </c>
      <c r="E568" s="10" t="s">
        <v>4259</v>
      </c>
      <c r="F568" s="10">
        <v>39</v>
      </c>
      <c r="G568" s="10" t="s">
        <v>4240</v>
      </c>
      <c r="H568" s="6" t="s">
        <v>408</v>
      </c>
      <c r="I568" s="6">
        <v>15</v>
      </c>
      <c r="J568" s="5">
        <v>45000</v>
      </c>
      <c r="K568" s="7">
        <v>1522.5</v>
      </c>
      <c r="L568" s="44">
        <f t="shared" si="32"/>
        <v>46522.5</v>
      </c>
      <c r="M568" s="5">
        <v>872.25</v>
      </c>
      <c r="N568" s="5">
        <v>4500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44">
        <f t="shared" si="33"/>
        <v>0</v>
      </c>
      <c r="AB568" s="44">
        <f t="shared" si="34"/>
        <v>5372.25</v>
      </c>
      <c r="AC568" s="44">
        <f t="shared" si="35"/>
        <v>39627.75</v>
      </c>
      <c r="AD568" s="6" t="s">
        <v>4260</v>
      </c>
      <c r="AE568" s="30" t="s">
        <v>36</v>
      </c>
    </row>
    <row r="569" spans="1:31" s="17" customFormat="1" ht="15" customHeight="1" x14ac:dyDescent="0.25">
      <c r="A569" s="6" t="s">
        <v>503</v>
      </c>
      <c r="B569" s="6" t="s">
        <v>504</v>
      </c>
      <c r="C569" s="6" t="s">
        <v>505</v>
      </c>
      <c r="D569" s="6" t="s">
        <v>506</v>
      </c>
      <c r="E569" s="6" t="s">
        <v>32</v>
      </c>
      <c r="F569" s="6">
        <v>95</v>
      </c>
      <c r="G569" s="6" t="s">
        <v>48</v>
      </c>
      <c r="H569" s="6" t="s">
        <v>408</v>
      </c>
      <c r="I569" s="6">
        <v>15</v>
      </c>
      <c r="J569" s="5">
        <v>7900</v>
      </c>
      <c r="K569" s="7">
        <v>2100</v>
      </c>
      <c r="L569" s="44">
        <f t="shared" si="32"/>
        <v>10000</v>
      </c>
      <c r="M569" s="5">
        <v>0</v>
      </c>
      <c r="N569" s="5">
        <v>790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100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44">
        <f t="shared" si="33"/>
        <v>100</v>
      </c>
      <c r="AB569" s="44">
        <f t="shared" si="34"/>
        <v>890</v>
      </c>
      <c r="AC569" s="44">
        <f t="shared" si="35"/>
        <v>7010</v>
      </c>
      <c r="AD569" s="16" t="s">
        <v>507</v>
      </c>
      <c r="AE569" s="30" t="s">
        <v>36</v>
      </c>
    </row>
    <row r="570" spans="1:31" s="17" customFormat="1" ht="15" customHeight="1" x14ac:dyDescent="0.25">
      <c r="A570" s="6" t="s">
        <v>1639</v>
      </c>
      <c r="B570" s="6" t="s">
        <v>3332</v>
      </c>
      <c r="C570" s="6" t="s">
        <v>1448</v>
      </c>
      <c r="D570" s="6" t="s">
        <v>3333</v>
      </c>
      <c r="E570" s="6" t="s">
        <v>32</v>
      </c>
      <c r="F570" s="6">
        <v>95</v>
      </c>
      <c r="G570" s="6" t="s">
        <v>33</v>
      </c>
      <c r="H570" s="6" t="s">
        <v>408</v>
      </c>
      <c r="I570" s="6">
        <v>15</v>
      </c>
      <c r="J570" s="5">
        <v>15000</v>
      </c>
      <c r="K570" s="7">
        <v>1430</v>
      </c>
      <c r="L570" s="44">
        <f t="shared" si="32"/>
        <v>16430</v>
      </c>
      <c r="M570" s="5">
        <v>0</v>
      </c>
      <c r="N570" s="5">
        <v>1500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44">
        <f t="shared" si="33"/>
        <v>0</v>
      </c>
      <c r="AB570" s="44">
        <f t="shared" si="34"/>
        <v>1500</v>
      </c>
      <c r="AC570" s="44">
        <f t="shared" si="35"/>
        <v>13500</v>
      </c>
      <c r="AD570" s="16" t="s">
        <v>3334</v>
      </c>
      <c r="AE570" s="6" t="s">
        <v>36</v>
      </c>
    </row>
    <row r="571" spans="1:31" s="17" customFormat="1" ht="15" customHeight="1" x14ac:dyDescent="0.25">
      <c r="A571" s="6" t="s">
        <v>52</v>
      </c>
      <c r="B571" s="6" t="s">
        <v>10351</v>
      </c>
      <c r="C571" s="6" t="s">
        <v>2529</v>
      </c>
      <c r="D571" s="6" t="s">
        <v>10352</v>
      </c>
      <c r="E571" s="53" t="s">
        <v>10353</v>
      </c>
      <c r="F571" s="57">
        <v>5</v>
      </c>
      <c r="G571" s="6" t="s">
        <v>48</v>
      </c>
      <c r="H571" s="6" t="s">
        <v>57</v>
      </c>
      <c r="I571" s="6">
        <v>16</v>
      </c>
      <c r="J571" s="5">
        <v>90000</v>
      </c>
      <c r="K571" s="5">
        <v>0</v>
      </c>
      <c r="L571" s="44">
        <f t="shared" si="32"/>
        <v>90000</v>
      </c>
      <c r="M571" s="47">
        <v>8832.94</v>
      </c>
      <c r="N571" s="47">
        <v>9000</v>
      </c>
      <c r="O571" s="47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47">
        <v>300</v>
      </c>
      <c r="V571" s="44">
        <v>0</v>
      </c>
      <c r="W571" s="44">
        <v>0</v>
      </c>
      <c r="X571" s="44">
        <v>0</v>
      </c>
      <c r="Y571" s="44">
        <v>0</v>
      </c>
      <c r="Z571" s="44">
        <v>0</v>
      </c>
      <c r="AA571" s="44">
        <f t="shared" si="33"/>
        <v>300</v>
      </c>
      <c r="AB571" s="44">
        <f t="shared" si="34"/>
        <v>18132.940000000002</v>
      </c>
      <c r="AC571" s="44">
        <f t="shared" si="35"/>
        <v>71867.06</v>
      </c>
      <c r="AD571" s="48" t="s">
        <v>10354</v>
      </c>
      <c r="AE571" s="49" t="s">
        <v>36</v>
      </c>
    </row>
    <row r="572" spans="1:31" s="17" customFormat="1" ht="15" customHeight="1" x14ac:dyDescent="0.25">
      <c r="A572" s="6" t="s">
        <v>227</v>
      </c>
      <c r="B572" s="6" t="s">
        <v>228</v>
      </c>
      <c r="C572" s="6" t="s">
        <v>229</v>
      </c>
      <c r="D572" s="6" t="s">
        <v>230</v>
      </c>
      <c r="E572" s="6" t="s">
        <v>231</v>
      </c>
      <c r="F572" s="6">
        <v>7</v>
      </c>
      <c r="G572" s="6" t="s">
        <v>48</v>
      </c>
      <c r="H572" s="6" t="s">
        <v>57</v>
      </c>
      <c r="I572" s="6">
        <v>16</v>
      </c>
      <c r="J572" s="5">
        <v>70000</v>
      </c>
      <c r="K572" s="7">
        <v>0</v>
      </c>
      <c r="L572" s="44">
        <f t="shared" si="32"/>
        <v>70000</v>
      </c>
      <c r="M572" s="5">
        <v>4795.8599999999997</v>
      </c>
      <c r="N572" s="5">
        <v>7000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300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44">
        <f t="shared" si="33"/>
        <v>300</v>
      </c>
      <c r="AB572" s="44">
        <f t="shared" si="34"/>
        <v>12095.86</v>
      </c>
      <c r="AC572" s="44">
        <f t="shared" si="35"/>
        <v>57904.14</v>
      </c>
      <c r="AD572" s="6" t="s">
        <v>232</v>
      </c>
      <c r="AE572" s="30" t="s">
        <v>51</v>
      </c>
    </row>
    <row r="573" spans="1:31" s="17" customFormat="1" ht="15" customHeight="1" x14ac:dyDescent="0.25">
      <c r="A573" s="6" t="s">
        <v>211</v>
      </c>
      <c r="B573" s="6" t="s">
        <v>212</v>
      </c>
      <c r="C573" s="6" t="s">
        <v>213</v>
      </c>
      <c r="D573" s="6" t="s">
        <v>214</v>
      </c>
      <c r="E573" s="6" t="s">
        <v>215</v>
      </c>
      <c r="F573" s="6">
        <v>7</v>
      </c>
      <c r="G573" s="6" t="s">
        <v>48</v>
      </c>
      <c r="H573" s="6" t="s">
        <v>57</v>
      </c>
      <c r="I573" s="6">
        <v>16</v>
      </c>
      <c r="J573" s="5">
        <v>70000</v>
      </c>
      <c r="K573" s="7">
        <v>0</v>
      </c>
      <c r="L573" s="44">
        <f t="shared" si="32"/>
        <v>70000</v>
      </c>
      <c r="M573" s="5">
        <v>4795.8599999999997</v>
      </c>
      <c r="N573" s="5">
        <v>7000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300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44">
        <f t="shared" si="33"/>
        <v>300</v>
      </c>
      <c r="AB573" s="44">
        <f t="shared" si="34"/>
        <v>12095.86</v>
      </c>
      <c r="AC573" s="44">
        <f t="shared" si="35"/>
        <v>57904.14</v>
      </c>
      <c r="AD573" s="6" t="s">
        <v>216</v>
      </c>
      <c r="AE573" s="6" t="s">
        <v>36</v>
      </c>
    </row>
    <row r="574" spans="1:31" s="17" customFormat="1" ht="15" customHeight="1" x14ac:dyDescent="0.25">
      <c r="A574" s="6" t="s">
        <v>612</v>
      </c>
      <c r="B574" s="6" t="s">
        <v>1531</v>
      </c>
      <c r="C574" s="6" t="s">
        <v>1532</v>
      </c>
      <c r="D574" s="6" t="s">
        <v>1533</v>
      </c>
      <c r="E574" s="9" t="s">
        <v>1315</v>
      </c>
      <c r="F574" s="10">
        <v>9</v>
      </c>
      <c r="G574" s="6" t="s">
        <v>48</v>
      </c>
      <c r="H574" s="6" t="s">
        <v>57</v>
      </c>
      <c r="I574" s="6">
        <v>16</v>
      </c>
      <c r="J574" s="5">
        <v>35000</v>
      </c>
      <c r="K574" s="7">
        <v>1560</v>
      </c>
      <c r="L574" s="44">
        <f t="shared" si="32"/>
        <v>36560</v>
      </c>
      <c r="M574" s="5">
        <v>0</v>
      </c>
      <c r="N574" s="5">
        <v>3500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100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44">
        <f t="shared" si="33"/>
        <v>100</v>
      </c>
      <c r="AB574" s="44">
        <f t="shared" si="34"/>
        <v>3600</v>
      </c>
      <c r="AC574" s="44">
        <f t="shared" si="35"/>
        <v>31400</v>
      </c>
      <c r="AD574" s="6" t="s">
        <v>1534</v>
      </c>
      <c r="AE574" s="30" t="s">
        <v>36</v>
      </c>
    </row>
    <row r="575" spans="1:31" s="17" customFormat="1" ht="15" customHeight="1" x14ac:dyDescent="0.25">
      <c r="A575" s="6" t="s">
        <v>101</v>
      </c>
      <c r="B575" s="6" t="s">
        <v>102</v>
      </c>
      <c r="C575" s="6" t="s">
        <v>103</v>
      </c>
      <c r="D575" s="6" t="s">
        <v>104</v>
      </c>
      <c r="E575" s="6" t="s">
        <v>105</v>
      </c>
      <c r="F575" s="10">
        <v>9</v>
      </c>
      <c r="G575" s="6" t="s">
        <v>48</v>
      </c>
      <c r="H575" s="6" t="s">
        <v>57</v>
      </c>
      <c r="I575" s="6">
        <v>16</v>
      </c>
      <c r="J575" s="5">
        <v>35000</v>
      </c>
      <c r="K575" s="7">
        <v>0</v>
      </c>
      <c r="L575" s="44">
        <f t="shared" si="32"/>
        <v>35000</v>
      </c>
      <c r="M575" s="5">
        <v>0</v>
      </c>
      <c r="N575" s="5">
        <v>3500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44">
        <f t="shared" si="33"/>
        <v>0</v>
      </c>
      <c r="AB575" s="44">
        <f t="shared" si="34"/>
        <v>3500</v>
      </c>
      <c r="AC575" s="44">
        <f t="shared" si="35"/>
        <v>31500</v>
      </c>
      <c r="AD575" s="16" t="s">
        <v>106</v>
      </c>
      <c r="AE575" s="30" t="s">
        <v>36</v>
      </c>
    </row>
    <row r="576" spans="1:31" s="17" customFormat="1" ht="15" customHeight="1" x14ac:dyDescent="0.25">
      <c r="A576" s="6" t="s">
        <v>89</v>
      </c>
      <c r="B576" s="6" t="s">
        <v>90</v>
      </c>
      <c r="C576" s="6" t="s">
        <v>91</v>
      </c>
      <c r="D576" s="6" t="s">
        <v>92</v>
      </c>
      <c r="E576" s="6" t="s">
        <v>93</v>
      </c>
      <c r="F576" s="10">
        <v>9</v>
      </c>
      <c r="G576" s="6" t="s">
        <v>48</v>
      </c>
      <c r="H576" s="6" t="s">
        <v>57</v>
      </c>
      <c r="I576" s="6">
        <v>16</v>
      </c>
      <c r="J576" s="5">
        <v>35000</v>
      </c>
      <c r="K576" s="7">
        <v>0</v>
      </c>
      <c r="L576" s="44">
        <f t="shared" si="32"/>
        <v>35000</v>
      </c>
      <c r="M576" s="5">
        <v>0</v>
      </c>
      <c r="N576" s="5">
        <v>3500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44">
        <f t="shared" si="33"/>
        <v>0</v>
      </c>
      <c r="AB576" s="44">
        <f t="shared" si="34"/>
        <v>3500</v>
      </c>
      <c r="AC576" s="44">
        <f t="shared" si="35"/>
        <v>31500</v>
      </c>
      <c r="AD576" s="16" t="s">
        <v>94</v>
      </c>
      <c r="AE576" s="30" t="s">
        <v>51</v>
      </c>
    </row>
    <row r="577" spans="1:31" s="17" customFormat="1" ht="15" customHeight="1" x14ac:dyDescent="0.25">
      <c r="A577" s="6" t="s">
        <v>468</v>
      </c>
      <c r="B577" s="6" t="s">
        <v>469</v>
      </c>
      <c r="C577" s="6" t="s">
        <v>470</v>
      </c>
      <c r="D577" s="6" t="s">
        <v>471</v>
      </c>
      <c r="E577" s="6" t="s">
        <v>472</v>
      </c>
      <c r="F577" s="9">
        <v>10</v>
      </c>
      <c r="G577" s="6" t="s">
        <v>48</v>
      </c>
      <c r="H577" s="6" t="s">
        <v>57</v>
      </c>
      <c r="I577" s="6">
        <v>16</v>
      </c>
      <c r="J577" s="5">
        <v>25000</v>
      </c>
      <c r="K577" s="7">
        <v>1121.25</v>
      </c>
      <c r="L577" s="44">
        <f t="shared" si="32"/>
        <v>26121.25</v>
      </c>
      <c r="M577" s="5">
        <v>0</v>
      </c>
      <c r="N577" s="5">
        <v>2500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44">
        <f t="shared" si="33"/>
        <v>0</v>
      </c>
      <c r="AB577" s="44">
        <f t="shared" si="34"/>
        <v>2500</v>
      </c>
      <c r="AC577" s="44">
        <f t="shared" si="35"/>
        <v>22500</v>
      </c>
      <c r="AD577" s="6" t="s">
        <v>473</v>
      </c>
      <c r="AE577" s="30" t="s">
        <v>51</v>
      </c>
    </row>
    <row r="578" spans="1:31" s="17" customFormat="1" ht="15" customHeight="1" x14ac:dyDescent="0.25">
      <c r="A578" s="6" t="s">
        <v>905</v>
      </c>
      <c r="B578" s="6" t="s">
        <v>906</v>
      </c>
      <c r="C578" s="6" t="s">
        <v>907</v>
      </c>
      <c r="D578" s="6" t="s">
        <v>908</v>
      </c>
      <c r="E578" s="9" t="s">
        <v>909</v>
      </c>
      <c r="F578" s="9">
        <v>10</v>
      </c>
      <c r="G578" s="6" t="s">
        <v>188</v>
      </c>
      <c r="H578" s="6" t="s">
        <v>57</v>
      </c>
      <c r="I578" s="6">
        <v>16</v>
      </c>
      <c r="J578" s="5">
        <v>25000</v>
      </c>
      <c r="K578" s="7">
        <v>1800</v>
      </c>
      <c r="L578" s="44">
        <f t="shared" si="32"/>
        <v>26800</v>
      </c>
      <c r="M578" s="5">
        <v>0</v>
      </c>
      <c r="N578" s="5">
        <v>2500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100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44">
        <f t="shared" si="33"/>
        <v>100</v>
      </c>
      <c r="AB578" s="44">
        <f t="shared" si="34"/>
        <v>2600</v>
      </c>
      <c r="AC578" s="44">
        <f t="shared" si="35"/>
        <v>22400</v>
      </c>
      <c r="AD578" s="6" t="s">
        <v>910</v>
      </c>
      <c r="AE578" s="30" t="s">
        <v>51</v>
      </c>
    </row>
    <row r="579" spans="1:31" s="17" customFormat="1" ht="15" customHeight="1" x14ac:dyDescent="0.25">
      <c r="A579" s="6" t="s">
        <v>646</v>
      </c>
      <c r="B579" s="6" t="s">
        <v>2784</v>
      </c>
      <c r="C579" s="6" t="s">
        <v>1735</v>
      </c>
      <c r="D579" s="6" t="s">
        <v>2785</v>
      </c>
      <c r="E579" s="6" t="s">
        <v>2786</v>
      </c>
      <c r="F579" s="9">
        <v>10</v>
      </c>
      <c r="G579" s="6" t="s">
        <v>48</v>
      </c>
      <c r="H579" s="6" t="s">
        <v>57</v>
      </c>
      <c r="I579" s="6">
        <v>16</v>
      </c>
      <c r="J579" s="5">
        <v>25000</v>
      </c>
      <c r="K579" s="7">
        <v>1560</v>
      </c>
      <c r="L579" s="44">
        <f t="shared" ref="L579:L642" si="36">J579+K579</f>
        <v>26560</v>
      </c>
      <c r="M579" s="5">
        <v>0</v>
      </c>
      <c r="N579" s="5">
        <v>2500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100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44">
        <f t="shared" ref="AA579:AA642" si="37">P579+Q579+R579+S579+T579+U579+V579+W579+X579+Y579+Z579</f>
        <v>100</v>
      </c>
      <c r="AB579" s="44">
        <f t="shared" ref="AB579:AB642" si="38">M579+N579+O579+AA579</f>
        <v>2600</v>
      </c>
      <c r="AC579" s="44">
        <f t="shared" ref="AC579:AC642" si="39">J579-AB579</f>
        <v>22400</v>
      </c>
      <c r="AD579" s="16" t="s">
        <v>2787</v>
      </c>
      <c r="AE579" s="30" t="s">
        <v>51</v>
      </c>
    </row>
    <row r="580" spans="1:31" s="17" customFormat="1" ht="15" customHeight="1" x14ac:dyDescent="0.25">
      <c r="A580" s="6" t="s">
        <v>420</v>
      </c>
      <c r="B580" s="6" t="s">
        <v>558</v>
      </c>
      <c r="C580" s="6" t="s">
        <v>559</v>
      </c>
      <c r="D580" s="6" t="s">
        <v>560</v>
      </c>
      <c r="E580" s="6" t="s">
        <v>561</v>
      </c>
      <c r="F580" s="9">
        <v>10</v>
      </c>
      <c r="G580" s="6" t="s">
        <v>48</v>
      </c>
      <c r="H580" s="6" t="s">
        <v>57</v>
      </c>
      <c r="I580" s="6">
        <v>16</v>
      </c>
      <c r="J580" s="5">
        <v>25000</v>
      </c>
      <c r="K580" s="7">
        <v>2100</v>
      </c>
      <c r="L580" s="44">
        <f t="shared" si="36"/>
        <v>27100</v>
      </c>
      <c r="M580" s="5">
        <v>0</v>
      </c>
      <c r="N580" s="5">
        <v>2500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100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44">
        <f t="shared" si="37"/>
        <v>100</v>
      </c>
      <c r="AB580" s="44">
        <f t="shared" si="38"/>
        <v>2600</v>
      </c>
      <c r="AC580" s="44">
        <f t="shared" si="39"/>
        <v>22400</v>
      </c>
      <c r="AD580" s="6" t="s">
        <v>562</v>
      </c>
      <c r="AE580" s="30" t="s">
        <v>51</v>
      </c>
    </row>
    <row r="581" spans="1:31" s="17" customFormat="1" ht="15" customHeight="1" x14ac:dyDescent="0.25">
      <c r="A581" s="6" t="s">
        <v>1655</v>
      </c>
      <c r="B581" s="6" t="s">
        <v>1700</v>
      </c>
      <c r="C581" s="6" t="s">
        <v>1701</v>
      </c>
      <c r="D581" s="6" t="s">
        <v>1702</v>
      </c>
      <c r="E581" s="10" t="s">
        <v>1703</v>
      </c>
      <c r="F581" s="9">
        <v>10</v>
      </c>
      <c r="G581" s="6" t="s">
        <v>48</v>
      </c>
      <c r="H581" s="6" t="s">
        <v>57</v>
      </c>
      <c r="I581" s="6">
        <v>16</v>
      </c>
      <c r="J581" s="5">
        <v>25000</v>
      </c>
      <c r="K581" s="7">
        <v>1957.5</v>
      </c>
      <c r="L581" s="44">
        <f t="shared" si="36"/>
        <v>26957.5</v>
      </c>
      <c r="M581" s="5">
        <v>0</v>
      </c>
      <c r="N581" s="5">
        <v>2500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44">
        <f t="shared" si="37"/>
        <v>0</v>
      </c>
      <c r="AB581" s="44">
        <f t="shared" si="38"/>
        <v>2500</v>
      </c>
      <c r="AC581" s="44">
        <f t="shared" si="39"/>
        <v>22500</v>
      </c>
      <c r="AD581" s="16" t="s">
        <v>1704</v>
      </c>
      <c r="AE581" s="30" t="s">
        <v>36</v>
      </c>
    </row>
    <row r="582" spans="1:31" s="17" customFormat="1" ht="15" customHeight="1" x14ac:dyDescent="0.25">
      <c r="A582" s="6" t="s">
        <v>646</v>
      </c>
      <c r="B582" s="6" t="s">
        <v>1352</v>
      </c>
      <c r="C582" s="6" t="s">
        <v>1353</v>
      </c>
      <c r="D582" s="6" t="s">
        <v>1354</v>
      </c>
      <c r="E582" s="6" t="s">
        <v>1355</v>
      </c>
      <c r="F582" s="10">
        <v>11</v>
      </c>
      <c r="G582" s="6" t="s">
        <v>33</v>
      </c>
      <c r="H582" s="6" t="s">
        <v>57</v>
      </c>
      <c r="I582" s="6">
        <v>16</v>
      </c>
      <c r="J582" s="5">
        <v>15000</v>
      </c>
      <c r="K582" s="7">
        <v>1560</v>
      </c>
      <c r="L582" s="44">
        <f t="shared" si="36"/>
        <v>16560</v>
      </c>
      <c r="M582" s="5">
        <v>0</v>
      </c>
      <c r="N582" s="5">
        <v>1500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44">
        <f t="shared" si="37"/>
        <v>0</v>
      </c>
      <c r="AB582" s="44">
        <f t="shared" si="38"/>
        <v>1500</v>
      </c>
      <c r="AC582" s="44">
        <f t="shared" si="39"/>
        <v>13500</v>
      </c>
      <c r="AD582" s="16" t="s">
        <v>1356</v>
      </c>
      <c r="AE582" s="30" t="s">
        <v>36</v>
      </c>
    </row>
    <row r="583" spans="1:31" s="17" customFormat="1" ht="15" customHeight="1" x14ac:dyDescent="0.25">
      <c r="A583" s="6" t="s">
        <v>3361</v>
      </c>
      <c r="B583" s="6" t="s">
        <v>3444</v>
      </c>
      <c r="C583" s="6" t="s">
        <v>3445</v>
      </c>
      <c r="D583" s="6" t="s">
        <v>3446</v>
      </c>
      <c r="E583" s="6" t="s">
        <v>3447</v>
      </c>
      <c r="F583" s="10">
        <v>11</v>
      </c>
      <c r="G583" s="6" t="s">
        <v>48</v>
      </c>
      <c r="H583" s="6" t="s">
        <v>57</v>
      </c>
      <c r="I583" s="6">
        <v>16</v>
      </c>
      <c r="J583" s="5">
        <v>15000</v>
      </c>
      <c r="K583" s="7">
        <v>1522.5</v>
      </c>
      <c r="L583" s="44">
        <f t="shared" si="36"/>
        <v>16522.5</v>
      </c>
      <c r="M583" s="5">
        <v>0</v>
      </c>
      <c r="N583" s="5">
        <v>1500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44">
        <f t="shared" si="37"/>
        <v>0</v>
      </c>
      <c r="AB583" s="44">
        <f t="shared" si="38"/>
        <v>1500</v>
      </c>
      <c r="AC583" s="44">
        <f t="shared" si="39"/>
        <v>13500</v>
      </c>
      <c r="AD583" s="16" t="s">
        <v>3448</v>
      </c>
      <c r="AE583" s="30" t="s">
        <v>51</v>
      </c>
    </row>
    <row r="584" spans="1:31" s="17" customFormat="1" ht="15" customHeight="1" x14ac:dyDescent="0.25">
      <c r="A584" s="6" t="s">
        <v>1664</v>
      </c>
      <c r="B584" s="6" t="s">
        <v>1665</v>
      </c>
      <c r="C584" s="6" t="s">
        <v>1666</v>
      </c>
      <c r="D584" s="6" t="s">
        <v>1667</v>
      </c>
      <c r="E584" s="10" t="s">
        <v>1668</v>
      </c>
      <c r="F584" s="10">
        <v>11</v>
      </c>
      <c r="G584" s="6" t="s">
        <v>48</v>
      </c>
      <c r="H584" s="6" t="s">
        <v>57</v>
      </c>
      <c r="I584" s="6">
        <v>16</v>
      </c>
      <c r="J584" s="5">
        <v>15000</v>
      </c>
      <c r="K584" s="7">
        <v>1957.5</v>
      </c>
      <c r="L584" s="44">
        <f t="shared" si="36"/>
        <v>16957.5</v>
      </c>
      <c r="M584" s="5">
        <v>0</v>
      </c>
      <c r="N584" s="5">
        <v>1500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50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44">
        <f t="shared" si="37"/>
        <v>50</v>
      </c>
      <c r="AB584" s="44">
        <f t="shared" si="38"/>
        <v>1550</v>
      </c>
      <c r="AC584" s="44">
        <f t="shared" si="39"/>
        <v>13450</v>
      </c>
      <c r="AD584" s="16" t="s">
        <v>1669</v>
      </c>
      <c r="AE584" s="30" t="s">
        <v>51</v>
      </c>
    </row>
    <row r="585" spans="1:31" s="17" customFormat="1" ht="15" customHeight="1" x14ac:dyDescent="0.25">
      <c r="A585" s="6" t="s">
        <v>3304</v>
      </c>
      <c r="B585" s="6" t="s">
        <v>7448</v>
      </c>
      <c r="C585" s="6" t="s">
        <v>2249</v>
      </c>
      <c r="D585" s="6" t="s">
        <v>7449</v>
      </c>
      <c r="E585" s="6" t="s">
        <v>1668</v>
      </c>
      <c r="F585" s="10">
        <v>11</v>
      </c>
      <c r="G585" s="6" t="s">
        <v>4240</v>
      </c>
      <c r="H585" s="6" t="s">
        <v>57</v>
      </c>
      <c r="I585" s="6">
        <v>16</v>
      </c>
      <c r="J585" s="5">
        <v>15000</v>
      </c>
      <c r="K585" s="7">
        <v>1522.5</v>
      </c>
      <c r="L585" s="44">
        <f t="shared" si="36"/>
        <v>16522.5</v>
      </c>
      <c r="M585" s="5">
        <v>0</v>
      </c>
      <c r="N585" s="5">
        <v>1050</v>
      </c>
      <c r="O585" s="5">
        <v>456</v>
      </c>
      <c r="P585" s="5">
        <v>975</v>
      </c>
      <c r="Q585" s="5">
        <v>150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44">
        <f t="shared" si="37"/>
        <v>1125</v>
      </c>
      <c r="AB585" s="44">
        <f t="shared" si="38"/>
        <v>2631</v>
      </c>
      <c r="AC585" s="44">
        <f t="shared" si="39"/>
        <v>12369</v>
      </c>
      <c r="AD585" s="16" t="s">
        <v>7450</v>
      </c>
      <c r="AE585" s="15" t="s">
        <v>36</v>
      </c>
    </row>
    <row r="586" spans="1:31" s="17" customFormat="1" ht="15" customHeight="1" x14ac:dyDescent="0.25">
      <c r="A586" s="6" t="s">
        <v>3304</v>
      </c>
      <c r="B586" s="6" t="s">
        <v>1030</v>
      </c>
      <c r="C586" s="6" t="s">
        <v>10047</v>
      </c>
      <c r="D586" s="6" t="s">
        <v>10048</v>
      </c>
      <c r="E586" s="6" t="s">
        <v>10049</v>
      </c>
      <c r="F586" s="10">
        <v>11</v>
      </c>
      <c r="G586" s="6" t="s">
        <v>4240</v>
      </c>
      <c r="H586" s="6" t="s">
        <v>57</v>
      </c>
      <c r="I586" s="6">
        <v>16</v>
      </c>
      <c r="J586" s="5">
        <v>15000</v>
      </c>
      <c r="K586" s="7">
        <v>1522.5</v>
      </c>
      <c r="L586" s="44">
        <f t="shared" si="36"/>
        <v>16522.5</v>
      </c>
      <c r="M586" s="5">
        <v>0</v>
      </c>
      <c r="N586" s="5">
        <v>1050</v>
      </c>
      <c r="O586" s="5">
        <v>456</v>
      </c>
      <c r="P586" s="5">
        <v>975</v>
      </c>
      <c r="Q586" s="5">
        <v>150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44">
        <f t="shared" si="37"/>
        <v>1125</v>
      </c>
      <c r="AB586" s="44">
        <f t="shared" si="38"/>
        <v>2631</v>
      </c>
      <c r="AC586" s="44">
        <f t="shared" si="39"/>
        <v>12369</v>
      </c>
      <c r="AD586" s="16" t="s">
        <v>10050</v>
      </c>
      <c r="AE586" s="30" t="s">
        <v>36</v>
      </c>
    </row>
    <row r="587" spans="1:31" s="17" customFormat="1" ht="15" customHeight="1" x14ac:dyDescent="0.25">
      <c r="A587" s="6" t="s">
        <v>646</v>
      </c>
      <c r="B587" s="6" t="s">
        <v>647</v>
      </c>
      <c r="C587" s="6" t="s">
        <v>648</v>
      </c>
      <c r="D587" s="6" t="s">
        <v>649</v>
      </c>
      <c r="E587" s="6" t="s">
        <v>650</v>
      </c>
      <c r="F587" s="10">
        <v>11</v>
      </c>
      <c r="G587" s="6" t="s">
        <v>48</v>
      </c>
      <c r="H587" s="6" t="s">
        <v>57</v>
      </c>
      <c r="I587" s="6">
        <v>16</v>
      </c>
      <c r="J587" s="5">
        <v>15000</v>
      </c>
      <c r="K587" s="7">
        <v>1560</v>
      </c>
      <c r="L587" s="44">
        <f t="shared" si="36"/>
        <v>16560</v>
      </c>
      <c r="M587" s="5">
        <v>0</v>
      </c>
      <c r="N587" s="5">
        <v>1500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44">
        <f t="shared" si="37"/>
        <v>0</v>
      </c>
      <c r="AB587" s="44">
        <f t="shared" si="38"/>
        <v>1500</v>
      </c>
      <c r="AC587" s="44">
        <f t="shared" si="39"/>
        <v>13500</v>
      </c>
      <c r="AD587" s="6" t="s">
        <v>651</v>
      </c>
      <c r="AE587" s="6" t="s">
        <v>36</v>
      </c>
    </row>
    <row r="588" spans="1:31" s="17" customFormat="1" ht="15" customHeight="1" x14ac:dyDescent="0.25">
      <c r="A588" s="6" t="s">
        <v>3104</v>
      </c>
      <c r="B588" s="6" t="s">
        <v>3741</v>
      </c>
      <c r="C588" s="6" t="s">
        <v>3742</v>
      </c>
      <c r="D588" s="6" t="s">
        <v>3743</v>
      </c>
      <c r="E588" s="6" t="s">
        <v>3744</v>
      </c>
      <c r="F588" s="10">
        <v>11</v>
      </c>
      <c r="G588" s="6" t="s">
        <v>33</v>
      </c>
      <c r="H588" s="6" t="s">
        <v>57</v>
      </c>
      <c r="I588" s="6">
        <v>16</v>
      </c>
      <c r="J588" s="5">
        <v>15000</v>
      </c>
      <c r="K588" s="7">
        <v>1740</v>
      </c>
      <c r="L588" s="44">
        <f t="shared" si="36"/>
        <v>16740</v>
      </c>
      <c r="M588" s="5">
        <v>0</v>
      </c>
      <c r="N588" s="5">
        <v>1500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50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44">
        <f t="shared" si="37"/>
        <v>50</v>
      </c>
      <c r="AB588" s="44">
        <f t="shared" si="38"/>
        <v>1550</v>
      </c>
      <c r="AC588" s="44">
        <f t="shared" si="39"/>
        <v>13450</v>
      </c>
      <c r="AD588" s="6" t="s">
        <v>3745</v>
      </c>
      <c r="AE588" s="30" t="s">
        <v>36</v>
      </c>
    </row>
    <row r="589" spans="1:31" s="17" customFormat="1" ht="15" customHeight="1" x14ac:dyDescent="0.25">
      <c r="A589" s="6" t="s">
        <v>3304</v>
      </c>
      <c r="B589" s="6" t="s">
        <v>9793</v>
      </c>
      <c r="C589" s="6" t="s">
        <v>9794</v>
      </c>
      <c r="D589" s="6" t="s">
        <v>9795</v>
      </c>
      <c r="E589" s="6" t="s">
        <v>9796</v>
      </c>
      <c r="F589" s="6">
        <v>13</v>
      </c>
      <c r="G589" s="6" t="s">
        <v>4240</v>
      </c>
      <c r="H589" s="6" t="s">
        <v>57</v>
      </c>
      <c r="I589" s="6">
        <v>16</v>
      </c>
      <c r="J589" s="5">
        <v>20300</v>
      </c>
      <c r="K589" s="7">
        <v>1522.5</v>
      </c>
      <c r="L589" s="44">
        <f t="shared" si="36"/>
        <v>21822.5</v>
      </c>
      <c r="M589" s="5">
        <v>0</v>
      </c>
      <c r="N589" s="5">
        <v>1421</v>
      </c>
      <c r="O589" s="5">
        <v>617.12</v>
      </c>
      <c r="P589" s="5">
        <v>1319.5</v>
      </c>
      <c r="Q589" s="5">
        <v>203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44">
        <f t="shared" si="37"/>
        <v>1522.5</v>
      </c>
      <c r="AB589" s="44">
        <f t="shared" si="38"/>
        <v>3560.62</v>
      </c>
      <c r="AC589" s="44">
        <f t="shared" si="39"/>
        <v>16739.38</v>
      </c>
      <c r="AD589" s="16" t="s">
        <v>9797</v>
      </c>
      <c r="AE589" s="30" t="s">
        <v>51</v>
      </c>
    </row>
    <row r="590" spans="1:31" s="17" customFormat="1" ht="15" customHeight="1" x14ac:dyDescent="0.25">
      <c r="A590" s="6" t="s">
        <v>3093</v>
      </c>
      <c r="B590" s="6" t="s">
        <v>3094</v>
      </c>
      <c r="C590" s="6" t="s">
        <v>3095</v>
      </c>
      <c r="D590" s="6" t="s">
        <v>3096</v>
      </c>
      <c r="E590" s="6" t="s">
        <v>3097</v>
      </c>
      <c r="F590" s="6">
        <v>13</v>
      </c>
      <c r="G590" s="6" t="s">
        <v>48</v>
      </c>
      <c r="H590" s="6" t="s">
        <v>57</v>
      </c>
      <c r="I590" s="6">
        <v>16</v>
      </c>
      <c r="J590" s="5">
        <v>10000</v>
      </c>
      <c r="K590" s="7">
        <v>1740</v>
      </c>
      <c r="L590" s="44">
        <f t="shared" si="36"/>
        <v>11740</v>
      </c>
      <c r="M590" s="5">
        <v>0</v>
      </c>
      <c r="N590" s="5">
        <v>1000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44">
        <f t="shared" si="37"/>
        <v>0</v>
      </c>
      <c r="AB590" s="44">
        <f t="shared" si="38"/>
        <v>1000</v>
      </c>
      <c r="AC590" s="44">
        <f t="shared" si="39"/>
        <v>9000</v>
      </c>
      <c r="AD590" s="16" t="s">
        <v>3098</v>
      </c>
      <c r="AE590" s="30" t="s">
        <v>36</v>
      </c>
    </row>
    <row r="591" spans="1:31" s="17" customFormat="1" ht="15" customHeight="1" x14ac:dyDescent="0.25">
      <c r="A591" s="6" t="s">
        <v>3304</v>
      </c>
      <c r="B591" s="6" t="s">
        <v>7451</v>
      </c>
      <c r="C591" s="6" t="s">
        <v>7452</v>
      </c>
      <c r="D591" s="6" t="s">
        <v>7453</v>
      </c>
      <c r="E591" s="6" t="s">
        <v>7454</v>
      </c>
      <c r="F591" s="6">
        <v>13</v>
      </c>
      <c r="G591" s="6" t="s">
        <v>4240</v>
      </c>
      <c r="H591" s="6" t="s">
        <v>57</v>
      </c>
      <c r="I591" s="6">
        <v>16</v>
      </c>
      <c r="J591" s="5">
        <v>13500</v>
      </c>
      <c r="K591" s="7">
        <v>1522.5</v>
      </c>
      <c r="L591" s="44">
        <f t="shared" si="36"/>
        <v>15022.5</v>
      </c>
      <c r="M591" s="5">
        <v>0</v>
      </c>
      <c r="N591" s="5">
        <v>945</v>
      </c>
      <c r="O591" s="5">
        <v>410.4</v>
      </c>
      <c r="P591" s="5">
        <v>877.5</v>
      </c>
      <c r="Q591" s="5">
        <v>135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44">
        <f t="shared" si="37"/>
        <v>1012.5</v>
      </c>
      <c r="AB591" s="44">
        <f t="shared" si="38"/>
        <v>2367.9</v>
      </c>
      <c r="AC591" s="44">
        <f t="shared" si="39"/>
        <v>11132.1</v>
      </c>
      <c r="AD591" s="16" t="s">
        <v>7455</v>
      </c>
      <c r="AE591" s="30" t="s">
        <v>51</v>
      </c>
    </row>
    <row r="592" spans="1:31" s="17" customFormat="1" ht="15" customHeight="1" x14ac:dyDescent="0.25">
      <c r="A592" s="6" t="s">
        <v>1341</v>
      </c>
      <c r="B592" s="6" t="s">
        <v>1342</v>
      </c>
      <c r="C592" s="6" t="s">
        <v>1343</v>
      </c>
      <c r="D592" s="6" t="s">
        <v>1344</v>
      </c>
      <c r="E592" s="9" t="s">
        <v>1345</v>
      </c>
      <c r="F592" s="6">
        <v>13</v>
      </c>
      <c r="G592" s="6" t="s">
        <v>48</v>
      </c>
      <c r="H592" s="6" t="s">
        <v>57</v>
      </c>
      <c r="I592" s="6">
        <v>16</v>
      </c>
      <c r="J592" s="19">
        <v>21500</v>
      </c>
      <c r="K592" s="7">
        <v>1540</v>
      </c>
      <c r="L592" s="44">
        <f t="shared" si="36"/>
        <v>23040</v>
      </c>
      <c r="M592" s="5">
        <v>0</v>
      </c>
      <c r="N592" s="5">
        <v>2150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44">
        <f t="shared" si="37"/>
        <v>0</v>
      </c>
      <c r="AB592" s="44">
        <f t="shared" si="38"/>
        <v>2150</v>
      </c>
      <c r="AC592" s="44">
        <f t="shared" si="39"/>
        <v>19350</v>
      </c>
      <c r="AD592" s="6" t="s">
        <v>1346</v>
      </c>
      <c r="AE592" s="30" t="s">
        <v>51</v>
      </c>
    </row>
    <row r="593" spans="1:31" s="17" customFormat="1" ht="15" customHeight="1" x14ac:dyDescent="0.25">
      <c r="A593" s="6" t="s">
        <v>3304</v>
      </c>
      <c r="B593" s="6" t="s">
        <v>9916</v>
      </c>
      <c r="C593" s="6" t="s">
        <v>9917</v>
      </c>
      <c r="D593" s="6" t="s">
        <v>9918</v>
      </c>
      <c r="E593" s="6" t="s">
        <v>9919</v>
      </c>
      <c r="F593" s="6">
        <v>13</v>
      </c>
      <c r="G593" s="6" t="s">
        <v>4240</v>
      </c>
      <c r="H593" s="6" t="s">
        <v>57</v>
      </c>
      <c r="I593" s="6">
        <v>16</v>
      </c>
      <c r="J593" s="5">
        <v>12500</v>
      </c>
      <c r="K593" s="7">
        <v>1522.5</v>
      </c>
      <c r="L593" s="44">
        <f t="shared" si="36"/>
        <v>14022.5</v>
      </c>
      <c r="M593" s="20">
        <v>0</v>
      </c>
      <c r="N593" s="5">
        <v>875</v>
      </c>
      <c r="O593" s="5">
        <v>380</v>
      </c>
      <c r="P593" s="5">
        <v>812.5</v>
      </c>
      <c r="Q593" s="5">
        <v>125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44">
        <f t="shared" si="37"/>
        <v>937.5</v>
      </c>
      <c r="AB593" s="44">
        <f t="shared" si="38"/>
        <v>2192.5</v>
      </c>
      <c r="AC593" s="44">
        <f t="shared" si="39"/>
        <v>10307.5</v>
      </c>
      <c r="AD593" s="22" t="s">
        <v>9920</v>
      </c>
      <c r="AE593" s="15" t="s">
        <v>36</v>
      </c>
    </row>
    <row r="594" spans="1:31" s="17" customFormat="1" ht="15" customHeight="1" x14ac:dyDescent="0.25">
      <c r="A594" s="6" t="s">
        <v>3361</v>
      </c>
      <c r="B594" s="6" t="s">
        <v>3866</v>
      </c>
      <c r="C594" s="6" t="s">
        <v>3935</v>
      </c>
      <c r="D594" s="6" t="s">
        <v>3936</v>
      </c>
      <c r="E594" s="6" t="s">
        <v>3937</v>
      </c>
      <c r="F594" s="6">
        <v>13</v>
      </c>
      <c r="G594" s="6" t="s">
        <v>33</v>
      </c>
      <c r="H594" s="6" t="s">
        <v>57</v>
      </c>
      <c r="I594" s="6">
        <v>16</v>
      </c>
      <c r="J594" s="5">
        <v>25000</v>
      </c>
      <c r="K594" s="7">
        <v>0</v>
      </c>
      <c r="L594" s="44">
        <f t="shared" si="36"/>
        <v>25000</v>
      </c>
      <c r="M594" s="5">
        <v>0</v>
      </c>
      <c r="N594" s="5">
        <v>2500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44">
        <f t="shared" si="37"/>
        <v>0</v>
      </c>
      <c r="AB594" s="44">
        <f t="shared" si="38"/>
        <v>2500</v>
      </c>
      <c r="AC594" s="44">
        <f t="shared" si="39"/>
        <v>22500</v>
      </c>
      <c r="AD594" s="16" t="s">
        <v>3938</v>
      </c>
      <c r="AE594" s="6" t="s">
        <v>51</v>
      </c>
    </row>
    <row r="595" spans="1:31" s="17" customFormat="1" ht="15" customHeight="1" x14ac:dyDescent="0.25">
      <c r="A595" s="6" t="s">
        <v>3304</v>
      </c>
      <c r="B595" s="6" t="s">
        <v>1692</v>
      </c>
      <c r="C595" s="6" t="s">
        <v>4224</v>
      </c>
      <c r="D595" s="6" t="s">
        <v>4225</v>
      </c>
      <c r="E595" s="10" t="s">
        <v>3937</v>
      </c>
      <c r="F595" s="6">
        <v>13</v>
      </c>
      <c r="G595" s="10" t="s">
        <v>33</v>
      </c>
      <c r="H595" s="10" t="s">
        <v>57</v>
      </c>
      <c r="I595" s="6">
        <v>16</v>
      </c>
      <c r="J595" s="5">
        <v>12500</v>
      </c>
      <c r="K595" s="7">
        <v>1522.5</v>
      </c>
      <c r="L595" s="44">
        <f t="shared" si="36"/>
        <v>14022.5</v>
      </c>
      <c r="M595" s="5">
        <v>0</v>
      </c>
      <c r="N595" s="5">
        <v>1250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44">
        <f t="shared" si="37"/>
        <v>0</v>
      </c>
      <c r="AB595" s="44">
        <f t="shared" si="38"/>
        <v>1250</v>
      </c>
      <c r="AC595" s="44">
        <f t="shared" si="39"/>
        <v>11250</v>
      </c>
      <c r="AD595" s="16" t="s">
        <v>4226</v>
      </c>
      <c r="AE595" s="30" t="s">
        <v>51</v>
      </c>
    </row>
    <row r="596" spans="1:31" s="17" customFormat="1" ht="15" customHeight="1" x14ac:dyDescent="0.25">
      <c r="A596" s="6" t="s">
        <v>3419</v>
      </c>
      <c r="B596" s="6" t="s">
        <v>6530</v>
      </c>
      <c r="C596" s="6" t="s">
        <v>6531</v>
      </c>
      <c r="D596" s="6" t="s">
        <v>6532</v>
      </c>
      <c r="E596" s="9" t="s">
        <v>3937</v>
      </c>
      <c r="F596" s="6">
        <v>13</v>
      </c>
      <c r="G596" s="6" t="s">
        <v>2996</v>
      </c>
      <c r="H596" s="6" t="s">
        <v>57</v>
      </c>
      <c r="I596" s="6">
        <v>16</v>
      </c>
      <c r="J596" s="5">
        <v>25000</v>
      </c>
      <c r="K596" s="7">
        <v>1522.5</v>
      </c>
      <c r="L596" s="44">
        <f t="shared" si="36"/>
        <v>26522.5</v>
      </c>
      <c r="M596" s="5">
        <v>0</v>
      </c>
      <c r="N596" s="5">
        <v>2500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44">
        <f t="shared" si="37"/>
        <v>0</v>
      </c>
      <c r="AB596" s="44">
        <f t="shared" si="38"/>
        <v>2500</v>
      </c>
      <c r="AC596" s="44">
        <f t="shared" si="39"/>
        <v>22500</v>
      </c>
      <c r="AD596" s="16" t="s">
        <v>6533</v>
      </c>
      <c r="AE596" s="30" t="s">
        <v>51</v>
      </c>
    </row>
    <row r="597" spans="1:31" s="17" customFormat="1" ht="15" customHeight="1" x14ac:dyDescent="0.25">
      <c r="A597" s="6" t="s">
        <v>4397</v>
      </c>
      <c r="B597" s="6" t="s">
        <v>7803</v>
      </c>
      <c r="C597" s="6" t="s">
        <v>7804</v>
      </c>
      <c r="D597" s="6" t="s">
        <v>7805</v>
      </c>
      <c r="E597" s="6" t="s">
        <v>3937</v>
      </c>
      <c r="F597" s="6">
        <v>13</v>
      </c>
      <c r="G597" s="6" t="s">
        <v>4240</v>
      </c>
      <c r="H597" s="6" t="s">
        <v>57</v>
      </c>
      <c r="I597" s="6">
        <v>16</v>
      </c>
      <c r="J597" s="5">
        <v>30000</v>
      </c>
      <c r="K597" s="5">
        <v>1522.5</v>
      </c>
      <c r="L597" s="44">
        <f t="shared" si="36"/>
        <v>31522.5</v>
      </c>
      <c r="M597" s="5">
        <v>0</v>
      </c>
      <c r="N597" s="5">
        <v>2100</v>
      </c>
      <c r="O597" s="5">
        <v>912</v>
      </c>
      <c r="P597" s="5">
        <v>1950</v>
      </c>
      <c r="Q597" s="5">
        <v>300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44">
        <f t="shared" si="37"/>
        <v>2250</v>
      </c>
      <c r="AB597" s="44">
        <f t="shared" si="38"/>
        <v>5262</v>
      </c>
      <c r="AC597" s="44">
        <f t="shared" si="39"/>
        <v>24738</v>
      </c>
      <c r="AD597" s="16" t="s">
        <v>7806</v>
      </c>
      <c r="AE597" s="30" t="s">
        <v>51</v>
      </c>
    </row>
    <row r="598" spans="1:31" s="17" customFormat="1" ht="15" customHeight="1" x14ac:dyDescent="0.25">
      <c r="A598" s="6" t="s">
        <v>4397</v>
      </c>
      <c r="B598" s="6" t="s">
        <v>8444</v>
      </c>
      <c r="C598" s="6" t="s">
        <v>8445</v>
      </c>
      <c r="D598" s="6" t="s">
        <v>8446</v>
      </c>
      <c r="E598" s="9" t="s">
        <v>3937</v>
      </c>
      <c r="F598" s="6">
        <v>13</v>
      </c>
      <c r="G598" s="6" t="s">
        <v>4240</v>
      </c>
      <c r="H598" s="6" t="s">
        <v>57</v>
      </c>
      <c r="I598" s="6">
        <v>16</v>
      </c>
      <c r="J598" s="5">
        <v>30000</v>
      </c>
      <c r="K598" s="7">
        <v>1522.5</v>
      </c>
      <c r="L598" s="44">
        <f t="shared" si="36"/>
        <v>31522.5</v>
      </c>
      <c r="M598" s="5">
        <v>0</v>
      </c>
      <c r="N598" s="5">
        <v>2100</v>
      </c>
      <c r="O598" s="5">
        <v>912</v>
      </c>
      <c r="P598" s="5">
        <v>1950</v>
      </c>
      <c r="Q598" s="5">
        <v>300</v>
      </c>
      <c r="R598" s="5">
        <v>3129.55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44">
        <f t="shared" si="37"/>
        <v>5379.55</v>
      </c>
      <c r="AB598" s="44">
        <f t="shared" si="38"/>
        <v>8391.5499999999993</v>
      </c>
      <c r="AC598" s="44">
        <f t="shared" si="39"/>
        <v>21608.45</v>
      </c>
      <c r="AD598" s="6" t="s">
        <v>8447</v>
      </c>
      <c r="AE598" s="30" t="s">
        <v>51</v>
      </c>
    </row>
    <row r="599" spans="1:31" s="17" customFormat="1" ht="15" customHeight="1" x14ac:dyDescent="0.25">
      <c r="A599" s="6" t="s">
        <v>4397</v>
      </c>
      <c r="B599" s="6" t="s">
        <v>9502</v>
      </c>
      <c r="C599" s="6" t="s">
        <v>9503</v>
      </c>
      <c r="D599" s="6" t="s">
        <v>9504</v>
      </c>
      <c r="E599" s="6" t="s">
        <v>3937</v>
      </c>
      <c r="F599" s="6">
        <v>13</v>
      </c>
      <c r="G599" s="6" t="s">
        <v>4240</v>
      </c>
      <c r="H599" s="6" t="s">
        <v>57</v>
      </c>
      <c r="I599" s="6">
        <v>16</v>
      </c>
      <c r="J599" s="5">
        <v>30000</v>
      </c>
      <c r="K599" s="7">
        <v>1522.5</v>
      </c>
      <c r="L599" s="44">
        <f t="shared" si="36"/>
        <v>31522.5</v>
      </c>
      <c r="M599" s="5">
        <v>0</v>
      </c>
      <c r="N599" s="5">
        <v>2100</v>
      </c>
      <c r="O599" s="5">
        <v>912</v>
      </c>
      <c r="P599" s="5">
        <v>1950</v>
      </c>
      <c r="Q599" s="5">
        <v>300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44">
        <f t="shared" si="37"/>
        <v>2250</v>
      </c>
      <c r="AB599" s="44">
        <f t="shared" si="38"/>
        <v>5262</v>
      </c>
      <c r="AC599" s="44">
        <f t="shared" si="39"/>
        <v>24738</v>
      </c>
      <c r="AD599" s="16" t="s">
        <v>9505</v>
      </c>
      <c r="AE599" s="30" t="s">
        <v>51</v>
      </c>
    </row>
    <row r="600" spans="1:31" s="17" customFormat="1" ht="15" customHeight="1" x14ac:dyDescent="0.25">
      <c r="A600" s="6" t="s">
        <v>3304</v>
      </c>
      <c r="B600" s="6" t="s">
        <v>3305</v>
      </c>
      <c r="C600" s="6" t="s">
        <v>3306</v>
      </c>
      <c r="D600" s="6" t="s">
        <v>3307</v>
      </c>
      <c r="E600" s="6" t="s">
        <v>3308</v>
      </c>
      <c r="F600" s="6">
        <v>13</v>
      </c>
      <c r="G600" s="6" t="s">
        <v>48</v>
      </c>
      <c r="H600" s="6" t="s">
        <v>57</v>
      </c>
      <c r="I600" s="6">
        <v>16</v>
      </c>
      <c r="J600" s="5">
        <v>20300</v>
      </c>
      <c r="K600" s="7">
        <v>1522.5</v>
      </c>
      <c r="L600" s="44">
        <f t="shared" si="36"/>
        <v>21822.5</v>
      </c>
      <c r="M600" s="5">
        <v>0</v>
      </c>
      <c r="N600" s="5">
        <v>2030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44">
        <f t="shared" si="37"/>
        <v>0</v>
      </c>
      <c r="AB600" s="44">
        <f t="shared" si="38"/>
        <v>2030</v>
      </c>
      <c r="AC600" s="44">
        <f t="shared" si="39"/>
        <v>18270</v>
      </c>
      <c r="AD600" s="6" t="s">
        <v>3309</v>
      </c>
      <c r="AE600" s="30" t="s">
        <v>51</v>
      </c>
    </row>
    <row r="601" spans="1:31" s="17" customFormat="1" ht="15" customHeight="1" x14ac:dyDescent="0.25">
      <c r="A601" s="6" t="s">
        <v>3361</v>
      </c>
      <c r="B601" s="6" t="s">
        <v>779</v>
      </c>
      <c r="C601" s="6" t="s">
        <v>3581</v>
      </c>
      <c r="D601" s="6" t="s">
        <v>3582</v>
      </c>
      <c r="E601" s="6" t="s">
        <v>3308</v>
      </c>
      <c r="F601" s="6">
        <v>13</v>
      </c>
      <c r="G601" s="6" t="s">
        <v>48</v>
      </c>
      <c r="H601" s="6" t="s">
        <v>57</v>
      </c>
      <c r="I601" s="6">
        <v>16</v>
      </c>
      <c r="J601" s="5">
        <v>10000</v>
      </c>
      <c r="K601" s="7">
        <v>1522.5</v>
      </c>
      <c r="L601" s="44">
        <f t="shared" si="36"/>
        <v>11522.5</v>
      </c>
      <c r="M601" s="5">
        <v>0</v>
      </c>
      <c r="N601" s="5">
        <v>1000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44">
        <f t="shared" si="37"/>
        <v>0</v>
      </c>
      <c r="AB601" s="44">
        <f t="shared" si="38"/>
        <v>1000</v>
      </c>
      <c r="AC601" s="44">
        <f t="shared" si="39"/>
        <v>9000</v>
      </c>
      <c r="AD601" s="16" t="s">
        <v>3583</v>
      </c>
      <c r="AE601" s="30" t="s">
        <v>51</v>
      </c>
    </row>
    <row r="602" spans="1:31" s="17" customFormat="1" ht="15" customHeight="1" x14ac:dyDescent="0.25">
      <c r="A602" s="6" t="s">
        <v>3304</v>
      </c>
      <c r="B602" s="6" t="s">
        <v>8991</v>
      </c>
      <c r="C602" s="6" t="s">
        <v>8992</v>
      </c>
      <c r="D602" s="6" t="s">
        <v>8993</v>
      </c>
      <c r="E602" s="6" t="s">
        <v>3308</v>
      </c>
      <c r="F602" s="6">
        <v>13</v>
      </c>
      <c r="G602" s="6" t="s">
        <v>4240</v>
      </c>
      <c r="H602" s="6" t="s">
        <v>57</v>
      </c>
      <c r="I602" s="6">
        <v>16</v>
      </c>
      <c r="J602" s="5">
        <v>13500</v>
      </c>
      <c r="K602" s="7">
        <v>0</v>
      </c>
      <c r="L602" s="44">
        <f t="shared" si="36"/>
        <v>13500</v>
      </c>
      <c r="M602" s="5">
        <v>0</v>
      </c>
      <c r="N602" s="5">
        <v>945</v>
      </c>
      <c r="O602" s="5">
        <v>410.4</v>
      </c>
      <c r="P602" s="5">
        <v>877.5</v>
      </c>
      <c r="Q602" s="5">
        <v>135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44">
        <f t="shared" si="37"/>
        <v>1012.5</v>
      </c>
      <c r="AB602" s="44">
        <f t="shared" si="38"/>
        <v>2367.9</v>
      </c>
      <c r="AC602" s="44">
        <f t="shared" si="39"/>
        <v>11132.1</v>
      </c>
      <c r="AD602" s="16" t="s">
        <v>8994</v>
      </c>
      <c r="AE602" s="6" t="s">
        <v>36</v>
      </c>
    </row>
    <row r="603" spans="1:31" s="17" customFormat="1" ht="15" customHeight="1" x14ac:dyDescent="0.25">
      <c r="A603" s="6" t="s">
        <v>3304</v>
      </c>
      <c r="B603" s="6" t="s">
        <v>10121</v>
      </c>
      <c r="C603" s="6" t="s">
        <v>10122</v>
      </c>
      <c r="D603" s="6" t="s">
        <v>10123</v>
      </c>
      <c r="E603" s="6" t="s">
        <v>3308</v>
      </c>
      <c r="F603" s="6">
        <v>13</v>
      </c>
      <c r="G603" s="6" t="s">
        <v>4240</v>
      </c>
      <c r="H603" s="6" t="s">
        <v>57</v>
      </c>
      <c r="I603" s="6">
        <v>16</v>
      </c>
      <c r="J603" s="5">
        <v>20000</v>
      </c>
      <c r="K603" s="7">
        <v>1522.5</v>
      </c>
      <c r="L603" s="44">
        <f t="shared" si="36"/>
        <v>21522.5</v>
      </c>
      <c r="M603" s="5">
        <v>0</v>
      </c>
      <c r="N603" s="5">
        <v>1400</v>
      </c>
      <c r="O603" s="5">
        <v>608</v>
      </c>
      <c r="P603" s="5">
        <v>1300</v>
      </c>
      <c r="Q603" s="5">
        <v>200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44">
        <f t="shared" si="37"/>
        <v>1500</v>
      </c>
      <c r="AB603" s="44">
        <f t="shared" si="38"/>
        <v>3508</v>
      </c>
      <c r="AC603" s="44">
        <f t="shared" si="39"/>
        <v>16492</v>
      </c>
      <c r="AD603" s="16" t="s">
        <v>10124</v>
      </c>
      <c r="AE603" s="30" t="s">
        <v>51</v>
      </c>
    </row>
    <row r="604" spans="1:31" s="17" customFormat="1" ht="15" customHeight="1" x14ac:dyDescent="0.25">
      <c r="A604" s="6" t="s">
        <v>10167</v>
      </c>
      <c r="B604" s="6" t="s">
        <v>10226</v>
      </c>
      <c r="C604" s="6" t="s">
        <v>10227</v>
      </c>
      <c r="D604" s="6" t="s">
        <v>10228</v>
      </c>
      <c r="E604" s="6" t="s">
        <v>3308</v>
      </c>
      <c r="F604" s="6">
        <v>13</v>
      </c>
      <c r="G604" s="6" t="s">
        <v>6186</v>
      </c>
      <c r="H604" s="6" t="s">
        <v>57</v>
      </c>
      <c r="I604" s="6">
        <v>16</v>
      </c>
      <c r="J604" s="5">
        <v>35000</v>
      </c>
      <c r="K604" s="5">
        <v>0</v>
      </c>
      <c r="L604" s="44">
        <f t="shared" si="36"/>
        <v>35000</v>
      </c>
      <c r="M604" s="5">
        <v>47.25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6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44">
        <f t="shared" si="37"/>
        <v>0</v>
      </c>
      <c r="AB604" s="44">
        <f t="shared" si="38"/>
        <v>47.25</v>
      </c>
      <c r="AC604" s="44">
        <f t="shared" si="39"/>
        <v>34952.75</v>
      </c>
      <c r="AD604" s="16" t="s">
        <v>10229</v>
      </c>
      <c r="AE604" s="6" t="s">
        <v>51</v>
      </c>
    </row>
    <row r="605" spans="1:31" s="17" customFormat="1" ht="15" customHeight="1" x14ac:dyDescent="0.25">
      <c r="A605" s="6" t="s">
        <v>3361</v>
      </c>
      <c r="B605" s="6" t="s">
        <v>3383</v>
      </c>
      <c r="C605" s="6" t="s">
        <v>3384</v>
      </c>
      <c r="D605" s="6" t="s">
        <v>3385</v>
      </c>
      <c r="E605" s="6" t="s">
        <v>3386</v>
      </c>
      <c r="F605" s="6">
        <v>13</v>
      </c>
      <c r="G605" s="6" t="s">
        <v>33</v>
      </c>
      <c r="H605" s="6" t="s">
        <v>57</v>
      </c>
      <c r="I605" s="6">
        <v>16</v>
      </c>
      <c r="J605" s="5">
        <v>10000</v>
      </c>
      <c r="K605" s="7">
        <v>1522.5</v>
      </c>
      <c r="L605" s="44">
        <f t="shared" si="36"/>
        <v>11522.5</v>
      </c>
      <c r="M605" s="5">
        <v>0</v>
      </c>
      <c r="N605" s="5">
        <v>1000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44">
        <f t="shared" si="37"/>
        <v>0</v>
      </c>
      <c r="AB605" s="44">
        <f t="shared" si="38"/>
        <v>1000</v>
      </c>
      <c r="AC605" s="44">
        <f t="shared" si="39"/>
        <v>9000</v>
      </c>
      <c r="AD605" s="16" t="s">
        <v>3387</v>
      </c>
      <c r="AE605" s="30" t="s">
        <v>36</v>
      </c>
    </row>
    <row r="606" spans="1:31" s="17" customFormat="1" ht="15" customHeight="1" x14ac:dyDescent="0.25">
      <c r="A606" s="6" t="s">
        <v>8353</v>
      </c>
      <c r="B606" s="6" t="s">
        <v>4782</v>
      </c>
      <c r="C606" s="6" t="s">
        <v>8354</v>
      </c>
      <c r="D606" s="6" t="s">
        <v>8355</v>
      </c>
      <c r="E606" s="9" t="s">
        <v>8356</v>
      </c>
      <c r="F606" s="6">
        <v>13</v>
      </c>
      <c r="G606" s="6" t="s">
        <v>4240</v>
      </c>
      <c r="H606" s="6" t="s">
        <v>57</v>
      </c>
      <c r="I606" s="6">
        <v>16</v>
      </c>
      <c r="J606" s="5">
        <v>25000</v>
      </c>
      <c r="K606" s="7">
        <v>1522.5</v>
      </c>
      <c r="L606" s="44">
        <f t="shared" si="36"/>
        <v>26522.5</v>
      </c>
      <c r="M606" s="5">
        <v>0</v>
      </c>
      <c r="N606" s="5">
        <v>1750</v>
      </c>
      <c r="O606" s="5">
        <v>760</v>
      </c>
      <c r="P606" s="5">
        <v>1625</v>
      </c>
      <c r="Q606" s="5">
        <v>250</v>
      </c>
      <c r="R606" s="5">
        <v>5486.53</v>
      </c>
      <c r="S606" s="5">
        <v>0</v>
      </c>
      <c r="T606" s="5">
        <v>0</v>
      </c>
      <c r="U606" s="5">
        <v>0</v>
      </c>
      <c r="V606" s="5">
        <v>0</v>
      </c>
      <c r="W606" s="5">
        <v>380</v>
      </c>
      <c r="X606" s="5">
        <v>0</v>
      </c>
      <c r="Y606" s="5">
        <v>0</v>
      </c>
      <c r="Z606" s="5">
        <v>0</v>
      </c>
      <c r="AA606" s="44">
        <f t="shared" si="37"/>
        <v>7741.53</v>
      </c>
      <c r="AB606" s="44">
        <f t="shared" si="38"/>
        <v>10251.529999999999</v>
      </c>
      <c r="AC606" s="44">
        <f t="shared" si="39"/>
        <v>14748.470000000001</v>
      </c>
      <c r="AD606" s="6" t="s">
        <v>8357</v>
      </c>
      <c r="AE606" s="30" t="s">
        <v>51</v>
      </c>
    </row>
    <row r="607" spans="1:31" s="17" customFormat="1" ht="15" customHeight="1" x14ac:dyDescent="0.25">
      <c r="A607" s="6" t="s">
        <v>3304</v>
      </c>
      <c r="B607" s="6" t="s">
        <v>9980</v>
      </c>
      <c r="C607" s="6" t="s">
        <v>9981</v>
      </c>
      <c r="D607" s="6" t="s">
        <v>9982</v>
      </c>
      <c r="E607" s="9" t="s">
        <v>9983</v>
      </c>
      <c r="F607" s="6">
        <v>13</v>
      </c>
      <c r="G607" s="6" t="s">
        <v>4240</v>
      </c>
      <c r="H607" s="6" t="s">
        <v>57</v>
      </c>
      <c r="I607" s="6">
        <v>16</v>
      </c>
      <c r="J607" s="5">
        <v>12500</v>
      </c>
      <c r="K607" s="7">
        <v>1522.5</v>
      </c>
      <c r="L607" s="44">
        <f t="shared" si="36"/>
        <v>14022.5</v>
      </c>
      <c r="M607" s="5">
        <v>0</v>
      </c>
      <c r="N607" s="5">
        <v>875</v>
      </c>
      <c r="O607" s="5">
        <v>380</v>
      </c>
      <c r="P607" s="5">
        <v>812.5</v>
      </c>
      <c r="Q607" s="5">
        <v>125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44">
        <f t="shared" si="37"/>
        <v>937.5</v>
      </c>
      <c r="AB607" s="44">
        <f t="shared" si="38"/>
        <v>2192.5</v>
      </c>
      <c r="AC607" s="44">
        <f t="shared" si="39"/>
        <v>10307.5</v>
      </c>
      <c r="AD607" s="16" t="s">
        <v>9984</v>
      </c>
      <c r="AE607" s="30" t="s">
        <v>51</v>
      </c>
    </row>
    <row r="608" spans="1:31" s="17" customFormat="1" ht="15" customHeight="1" x14ac:dyDescent="0.25">
      <c r="A608" s="6" t="s">
        <v>4343</v>
      </c>
      <c r="B608" s="6" t="s">
        <v>8973</v>
      </c>
      <c r="C608" s="6" t="s">
        <v>8974</v>
      </c>
      <c r="D608" s="6" t="s">
        <v>8975</v>
      </c>
      <c r="E608" s="6" t="s">
        <v>8976</v>
      </c>
      <c r="F608" s="6">
        <v>13</v>
      </c>
      <c r="G608" s="6" t="s">
        <v>4240</v>
      </c>
      <c r="H608" s="6" t="s">
        <v>57</v>
      </c>
      <c r="I608" s="6">
        <v>16</v>
      </c>
      <c r="J608" s="5">
        <v>13500</v>
      </c>
      <c r="K608" s="7">
        <v>0</v>
      </c>
      <c r="L608" s="44">
        <f t="shared" si="36"/>
        <v>13500</v>
      </c>
      <c r="M608" s="5">
        <v>0</v>
      </c>
      <c r="N608" s="5">
        <v>945</v>
      </c>
      <c r="O608" s="5">
        <v>410.4</v>
      </c>
      <c r="P608" s="5">
        <v>877.5</v>
      </c>
      <c r="Q608" s="5">
        <v>135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44">
        <f t="shared" si="37"/>
        <v>1012.5</v>
      </c>
      <c r="AB608" s="44">
        <f t="shared" si="38"/>
        <v>2367.9</v>
      </c>
      <c r="AC608" s="44">
        <f t="shared" si="39"/>
        <v>11132.1</v>
      </c>
      <c r="AD608" s="16" t="s">
        <v>8977</v>
      </c>
      <c r="AE608" s="6" t="s">
        <v>51</v>
      </c>
    </row>
    <row r="609" spans="1:31" s="17" customFormat="1" ht="15" customHeight="1" x14ac:dyDescent="0.25">
      <c r="A609" s="6" t="s">
        <v>3304</v>
      </c>
      <c r="B609" s="6" t="s">
        <v>10034</v>
      </c>
      <c r="C609" s="6" t="s">
        <v>10035</v>
      </c>
      <c r="D609" s="6" t="s">
        <v>10036</v>
      </c>
      <c r="E609" s="10" t="s">
        <v>10037</v>
      </c>
      <c r="F609" s="6">
        <v>13</v>
      </c>
      <c r="G609" s="6" t="s">
        <v>4240</v>
      </c>
      <c r="H609" s="6" t="s">
        <v>57</v>
      </c>
      <c r="I609" s="6">
        <v>16</v>
      </c>
      <c r="J609" s="5">
        <v>13500</v>
      </c>
      <c r="K609" s="7">
        <v>1522.5</v>
      </c>
      <c r="L609" s="44">
        <f t="shared" si="36"/>
        <v>15022.5</v>
      </c>
      <c r="M609" s="5">
        <v>0</v>
      </c>
      <c r="N609" s="5">
        <v>945</v>
      </c>
      <c r="O609" s="5">
        <v>410.4</v>
      </c>
      <c r="P609" s="5">
        <v>877.5</v>
      </c>
      <c r="Q609" s="5">
        <v>135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380</v>
      </c>
      <c r="X609" s="5">
        <v>0</v>
      </c>
      <c r="Y609" s="5">
        <v>0</v>
      </c>
      <c r="Z609" s="5">
        <v>0</v>
      </c>
      <c r="AA609" s="44">
        <f t="shared" si="37"/>
        <v>1392.5</v>
      </c>
      <c r="AB609" s="44">
        <f t="shared" si="38"/>
        <v>2747.9</v>
      </c>
      <c r="AC609" s="44">
        <f t="shared" si="39"/>
        <v>10752.1</v>
      </c>
      <c r="AD609" s="16" t="s">
        <v>10038</v>
      </c>
      <c r="AE609" s="30" t="s">
        <v>51</v>
      </c>
    </row>
    <row r="610" spans="1:31" s="17" customFormat="1" ht="15" customHeight="1" x14ac:dyDescent="0.25">
      <c r="A610" s="6" t="s">
        <v>3419</v>
      </c>
      <c r="B610" s="6" t="s">
        <v>3894</v>
      </c>
      <c r="C610" s="6" t="s">
        <v>3895</v>
      </c>
      <c r="D610" s="6" t="s">
        <v>3896</v>
      </c>
      <c r="E610" s="9" t="s">
        <v>3897</v>
      </c>
      <c r="F610" s="6">
        <v>13</v>
      </c>
      <c r="G610" s="6" t="s">
        <v>2996</v>
      </c>
      <c r="H610" s="6" t="s">
        <v>57</v>
      </c>
      <c r="I610" s="6">
        <v>16</v>
      </c>
      <c r="J610" s="5">
        <v>15000</v>
      </c>
      <c r="K610" s="7">
        <v>1522.5</v>
      </c>
      <c r="L610" s="44">
        <f t="shared" si="36"/>
        <v>16522.5</v>
      </c>
      <c r="M610" s="5">
        <v>0</v>
      </c>
      <c r="N610" s="5">
        <v>1500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44">
        <f t="shared" si="37"/>
        <v>0</v>
      </c>
      <c r="AB610" s="44">
        <f t="shared" si="38"/>
        <v>1500</v>
      </c>
      <c r="AC610" s="44">
        <f t="shared" si="39"/>
        <v>13500</v>
      </c>
      <c r="AD610" s="6" t="s">
        <v>3898</v>
      </c>
      <c r="AE610" s="30" t="s">
        <v>51</v>
      </c>
    </row>
    <row r="611" spans="1:31" s="17" customFormat="1" ht="15" customHeight="1" x14ac:dyDescent="0.25">
      <c r="A611" s="6" t="s">
        <v>4397</v>
      </c>
      <c r="B611" s="6" t="s">
        <v>8431</v>
      </c>
      <c r="C611" s="6" t="s">
        <v>8432</v>
      </c>
      <c r="D611" s="6" t="s">
        <v>8433</v>
      </c>
      <c r="E611" s="6" t="s">
        <v>8434</v>
      </c>
      <c r="F611" s="6">
        <v>13</v>
      </c>
      <c r="G611" s="6" t="s">
        <v>4240</v>
      </c>
      <c r="H611" s="6" t="s">
        <v>57</v>
      </c>
      <c r="I611" s="6">
        <v>16</v>
      </c>
      <c r="J611" s="5">
        <v>30000</v>
      </c>
      <c r="K611" s="7">
        <v>1522.5</v>
      </c>
      <c r="L611" s="44">
        <f t="shared" si="36"/>
        <v>31522.5</v>
      </c>
      <c r="M611" s="5">
        <v>0</v>
      </c>
      <c r="N611" s="5">
        <v>2100</v>
      </c>
      <c r="O611" s="5">
        <v>912</v>
      </c>
      <c r="P611" s="5">
        <v>1950</v>
      </c>
      <c r="Q611" s="5">
        <v>300</v>
      </c>
      <c r="R611" s="5">
        <v>6853.62</v>
      </c>
      <c r="S611" s="5">
        <v>1715.46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44">
        <f t="shared" si="37"/>
        <v>10819.079999999998</v>
      </c>
      <c r="AB611" s="44">
        <f t="shared" si="38"/>
        <v>13831.079999999998</v>
      </c>
      <c r="AC611" s="44">
        <f t="shared" si="39"/>
        <v>16168.920000000002</v>
      </c>
      <c r="AD611" s="6" t="s">
        <v>8435</v>
      </c>
      <c r="AE611" s="30" t="s">
        <v>51</v>
      </c>
    </row>
    <row r="612" spans="1:31" s="17" customFormat="1" ht="15" customHeight="1" x14ac:dyDescent="0.25">
      <c r="A612" s="6" t="s">
        <v>4397</v>
      </c>
      <c r="B612" s="6" t="s">
        <v>9320</v>
      </c>
      <c r="C612" s="6" t="s">
        <v>9321</v>
      </c>
      <c r="D612" s="6" t="s">
        <v>9322</v>
      </c>
      <c r="E612" s="6" t="s">
        <v>8434</v>
      </c>
      <c r="F612" s="6">
        <v>13</v>
      </c>
      <c r="G612" s="6" t="s">
        <v>4240</v>
      </c>
      <c r="H612" s="6" t="s">
        <v>57</v>
      </c>
      <c r="I612" s="6">
        <v>16</v>
      </c>
      <c r="J612" s="5">
        <v>30000</v>
      </c>
      <c r="K612" s="7">
        <v>1522.5</v>
      </c>
      <c r="L612" s="44">
        <f t="shared" si="36"/>
        <v>31522.5</v>
      </c>
      <c r="M612" s="5">
        <v>0</v>
      </c>
      <c r="N612" s="5">
        <v>2100</v>
      </c>
      <c r="O612" s="5">
        <v>912</v>
      </c>
      <c r="P612" s="5">
        <v>1950</v>
      </c>
      <c r="Q612" s="5">
        <v>300</v>
      </c>
      <c r="R612" s="5">
        <v>0</v>
      </c>
      <c r="S612" s="5">
        <v>1715.46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44">
        <f t="shared" si="37"/>
        <v>3965.46</v>
      </c>
      <c r="AB612" s="44">
        <f t="shared" si="38"/>
        <v>6977.46</v>
      </c>
      <c r="AC612" s="44">
        <f t="shared" si="39"/>
        <v>23022.54</v>
      </c>
      <c r="AD612" s="16" t="s">
        <v>9323</v>
      </c>
      <c r="AE612" s="30" t="s">
        <v>51</v>
      </c>
    </row>
    <row r="613" spans="1:31" s="17" customFormat="1" ht="15" customHeight="1" x14ac:dyDescent="0.25">
      <c r="A613" s="6" t="s">
        <v>967</v>
      </c>
      <c r="B613" s="6" t="s">
        <v>2798</v>
      </c>
      <c r="C613" s="6" t="s">
        <v>2799</v>
      </c>
      <c r="D613" s="6" t="s">
        <v>2800</v>
      </c>
      <c r="E613" s="9" t="s">
        <v>2801</v>
      </c>
      <c r="F613" s="6">
        <v>13</v>
      </c>
      <c r="G613" s="6" t="s">
        <v>33</v>
      </c>
      <c r="H613" s="6" t="s">
        <v>57</v>
      </c>
      <c r="I613" s="6">
        <v>16</v>
      </c>
      <c r="J613" s="19">
        <v>21500</v>
      </c>
      <c r="K613" s="7">
        <v>1800</v>
      </c>
      <c r="L613" s="44">
        <f t="shared" si="36"/>
        <v>23300</v>
      </c>
      <c r="M613" s="5">
        <v>0</v>
      </c>
      <c r="N613" s="5">
        <v>2150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100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44">
        <f t="shared" si="37"/>
        <v>100</v>
      </c>
      <c r="AB613" s="44">
        <f t="shared" si="38"/>
        <v>2250</v>
      </c>
      <c r="AC613" s="44">
        <f t="shared" si="39"/>
        <v>19250</v>
      </c>
      <c r="AD613" s="6" t="s">
        <v>2802</v>
      </c>
      <c r="AE613" s="30" t="s">
        <v>51</v>
      </c>
    </row>
    <row r="614" spans="1:31" s="17" customFormat="1" ht="15" customHeight="1" x14ac:dyDescent="0.25">
      <c r="A614" s="6" t="s">
        <v>1639</v>
      </c>
      <c r="B614" s="6" t="s">
        <v>2752</v>
      </c>
      <c r="C614" s="6" t="s">
        <v>2685</v>
      </c>
      <c r="D614" s="6" t="s">
        <v>2753</v>
      </c>
      <c r="E614" s="6" t="s">
        <v>2147</v>
      </c>
      <c r="F614" s="6">
        <v>13</v>
      </c>
      <c r="G614" s="6" t="s">
        <v>33</v>
      </c>
      <c r="H614" s="6" t="s">
        <v>57</v>
      </c>
      <c r="I614" s="6">
        <v>16</v>
      </c>
      <c r="J614" s="5">
        <v>10000</v>
      </c>
      <c r="K614" s="7">
        <v>1430</v>
      </c>
      <c r="L614" s="44">
        <f t="shared" si="36"/>
        <v>11430</v>
      </c>
      <c r="M614" s="5">
        <v>0</v>
      </c>
      <c r="N614" s="5">
        <v>1000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50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44">
        <f t="shared" si="37"/>
        <v>50</v>
      </c>
      <c r="AB614" s="44">
        <f t="shared" si="38"/>
        <v>1050</v>
      </c>
      <c r="AC614" s="44">
        <f t="shared" si="39"/>
        <v>8950</v>
      </c>
      <c r="AD614" s="16" t="s">
        <v>2754</v>
      </c>
      <c r="AE614" s="30" t="s">
        <v>36</v>
      </c>
    </row>
    <row r="615" spans="1:31" s="17" customFormat="1" ht="15" customHeight="1" x14ac:dyDescent="0.25">
      <c r="A615" s="6" t="s">
        <v>4397</v>
      </c>
      <c r="B615" s="6" t="s">
        <v>8982</v>
      </c>
      <c r="C615" s="6" t="s">
        <v>9031</v>
      </c>
      <c r="D615" s="6" t="s">
        <v>9032</v>
      </c>
      <c r="E615" s="9" t="s">
        <v>2147</v>
      </c>
      <c r="F615" s="6">
        <v>13</v>
      </c>
      <c r="G615" s="6" t="s">
        <v>4240</v>
      </c>
      <c r="H615" s="6" t="s">
        <v>57</v>
      </c>
      <c r="I615" s="6">
        <v>16</v>
      </c>
      <c r="J615" s="5">
        <v>30000</v>
      </c>
      <c r="K615" s="7">
        <v>1522.5</v>
      </c>
      <c r="L615" s="44">
        <f t="shared" si="36"/>
        <v>31522.5</v>
      </c>
      <c r="M615" s="5">
        <v>0</v>
      </c>
      <c r="N615" s="5">
        <v>2100</v>
      </c>
      <c r="O615" s="5">
        <v>912</v>
      </c>
      <c r="P615" s="5">
        <v>1950</v>
      </c>
      <c r="Q615" s="5">
        <v>300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44">
        <f t="shared" si="37"/>
        <v>2250</v>
      </c>
      <c r="AB615" s="44">
        <f t="shared" si="38"/>
        <v>5262</v>
      </c>
      <c r="AC615" s="44">
        <f t="shared" si="39"/>
        <v>24738</v>
      </c>
      <c r="AD615" s="16" t="s">
        <v>9033</v>
      </c>
      <c r="AE615" s="30" t="s">
        <v>51</v>
      </c>
    </row>
    <row r="616" spans="1:31" s="17" customFormat="1" ht="15" customHeight="1" x14ac:dyDescent="0.25">
      <c r="A616" s="6" t="s">
        <v>3304</v>
      </c>
      <c r="B616" s="6" t="s">
        <v>4740</v>
      </c>
      <c r="C616" s="6" t="s">
        <v>9924</v>
      </c>
      <c r="D616" s="6" t="s">
        <v>9925</v>
      </c>
      <c r="E616" s="6" t="s">
        <v>2147</v>
      </c>
      <c r="F616" s="6">
        <v>13</v>
      </c>
      <c r="G616" s="6" t="s">
        <v>4240</v>
      </c>
      <c r="H616" s="6" t="s">
        <v>57</v>
      </c>
      <c r="I616" s="6">
        <v>16</v>
      </c>
      <c r="J616" s="5">
        <v>20300</v>
      </c>
      <c r="K616" s="7">
        <v>1522.5</v>
      </c>
      <c r="L616" s="44">
        <f t="shared" si="36"/>
        <v>21822.5</v>
      </c>
      <c r="M616" s="5">
        <v>0</v>
      </c>
      <c r="N616" s="5">
        <v>1421</v>
      </c>
      <c r="O616" s="5">
        <v>617.12</v>
      </c>
      <c r="P616" s="5">
        <v>1319.5</v>
      </c>
      <c r="Q616" s="5">
        <v>203</v>
      </c>
      <c r="R616" s="5">
        <v>0</v>
      </c>
      <c r="S616" s="5">
        <v>0</v>
      </c>
      <c r="T616" s="5">
        <v>0</v>
      </c>
      <c r="U616" s="5">
        <v>0</v>
      </c>
      <c r="V616" s="5">
        <v>1275</v>
      </c>
      <c r="W616" s="5">
        <v>0</v>
      </c>
      <c r="X616" s="5">
        <v>0</v>
      </c>
      <c r="Y616" s="5">
        <v>0</v>
      </c>
      <c r="Z616" s="5">
        <v>0</v>
      </c>
      <c r="AA616" s="44">
        <f t="shared" si="37"/>
        <v>2797.5</v>
      </c>
      <c r="AB616" s="44">
        <f t="shared" si="38"/>
        <v>4835.62</v>
      </c>
      <c r="AC616" s="44">
        <f t="shared" si="39"/>
        <v>15464.380000000001</v>
      </c>
      <c r="AD616" s="16" t="s">
        <v>9926</v>
      </c>
      <c r="AE616" s="30"/>
    </row>
    <row r="617" spans="1:31" s="17" customFormat="1" ht="15" customHeight="1" x14ac:dyDescent="0.25">
      <c r="A617" s="6" t="s">
        <v>1497</v>
      </c>
      <c r="B617" s="6" t="s">
        <v>1498</v>
      </c>
      <c r="C617" s="6" t="s">
        <v>1499</v>
      </c>
      <c r="D617" s="6" t="s">
        <v>1500</v>
      </c>
      <c r="E617" s="9" t="s">
        <v>1501</v>
      </c>
      <c r="F617" s="6">
        <v>13</v>
      </c>
      <c r="G617" s="6" t="s">
        <v>188</v>
      </c>
      <c r="H617" s="6" t="s">
        <v>57</v>
      </c>
      <c r="I617" s="6">
        <v>16</v>
      </c>
      <c r="J617" s="19">
        <v>25000</v>
      </c>
      <c r="K617" s="7">
        <v>1540</v>
      </c>
      <c r="L617" s="44">
        <f t="shared" si="36"/>
        <v>26540</v>
      </c>
      <c r="M617" s="5">
        <v>0</v>
      </c>
      <c r="N617" s="5">
        <v>2500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44">
        <f t="shared" si="37"/>
        <v>0</v>
      </c>
      <c r="AB617" s="44">
        <f t="shared" si="38"/>
        <v>2500</v>
      </c>
      <c r="AC617" s="44">
        <f t="shared" si="39"/>
        <v>22500</v>
      </c>
      <c r="AD617" s="6" t="s">
        <v>1502</v>
      </c>
      <c r="AE617" s="30" t="s">
        <v>51</v>
      </c>
    </row>
    <row r="618" spans="1:31" s="17" customFormat="1" ht="15" customHeight="1" x14ac:dyDescent="0.25">
      <c r="A618" s="6" t="s">
        <v>3875</v>
      </c>
      <c r="B618" s="6" t="s">
        <v>3876</v>
      </c>
      <c r="C618" s="6" t="s">
        <v>3877</v>
      </c>
      <c r="D618" s="6" t="s">
        <v>3878</v>
      </c>
      <c r="E618" s="6" t="s">
        <v>593</v>
      </c>
      <c r="F618" s="6">
        <v>16</v>
      </c>
      <c r="G618" s="6" t="s">
        <v>48</v>
      </c>
      <c r="H618" s="6" t="s">
        <v>57</v>
      </c>
      <c r="I618" s="6">
        <v>16</v>
      </c>
      <c r="J618" s="5">
        <v>21000</v>
      </c>
      <c r="K618" s="7">
        <v>1522.5</v>
      </c>
      <c r="L618" s="44">
        <f t="shared" si="36"/>
        <v>22522.5</v>
      </c>
      <c r="M618" s="5">
        <v>0</v>
      </c>
      <c r="N618" s="5">
        <v>2100</v>
      </c>
      <c r="O618" s="5">
        <v>0</v>
      </c>
      <c r="P618" s="5">
        <v>0</v>
      </c>
      <c r="Q618" s="5">
        <v>0</v>
      </c>
      <c r="R618" s="5">
        <v>2864.11</v>
      </c>
      <c r="S618" s="5">
        <v>0</v>
      </c>
      <c r="T618" s="5">
        <v>0</v>
      </c>
      <c r="U618" s="5">
        <v>50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44">
        <f t="shared" si="37"/>
        <v>2914.11</v>
      </c>
      <c r="AB618" s="44">
        <f t="shared" si="38"/>
        <v>5014.1100000000006</v>
      </c>
      <c r="AC618" s="44">
        <f t="shared" si="39"/>
        <v>15985.89</v>
      </c>
      <c r="AD618" s="6" t="s">
        <v>3879</v>
      </c>
      <c r="AE618" s="30" t="s">
        <v>51</v>
      </c>
    </row>
    <row r="619" spans="1:31" s="17" customFormat="1" ht="15" customHeight="1" x14ac:dyDescent="0.25">
      <c r="A619" s="6" t="s">
        <v>10167</v>
      </c>
      <c r="B619" s="6" t="s">
        <v>10242</v>
      </c>
      <c r="C619" s="6" t="s">
        <v>10243</v>
      </c>
      <c r="D619" s="6" t="s">
        <v>10244</v>
      </c>
      <c r="E619" s="6" t="s">
        <v>3102</v>
      </c>
      <c r="F619" s="6">
        <v>37</v>
      </c>
      <c r="G619" s="6" t="s">
        <v>6186</v>
      </c>
      <c r="H619" s="6" t="s">
        <v>57</v>
      </c>
      <c r="I619" s="6">
        <v>16</v>
      </c>
      <c r="J619" s="5">
        <v>20300</v>
      </c>
      <c r="K619" s="7">
        <v>0</v>
      </c>
      <c r="L619" s="44">
        <f t="shared" si="36"/>
        <v>20300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44">
        <f t="shared" si="37"/>
        <v>0</v>
      </c>
      <c r="AB619" s="44">
        <f t="shared" si="38"/>
        <v>0</v>
      </c>
      <c r="AC619" s="44">
        <f t="shared" si="39"/>
        <v>20300</v>
      </c>
      <c r="AD619" s="16" t="s">
        <v>10245</v>
      </c>
      <c r="AE619" s="30" t="s">
        <v>51</v>
      </c>
    </row>
    <row r="620" spans="1:31" s="17" customFormat="1" ht="15" customHeight="1" x14ac:dyDescent="0.25">
      <c r="A620" s="6" t="s">
        <v>3104</v>
      </c>
      <c r="B620" s="6" t="s">
        <v>3762</v>
      </c>
      <c r="C620" s="6" t="s">
        <v>3763</v>
      </c>
      <c r="D620" s="6" t="s">
        <v>3764</v>
      </c>
      <c r="E620" s="6" t="s">
        <v>3765</v>
      </c>
      <c r="F620" s="6">
        <v>43</v>
      </c>
      <c r="G620" s="6" t="s">
        <v>33</v>
      </c>
      <c r="H620" s="6" t="s">
        <v>57</v>
      </c>
      <c r="I620" s="6">
        <v>16</v>
      </c>
      <c r="J620" s="5">
        <v>20000</v>
      </c>
      <c r="K620" s="7">
        <v>1740</v>
      </c>
      <c r="L620" s="44">
        <f t="shared" si="36"/>
        <v>21740</v>
      </c>
      <c r="M620" s="5">
        <v>0</v>
      </c>
      <c r="N620" s="5">
        <v>2000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50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44">
        <f t="shared" si="37"/>
        <v>50</v>
      </c>
      <c r="AB620" s="44">
        <f t="shared" si="38"/>
        <v>2050</v>
      </c>
      <c r="AC620" s="44">
        <f t="shared" si="39"/>
        <v>17950</v>
      </c>
      <c r="AD620" s="6" t="s">
        <v>3766</v>
      </c>
      <c r="AE620" s="30" t="s">
        <v>51</v>
      </c>
    </row>
    <row r="621" spans="1:31" s="17" customFormat="1" ht="15" customHeight="1" x14ac:dyDescent="0.25">
      <c r="A621" s="6" t="s">
        <v>241</v>
      </c>
      <c r="B621" s="6" t="s">
        <v>242</v>
      </c>
      <c r="C621" s="6" t="s">
        <v>243</v>
      </c>
      <c r="D621" s="6" t="s">
        <v>244</v>
      </c>
      <c r="E621" s="6" t="s">
        <v>245</v>
      </c>
      <c r="F621" s="6">
        <v>44</v>
      </c>
      <c r="G621" s="6" t="s">
        <v>188</v>
      </c>
      <c r="H621" s="6" t="s">
        <v>57</v>
      </c>
      <c r="I621" s="6">
        <v>16</v>
      </c>
      <c r="J621" s="5">
        <v>10000</v>
      </c>
      <c r="K621" s="7">
        <v>0</v>
      </c>
      <c r="L621" s="44">
        <f t="shared" si="36"/>
        <v>10000</v>
      </c>
      <c r="M621" s="5">
        <v>0</v>
      </c>
      <c r="N621" s="5">
        <v>1000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44">
        <f t="shared" si="37"/>
        <v>0</v>
      </c>
      <c r="AB621" s="44">
        <f t="shared" si="38"/>
        <v>1000</v>
      </c>
      <c r="AC621" s="44">
        <f t="shared" si="39"/>
        <v>9000</v>
      </c>
      <c r="AD621" s="29" t="s">
        <v>246</v>
      </c>
      <c r="AE621" s="30" t="s">
        <v>51</v>
      </c>
    </row>
    <row r="622" spans="1:31" s="17" customFormat="1" ht="15" customHeight="1" x14ac:dyDescent="0.25">
      <c r="A622" s="6" t="s">
        <v>2933</v>
      </c>
      <c r="B622" s="6" t="s">
        <v>2574</v>
      </c>
      <c r="C622" s="6" t="s">
        <v>6567</v>
      </c>
      <c r="D622" s="6" t="s">
        <v>6568</v>
      </c>
      <c r="E622" s="6" t="s">
        <v>245</v>
      </c>
      <c r="F622" s="6">
        <v>44</v>
      </c>
      <c r="G622" s="6" t="s">
        <v>2996</v>
      </c>
      <c r="H622" s="6" t="s">
        <v>57</v>
      </c>
      <c r="I622" s="6">
        <v>16</v>
      </c>
      <c r="J622" s="5">
        <v>25000</v>
      </c>
      <c r="K622" s="7">
        <v>1740</v>
      </c>
      <c r="L622" s="44">
        <f t="shared" si="36"/>
        <v>26740</v>
      </c>
      <c r="M622" s="5">
        <v>0</v>
      </c>
      <c r="N622" s="5">
        <v>2500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44">
        <f t="shared" si="37"/>
        <v>0</v>
      </c>
      <c r="AB622" s="44">
        <f t="shared" si="38"/>
        <v>2500</v>
      </c>
      <c r="AC622" s="44">
        <f t="shared" si="39"/>
        <v>22500</v>
      </c>
      <c r="AD622" s="16" t="s">
        <v>6569</v>
      </c>
      <c r="AE622" s="30" t="s">
        <v>51</v>
      </c>
    </row>
    <row r="623" spans="1:31" s="17" customFormat="1" ht="15" customHeight="1" x14ac:dyDescent="0.25">
      <c r="A623" s="6" t="s">
        <v>1781</v>
      </c>
      <c r="B623" s="6" t="s">
        <v>3335</v>
      </c>
      <c r="C623" s="6" t="s">
        <v>3336</v>
      </c>
      <c r="D623" s="6" t="s">
        <v>3337</v>
      </c>
      <c r="E623" s="6" t="s">
        <v>638</v>
      </c>
      <c r="F623" s="6">
        <v>44</v>
      </c>
      <c r="G623" s="6" t="s">
        <v>48</v>
      </c>
      <c r="H623" s="6" t="s">
        <v>57</v>
      </c>
      <c r="I623" s="6">
        <v>16</v>
      </c>
      <c r="J623" s="19">
        <v>10000</v>
      </c>
      <c r="K623" s="7">
        <v>1957.5</v>
      </c>
      <c r="L623" s="44">
        <f t="shared" si="36"/>
        <v>11957.5</v>
      </c>
      <c r="M623" s="5">
        <v>0</v>
      </c>
      <c r="N623" s="5">
        <v>1000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44">
        <f t="shared" si="37"/>
        <v>0</v>
      </c>
      <c r="AB623" s="44">
        <f t="shared" si="38"/>
        <v>1000</v>
      </c>
      <c r="AC623" s="44">
        <f t="shared" si="39"/>
        <v>9000</v>
      </c>
      <c r="AD623" s="16" t="s">
        <v>3338</v>
      </c>
      <c r="AE623" s="6" t="s">
        <v>51</v>
      </c>
    </row>
    <row r="624" spans="1:31" s="17" customFormat="1" ht="15" customHeight="1" x14ac:dyDescent="0.25">
      <c r="A624" s="6" t="s">
        <v>4261</v>
      </c>
      <c r="B624" s="6" t="s">
        <v>4262</v>
      </c>
      <c r="C624" s="6" t="s">
        <v>4263</v>
      </c>
      <c r="D624" s="6" t="s">
        <v>4264</v>
      </c>
      <c r="E624" s="10" t="s">
        <v>638</v>
      </c>
      <c r="F624" s="6">
        <v>44</v>
      </c>
      <c r="G624" s="10" t="s">
        <v>48</v>
      </c>
      <c r="H624" s="10" t="s">
        <v>57</v>
      </c>
      <c r="I624" s="6">
        <v>16</v>
      </c>
      <c r="J624" s="5">
        <v>20300</v>
      </c>
      <c r="K624" s="7">
        <v>1560</v>
      </c>
      <c r="L624" s="44">
        <f t="shared" si="36"/>
        <v>21860</v>
      </c>
      <c r="M624" s="5">
        <v>0</v>
      </c>
      <c r="N624" s="5">
        <v>2030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44">
        <f t="shared" si="37"/>
        <v>0</v>
      </c>
      <c r="AB624" s="44">
        <f t="shared" si="38"/>
        <v>2030</v>
      </c>
      <c r="AC624" s="44">
        <f t="shared" si="39"/>
        <v>18270</v>
      </c>
      <c r="AD624" s="6" t="s">
        <v>4265</v>
      </c>
      <c r="AE624" s="30" t="s">
        <v>51</v>
      </c>
    </row>
    <row r="625" spans="1:31" s="17" customFormat="1" ht="15" customHeight="1" x14ac:dyDescent="0.25">
      <c r="A625" s="6" t="s">
        <v>3304</v>
      </c>
      <c r="B625" s="6" t="s">
        <v>4376</v>
      </c>
      <c r="C625" s="6" t="s">
        <v>4377</v>
      </c>
      <c r="D625" s="6" t="s">
        <v>4378</v>
      </c>
      <c r="E625" s="9" t="s">
        <v>638</v>
      </c>
      <c r="F625" s="6">
        <v>44</v>
      </c>
      <c r="G625" s="6" t="s">
        <v>48</v>
      </c>
      <c r="H625" s="6" t="s">
        <v>57</v>
      </c>
      <c r="I625" s="6">
        <v>16</v>
      </c>
      <c r="J625" s="5">
        <v>10000</v>
      </c>
      <c r="K625" s="7">
        <v>1522.5</v>
      </c>
      <c r="L625" s="44">
        <f t="shared" si="36"/>
        <v>11522.5</v>
      </c>
      <c r="M625" s="5">
        <v>0</v>
      </c>
      <c r="N625" s="5">
        <v>1000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44">
        <f t="shared" si="37"/>
        <v>0</v>
      </c>
      <c r="AB625" s="44">
        <f t="shared" si="38"/>
        <v>1000</v>
      </c>
      <c r="AC625" s="44">
        <f t="shared" si="39"/>
        <v>9000</v>
      </c>
      <c r="AD625" s="16" t="s">
        <v>4379</v>
      </c>
      <c r="AE625" s="6" t="s">
        <v>51</v>
      </c>
    </row>
    <row r="626" spans="1:31" s="17" customFormat="1" ht="15" customHeight="1" x14ac:dyDescent="0.25">
      <c r="A626" s="6" t="s">
        <v>3304</v>
      </c>
      <c r="B626" s="6" t="s">
        <v>7702</v>
      </c>
      <c r="C626" s="6" t="s">
        <v>7703</v>
      </c>
      <c r="D626" s="6" t="s">
        <v>7704</v>
      </c>
      <c r="E626" s="6" t="s">
        <v>638</v>
      </c>
      <c r="F626" s="6">
        <v>44</v>
      </c>
      <c r="G626" s="6" t="s">
        <v>4240</v>
      </c>
      <c r="H626" s="6" t="s">
        <v>57</v>
      </c>
      <c r="I626" s="6">
        <v>16</v>
      </c>
      <c r="J626" s="5">
        <v>20300</v>
      </c>
      <c r="K626" s="7">
        <v>1522.5</v>
      </c>
      <c r="L626" s="44">
        <f t="shared" si="36"/>
        <v>21822.5</v>
      </c>
      <c r="M626" s="5">
        <v>0</v>
      </c>
      <c r="N626" s="5">
        <v>1421</v>
      </c>
      <c r="O626" s="5">
        <v>617.12</v>
      </c>
      <c r="P626" s="5">
        <v>1319.5</v>
      </c>
      <c r="Q626" s="5">
        <v>203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44">
        <f t="shared" si="37"/>
        <v>1522.5</v>
      </c>
      <c r="AB626" s="44">
        <f t="shared" si="38"/>
        <v>3560.62</v>
      </c>
      <c r="AC626" s="44">
        <f t="shared" si="39"/>
        <v>16739.38</v>
      </c>
      <c r="AD626" s="16" t="s">
        <v>7705</v>
      </c>
      <c r="AE626" s="30" t="s">
        <v>36</v>
      </c>
    </row>
    <row r="627" spans="1:31" s="17" customFormat="1" ht="15" customHeight="1" x14ac:dyDescent="0.25">
      <c r="A627" s="6" t="s">
        <v>3304</v>
      </c>
      <c r="B627" s="6" t="s">
        <v>9831</v>
      </c>
      <c r="C627" s="6" t="s">
        <v>9832</v>
      </c>
      <c r="D627" s="6" t="s">
        <v>9833</v>
      </c>
      <c r="E627" s="6" t="s">
        <v>638</v>
      </c>
      <c r="F627" s="6">
        <v>44</v>
      </c>
      <c r="G627" s="6" t="s">
        <v>4240</v>
      </c>
      <c r="H627" s="6" t="s">
        <v>57</v>
      </c>
      <c r="I627" s="6">
        <v>16</v>
      </c>
      <c r="J627" s="5">
        <v>13500</v>
      </c>
      <c r="K627" s="7">
        <v>1522.5</v>
      </c>
      <c r="L627" s="44">
        <f t="shared" si="36"/>
        <v>15022.5</v>
      </c>
      <c r="M627" s="5">
        <v>0</v>
      </c>
      <c r="N627" s="5">
        <v>945</v>
      </c>
      <c r="O627" s="5">
        <v>410.4</v>
      </c>
      <c r="P627" s="5">
        <v>877.5</v>
      </c>
      <c r="Q627" s="5">
        <v>135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44">
        <f t="shared" si="37"/>
        <v>1012.5</v>
      </c>
      <c r="AB627" s="44">
        <f t="shared" si="38"/>
        <v>2367.9</v>
      </c>
      <c r="AC627" s="44">
        <f t="shared" si="39"/>
        <v>11132.1</v>
      </c>
      <c r="AD627" s="6" t="s">
        <v>9834</v>
      </c>
      <c r="AE627" s="30" t="s">
        <v>51</v>
      </c>
    </row>
    <row r="628" spans="1:31" s="17" customFormat="1" ht="15" customHeight="1" x14ac:dyDescent="0.25">
      <c r="A628" s="6" t="s">
        <v>3304</v>
      </c>
      <c r="B628" s="6" t="s">
        <v>10039</v>
      </c>
      <c r="C628" s="6" t="s">
        <v>10040</v>
      </c>
      <c r="D628" s="6" t="s">
        <v>10041</v>
      </c>
      <c r="E628" s="6" t="s">
        <v>638</v>
      </c>
      <c r="F628" s="6">
        <v>44</v>
      </c>
      <c r="G628" s="6" t="s">
        <v>4240</v>
      </c>
      <c r="H628" s="6" t="s">
        <v>57</v>
      </c>
      <c r="I628" s="6">
        <v>16</v>
      </c>
      <c r="J628" s="5">
        <v>13500</v>
      </c>
      <c r="K628" s="7">
        <v>1522.5</v>
      </c>
      <c r="L628" s="44">
        <f t="shared" si="36"/>
        <v>15022.5</v>
      </c>
      <c r="M628" s="5">
        <v>0</v>
      </c>
      <c r="N628" s="5">
        <v>945</v>
      </c>
      <c r="O628" s="5">
        <v>410.4</v>
      </c>
      <c r="P628" s="5">
        <v>877.5</v>
      </c>
      <c r="Q628" s="5">
        <v>135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44">
        <f t="shared" si="37"/>
        <v>1012.5</v>
      </c>
      <c r="AB628" s="44">
        <f t="shared" si="38"/>
        <v>2367.9</v>
      </c>
      <c r="AC628" s="44">
        <f t="shared" si="39"/>
        <v>11132.1</v>
      </c>
      <c r="AD628" s="6" t="s">
        <v>10042</v>
      </c>
      <c r="AE628" s="30" t="s">
        <v>51</v>
      </c>
    </row>
    <row r="629" spans="1:31" s="17" customFormat="1" ht="15" customHeight="1" x14ac:dyDescent="0.25">
      <c r="A629" s="6" t="s">
        <v>10167</v>
      </c>
      <c r="B629" s="6" t="s">
        <v>1586</v>
      </c>
      <c r="C629" s="6" t="s">
        <v>6225</v>
      </c>
      <c r="D629" s="6" t="s">
        <v>10188</v>
      </c>
      <c r="E629" s="6" t="s">
        <v>638</v>
      </c>
      <c r="F629" s="6">
        <v>44</v>
      </c>
      <c r="G629" s="6" t="s">
        <v>6186</v>
      </c>
      <c r="H629" s="6" t="s">
        <v>57</v>
      </c>
      <c r="I629" s="6">
        <v>16</v>
      </c>
      <c r="J629" s="5">
        <v>10000</v>
      </c>
      <c r="K629" s="7">
        <v>0</v>
      </c>
      <c r="L629" s="44">
        <f t="shared" si="36"/>
        <v>10000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44">
        <f t="shared" si="37"/>
        <v>0</v>
      </c>
      <c r="AB629" s="44">
        <f t="shared" si="38"/>
        <v>0</v>
      </c>
      <c r="AC629" s="44">
        <f t="shared" si="39"/>
        <v>10000</v>
      </c>
      <c r="AD629" s="6" t="s">
        <v>10189</v>
      </c>
      <c r="AE629" s="6" t="s">
        <v>51</v>
      </c>
    </row>
    <row r="630" spans="1:31" s="17" customFormat="1" ht="15" customHeight="1" x14ac:dyDescent="0.25">
      <c r="A630" s="6" t="s">
        <v>10167</v>
      </c>
      <c r="B630" s="6" t="s">
        <v>10190</v>
      </c>
      <c r="C630" s="6" t="s">
        <v>10191</v>
      </c>
      <c r="D630" s="6" t="s">
        <v>10192</v>
      </c>
      <c r="E630" s="6" t="s">
        <v>638</v>
      </c>
      <c r="F630" s="6">
        <v>44</v>
      </c>
      <c r="G630" s="6" t="s">
        <v>6186</v>
      </c>
      <c r="H630" s="6" t="s">
        <v>57</v>
      </c>
      <c r="I630" s="6">
        <v>16</v>
      </c>
      <c r="J630" s="5">
        <v>12000</v>
      </c>
      <c r="K630" s="7">
        <v>0</v>
      </c>
      <c r="L630" s="44">
        <f t="shared" si="36"/>
        <v>12000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44">
        <f t="shared" si="37"/>
        <v>0</v>
      </c>
      <c r="AB630" s="44">
        <f t="shared" si="38"/>
        <v>0</v>
      </c>
      <c r="AC630" s="44">
        <f t="shared" si="39"/>
        <v>12000</v>
      </c>
      <c r="AD630" s="6" t="s">
        <v>10193</v>
      </c>
      <c r="AE630" s="6" t="s">
        <v>51</v>
      </c>
    </row>
    <row r="631" spans="1:31" s="17" customFormat="1" ht="15" customHeight="1" x14ac:dyDescent="0.25">
      <c r="A631" s="6" t="s">
        <v>517</v>
      </c>
      <c r="B631" s="6" t="s">
        <v>518</v>
      </c>
      <c r="C631" s="6" t="s">
        <v>519</v>
      </c>
      <c r="D631" s="6" t="s">
        <v>520</v>
      </c>
      <c r="E631" s="6" t="s">
        <v>521</v>
      </c>
      <c r="F631" s="6">
        <v>46</v>
      </c>
      <c r="G631" s="6" t="s">
        <v>48</v>
      </c>
      <c r="H631" s="6" t="s">
        <v>57</v>
      </c>
      <c r="I631" s="6">
        <v>16</v>
      </c>
      <c r="J631" s="5">
        <v>10000</v>
      </c>
      <c r="K631" s="7">
        <v>2100</v>
      </c>
      <c r="L631" s="44">
        <f t="shared" si="36"/>
        <v>12100</v>
      </c>
      <c r="M631" s="5">
        <v>0</v>
      </c>
      <c r="N631" s="5">
        <v>1000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100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44">
        <f t="shared" si="37"/>
        <v>100</v>
      </c>
      <c r="AB631" s="44">
        <f t="shared" si="38"/>
        <v>1100</v>
      </c>
      <c r="AC631" s="44">
        <f t="shared" si="39"/>
        <v>8900</v>
      </c>
      <c r="AD631" s="6" t="s">
        <v>522</v>
      </c>
      <c r="AE631" s="30" t="s">
        <v>51</v>
      </c>
    </row>
    <row r="632" spans="1:31" s="17" customFormat="1" ht="15" customHeight="1" x14ac:dyDescent="0.25">
      <c r="A632" s="6" t="s">
        <v>745</v>
      </c>
      <c r="B632" s="6" t="s">
        <v>746</v>
      </c>
      <c r="C632" s="6" t="s">
        <v>747</v>
      </c>
      <c r="D632" s="6" t="s">
        <v>748</v>
      </c>
      <c r="E632" s="6" t="s">
        <v>521</v>
      </c>
      <c r="F632" s="6">
        <v>46</v>
      </c>
      <c r="G632" s="6" t="s">
        <v>48</v>
      </c>
      <c r="H632" s="6" t="s">
        <v>57</v>
      </c>
      <c r="I632" s="6">
        <v>16</v>
      </c>
      <c r="J632" s="5">
        <v>10000</v>
      </c>
      <c r="K632" s="7">
        <v>1121.25</v>
      </c>
      <c r="L632" s="44">
        <f t="shared" si="36"/>
        <v>11121.25</v>
      </c>
      <c r="M632" s="5">
        <v>0</v>
      </c>
      <c r="N632" s="5">
        <v>1000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44">
        <f t="shared" si="37"/>
        <v>0</v>
      </c>
      <c r="AB632" s="44">
        <f t="shared" si="38"/>
        <v>1000</v>
      </c>
      <c r="AC632" s="44">
        <f t="shared" si="39"/>
        <v>9000</v>
      </c>
      <c r="AD632" s="6" t="s">
        <v>749</v>
      </c>
      <c r="AE632" s="30" t="s">
        <v>51</v>
      </c>
    </row>
    <row r="633" spans="1:31" s="17" customFormat="1" ht="15" customHeight="1" x14ac:dyDescent="0.25">
      <c r="A633" s="6" t="s">
        <v>3361</v>
      </c>
      <c r="B633" s="6" t="s">
        <v>3362</v>
      </c>
      <c r="C633" s="6" t="s">
        <v>3363</v>
      </c>
      <c r="D633" s="6" t="s">
        <v>3364</v>
      </c>
      <c r="E633" s="6" t="s">
        <v>3365</v>
      </c>
      <c r="F633" s="6">
        <v>46</v>
      </c>
      <c r="G633" s="6" t="s">
        <v>33</v>
      </c>
      <c r="H633" s="6" t="s">
        <v>57</v>
      </c>
      <c r="I633" s="6">
        <v>16</v>
      </c>
      <c r="J633" s="5">
        <v>20000</v>
      </c>
      <c r="K633" s="7">
        <v>1522.5</v>
      </c>
      <c r="L633" s="44">
        <f t="shared" si="36"/>
        <v>21522.5</v>
      </c>
      <c r="M633" s="5">
        <v>0</v>
      </c>
      <c r="N633" s="5">
        <v>2000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44">
        <f t="shared" si="37"/>
        <v>0</v>
      </c>
      <c r="AB633" s="44">
        <f t="shared" si="38"/>
        <v>2000</v>
      </c>
      <c r="AC633" s="44">
        <f t="shared" si="39"/>
        <v>18000</v>
      </c>
      <c r="AD633" s="16" t="s">
        <v>3366</v>
      </c>
      <c r="AE633" s="6" t="s">
        <v>51</v>
      </c>
    </row>
    <row r="634" spans="1:31" s="17" customFormat="1" ht="15" customHeight="1" x14ac:dyDescent="0.25">
      <c r="A634" s="6" t="s">
        <v>7590</v>
      </c>
      <c r="B634" s="6" t="s">
        <v>7591</v>
      </c>
      <c r="C634" s="6" t="s">
        <v>7592</v>
      </c>
      <c r="D634" s="6" t="s">
        <v>7593</v>
      </c>
      <c r="E634" s="6" t="s">
        <v>3365</v>
      </c>
      <c r="F634" s="6">
        <v>46</v>
      </c>
      <c r="G634" s="6" t="s">
        <v>4240</v>
      </c>
      <c r="H634" s="6" t="s">
        <v>57</v>
      </c>
      <c r="I634" s="6">
        <v>16</v>
      </c>
      <c r="J634" s="5">
        <v>20300</v>
      </c>
      <c r="K634" s="7">
        <v>1522.5</v>
      </c>
      <c r="L634" s="44">
        <f t="shared" si="36"/>
        <v>21822.5</v>
      </c>
      <c r="M634" s="5">
        <v>0</v>
      </c>
      <c r="N634" s="5">
        <v>1421</v>
      </c>
      <c r="O634" s="5">
        <v>617.12</v>
      </c>
      <c r="P634" s="5">
        <v>1319.5</v>
      </c>
      <c r="Q634" s="5">
        <v>203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44">
        <f t="shared" si="37"/>
        <v>1522.5</v>
      </c>
      <c r="AB634" s="44">
        <f t="shared" si="38"/>
        <v>3560.62</v>
      </c>
      <c r="AC634" s="44">
        <f t="shared" si="39"/>
        <v>16739.38</v>
      </c>
      <c r="AD634" s="6" t="s">
        <v>7594</v>
      </c>
      <c r="AE634" s="30" t="s">
        <v>51</v>
      </c>
    </row>
    <row r="635" spans="1:31" s="17" customFormat="1" ht="15" customHeight="1" x14ac:dyDescent="0.25">
      <c r="A635" s="6" t="s">
        <v>3104</v>
      </c>
      <c r="B635" s="6" t="s">
        <v>3810</v>
      </c>
      <c r="C635" s="6" t="s">
        <v>3811</v>
      </c>
      <c r="D635" s="6" t="s">
        <v>3812</v>
      </c>
      <c r="E635" s="6" t="s">
        <v>3813</v>
      </c>
      <c r="F635" s="6">
        <v>47</v>
      </c>
      <c r="G635" s="6" t="s">
        <v>33</v>
      </c>
      <c r="H635" s="6" t="s">
        <v>57</v>
      </c>
      <c r="I635" s="6">
        <v>16</v>
      </c>
      <c r="J635" s="5">
        <v>15000</v>
      </c>
      <c r="K635" s="7">
        <v>1740</v>
      </c>
      <c r="L635" s="44">
        <f t="shared" si="36"/>
        <v>16740</v>
      </c>
      <c r="M635" s="5">
        <v>0</v>
      </c>
      <c r="N635" s="5">
        <v>1500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44">
        <f t="shared" si="37"/>
        <v>0</v>
      </c>
      <c r="AB635" s="44">
        <f t="shared" si="38"/>
        <v>1500</v>
      </c>
      <c r="AC635" s="44">
        <f t="shared" si="39"/>
        <v>13500</v>
      </c>
      <c r="AD635" s="16" t="s">
        <v>3814</v>
      </c>
      <c r="AE635" s="30" t="s">
        <v>51</v>
      </c>
    </row>
    <row r="636" spans="1:31" s="17" customFormat="1" ht="15" customHeight="1" x14ac:dyDescent="0.25">
      <c r="A636" s="6" t="s">
        <v>4365</v>
      </c>
      <c r="B636" s="6" t="s">
        <v>4366</v>
      </c>
      <c r="C636" s="6" t="s">
        <v>4367</v>
      </c>
      <c r="D636" s="6" t="s">
        <v>4368</v>
      </c>
      <c r="E636" s="6" t="s">
        <v>3813</v>
      </c>
      <c r="F636" s="6">
        <v>47</v>
      </c>
      <c r="G636" s="6" t="s">
        <v>48</v>
      </c>
      <c r="H636" s="6" t="s">
        <v>57</v>
      </c>
      <c r="I636" s="6">
        <v>16</v>
      </c>
      <c r="J636" s="5">
        <v>20000</v>
      </c>
      <c r="K636" s="7">
        <v>1522.5</v>
      </c>
      <c r="L636" s="44">
        <f t="shared" si="36"/>
        <v>21522.5</v>
      </c>
      <c r="M636" s="5">
        <v>0</v>
      </c>
      <c r="N636" s="5">
        <v>2000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44">
        <f t="shared" si="37"/>
        <v>0</v>
      </c>
      <c r="AB636" s="44">
        <f t="shared" si="38"/>
        <v>2000</v>
      </c>
      <c r="AC636" s="44">
        <f t="shared" si="39"/>
        <v>18000</v>
      </c>
      <c r="AD636" s="16" t="s">
        <v>4369</v>
      </c>
      <c r="AE636" s="6" t="s">
        <v>51</v>
      </c>
    </row>
    <row r="637" spans="1:31" s="17" customFormat="1" ht="15" customHeight="1" x14ac:dyDescent="0.25">
      <c r="A637" s="6" t="s">
        <v>4397</v>
      </c>
      <c r="B637" s="6" t="s">
        <v>9017</v>
      </c>
      <c r="C637" s="6" t="s">
        <v>718</v>
      </c>
      <c r="D637" s="6" t="s">
        <v>9018</v>
      </c>
      <c r="E637" s="9" t="s">
        <v>9019</v>
      </c>
      <c r="F637" s="6">
        <v>47</v>
      </c>
      <c r="G637" s="6" t="s">
        <v>4240</v>
      </c>
      <c r="H637" s="6" t="s">
        <v>57</v>
      </c>
      <c r="I637" s="6">
        <v>16</v>
      </c>
      <c r="J637" s="5">
        <v>30000</v>
      </c>
      <c r="K637" s="7">
        <v>1522.5</v>
      </c>
      <c r="L637" s="44">
        <f t="shared" si="36"/>
        <v>31522.5</v>
      </c>
      <c r="M637" s="5">
        <v>0</v>
      </c>
      <c r="N637" s="5">
        <v>2100</v>
      </c>
      <c r="O637" s="5">
        <v>912</v>
      </c>
      <c r="P637" s="5">
        <v>1950</v>
      </c>
      <c r="Q637" s="5">
        <v>300</v>
      </c>
      <c r="R637" s="5">
        <v>1755.77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41">
        <v>5666</v>
      </c>
      <c r="Z637" s="5">
        <v>0</v>
      </c>
      <c r="AA637" s="44">
        <f t="shared" si="37"/>
        <v>9671.77</v>
      </c>
      <c r="AB637" s="44">
        <f t="shared" si="38"/>
        <v>12683.77</v>
      </c>
      <c r="AC637" s="44">
        <f t="shared" si="39"/>
        <v>17316.23</v>
      </c>
      <c r="AD637" s="16" t="s">
        <v>9020</v>
      </c>
      <c r="AE637" s="30" t="s">
        <v>36</v>
      </c>
    </row>
    <row r="638" spans="1:31" s="17" customFormat="1" ht="15" customHeight="1" x14ac:dyDescent="0.25">
      <c r="A638" s="6" t="s">
        <v>3304</v>
      </c>
      <c r="B638" s="6" t="s">
        <v>8986</v>
      </c>
      <c r="C638" s="6" t="s">
        <v>8987</v>
      </c>
      <c r="D638" s="6" t="s">
        <v>8988</v>
      </c>
      <c r="E638" s="6" t="s">
        <v>8989</v>
      </c>
      <c r="F638" s="6">
        <v>47</v>
      </c>
      <c r="G638" s="6" t="s">
        <v>4240</v>
      </c>
      <c r="H638" s="6" t="s">
        <v>57</v>
      </c>
      <c r="I638" s="6">
        <v>16</v>
      </c>
      <c r="J638" s="5">
        <v>15000</v>
      </c>
      <c r="K638" s="7">
        <v>0</v>
      </c>
      <c r="L638" s="44">
        <f t="shared" si="36"/>
        <v>15000</v>
      </c>
      <c r="M638" s="5">
        <v>0</v>
      </c>
      <c r="N638" s="5">
        <v>1050</v>
      </c>
      <c r="O638" s="5">
        <v>456</v>
      </c>
      <c r="P638" s="5">
        <v>975</v>
      </c>
      <c r="Q638" s="5">
        <v>150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44">
        <f t="shared" si="37"/>
        <v>1125</v>
      </c>
      <c r="AB638" s="44">
        <f t="shared" si="38"/>
        <v>2631</v>
      </c>
      <c r="AC638" s="44">
        <f t="shared" si="39"/>
        <v>12369</v>
      </c>
      <c r="AD638" s="16" t="s">
        <v>8990</v>
      </c>
      <c r="AE638" s="6" t="s">
        <v>51</v>
      </c>
    </row>
    <row r="639" spans="1:31" s="17" customFormat="1" ht="15" customHeight="1" x14ac:dyDescent="0.25">
      <c r="A639" s="6" t="s">
        <v>1655</v>
      </c>
      <c r="B639" s="6" t="s">
        <v>1660</v>
      </c>
      <c r="C639" s="6" t="s">
        <v>1661</v>
      </c>
      <c r="D639" s="6" t="s">
        <v>1662</v>
      </c>
      <c r="E639" s="10" t="s">
        <v>965</v>
      </c>
      <c r="F639" s="6">
        <v>47</v>
      </c>
      <c r="G639" s="6" t="s">
        <v>48</v>
      </c>
      <c r="H639" s="6" t="s">
        <v>57</v>
      </c>
      <c r="I639" s="6">
        <v>16</v>
      </c>
      <c r="J639" s="5">
        <v>15000</v>
      </c>
      <c r="K639" s="7">
        <v>1957.5</v>
      </c>
      <c r="L639" s="44">
        <f t="shared" si="36"/>
        <v>16957.5</v>
      </c>
      <c r="M639" s="5">
        <v>0</v>
      </c>
      <c r="N639" s="5">
        <v>1500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44">
        <f t="shared" si="37"/>
        <v>0</v>
      </c>
      <c r="AB639" s="44">
        <f t="shared" si="38"/>
        <v>1500</v>
      </c>
      <c r="AC639" s="44">
        <f t="shared" si="39"/>
        <v>13500</v>
      </c>
      <c r="AD639" s="16" t="s">
        <v>1663</v>
      </c>
      <c r="AE639" s="30" t="s">
        <v>51</v>
      </c>
    </row>
    <row r="640" spans="1:31" s="17" customFormat="1" ht="15" customHeight="1" x14ac:dyDescent="0.25">
      <c r="A640" s="6" t="s">
        <v>9787</v>
      </c>
      <c r="B640" s="6" t="s">
        <v>9788</v>
      </c>
      <c r="C640" s="6" t="s">
        <v>9789</v>
      </c>
      <c r="D640" s="6" t="s">
        <v>9790</v>
      </c>
      <c r="E640" s="6" t="s">
        <v>9791</v>
      </c>
      <c r="F640" s="6">
        <v>48</v>
      </c>
      <c r="G640" s="6" t="s">
        <v>4240</v>
      </c>
      <c r="H640" s="6" t="s">
        <v>57</v>
      </c>
      <c r="I640" s="6">
        <v>16</v>
      </c>
      <c r="J640" s="5">
        <v>20300</v>
      </c>
      <c r="K640" s="7">
        <v>1522.5</v>
      </c>
      <c r="L640" s="44">
        <f t="shared" si="36"/>
        <v>21822.5</v>
      </c>
      <c r="M640" s="5">
        <v>0</v>
      </c>
      <c r="N640" s="5">
        <v>1421</v>
      </c>
      <c r="O640" s="5">
        <v>617.12</v>
      </c>
      <c r="P640" s="5">
        <v>1319.5</v>
      </c>
      <c r="Q640" s="5">
        <v>203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44">
        <f t="shared" si="37"/>
        <v>1522.5</v>
      </c>
      <c r="AB640" s="44">
        <f t="shared" si="38"/>
        <v>3560.62</v>
      </c>
      <c r="AC640" s="44">
        <f t="shared" si="39"/>
        <v>16739.38</v>
      </c>
      <c r="AD640" s="6" t="s">
        <v>9792</v>
      </c>
      <c r="AE640" s="30" t="s">
        <v>36</v>
      </c>
    </row>
    <row r="641" spans="1:31" s="17" customFormat="1" ht="15" customHeight="1" x14ac:dyDescent="0.25">
      <c r="A641" s="6" t="s">
        <v>4397</v>
      </c>
      <c r="B641" s="6" t="s">
        <v>553</v>
      </c>
      <c r="C641" s="6" t="s">
        <v>8210</v>
      </c>
      <c r="D641" s="6" t="s">
        <v>8211</v>
      </c>
      <c r="E641" s="9" t="s">
        <v>8212</v>
      </c>
      <c r="F641" s="9">
        <v>48</v>
      </c>
      <c r="G641" s="6" t="s">
        <v>4240</v>
      </c>
      <c r="H641" s="6" t="s">
        <v>57</v>
      </c>
      <c r="I641" s="6">
        <v>16</v>
      </c>
      <c r="J641" s="5">
        <v>30000</v>
      </c>
      <c r="K641" s="7">
        <v>1522.5</v>
      </c>
      <c r="L641" s="44">
        <f t="shared" si="36"/>
        <v>31522.5</v>
      </c>
      <c r="M641" s="5">
        <v>0</v>
      </c>
      <c r="N641" s="5">
        <v>2100</v>
      </c>
      <c r="O641" s="5">
        <v>912</v>
      </c>
      <c r="P641" s="5">
        <v>1950</v>
      </c>
      <c r="Q641" s="5">
        <v>300</v>
      </c>
      <c r="R641" s="5">
        <v>2233.3200000000002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44">
        <f t="shared" si="37"/>
        <v>4483.32</v>
      </c>
      <c r="AB641" s="44">
        <f t="shared" si="38"/>
        <v>7495.32</v>
      </c>
      <c r="AC641" s="44">
        <f t="shared" si="39"/>
        <v>22504.68</v>
      </c>
      <c r="AD641" s="6" t="s">
        <v>8213</v>
      </c>
      <c r="AE641" s="30" t="s">
        <v>51</v>
      </c>
    </row>
    <row r="642" spans="1:31" s="17" customFormat="1" ht="15" customHeight="1" x14ac:dyDescent="0.25">
      <c r="A642" s="6" t="s">
        <v>1270</v>
      </c>
      <c r="B642" s="6" t="s">
        <v>1544</v>
      </c>
      <c r="C642" s="6" t="s">
        <v>1545</v>
      </c>
      <c r="D642" s="6" t="s">
        <v>1546</v>
      </c>
      <c r="E642" s="6" t="s">
        <v>1547</v>
      </c>
      <c r="F642" s="6">
        <v>49</v>
      </c>
      <c r="G642" s="6" t="s">
        <v>48</v>
      </c>
      <c r="H642" s="6" t="s">
        <v>57</v>
      </c>
      <c r="I642" s="6">
        <v>16</v>
      </c>
      <c r="J642" s="5">
        <v>10000</v>
      </c>
      <c r="K642" s="7">
        <v>1540</v>
      </c>
      <c r="L642" s="44">
        <f t="shared" si="36"/>
        <v>11540</v>
      </c>
      <c r="M642" s="5">
        <v>0</v>
      </c>
      <c r="N642" s="5">
        <v>1000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44">
        <f t="shared" si="37"/>
        <v>0</v>
      </c>
      <c r="AB642" s="44">
        <f t="shared" si="38"/>
        <v>1000</v>
      </c>
      <c r="AC642" s="44">
        <f t="shared" si="39"/>
        <v>9000</v>
      </c>
      <c r="AD642" s="6" t="s">
        <v>1548</v>
      </c>
      <c r="AE642" s="30" t="s">
        <v>51</v>
      </c>
    </row>
    <row r="643" spans="1:31" s="17" customFormat="1" ht="15" customHeight="1" x14ac:dyDescent="0.25">
      <c r="A643" s="38" t="s">
        <v>425</v>
      </c>
      <c r="B643" s="6" t="s">
        <v>426</v>
      </c>
      <c r="C643" s="6" t="s">
        <v>427</v>
      </c>
      <c r="D643" s="6" t="s">
        <v>428</v>
      </c>
      <c r="E643" s="6" t="s">
        <v>429</v>
      </c>
      <c r="F643" s="9">
        <v>49.5</v>
      </c>
      <c r="G643" s="6" t="s">
        <v>48</v>
      </c>
      <c r="H643" s="6" t="s">
        <v>57</v>
      </c>
      <c r="I643" s="6">
        <v>16</v>
      </c>
      <c r="J643" s="5">
        <v>20000</v>
      </c>
      <c r="K643" s="7">
        <v>0</v>
      </c>
      <c r="L643" s="44">
        <f t="shared" ref="L643:L706" si="40">J643+K643</f>
        <v>20000</v>
      </c>
      <c r="M643" s="5">
        <v>0</v>
      </c>
      <c r="N643" s="5">
        <v>2000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44">
        <f t="shared" ref="AA643:AA706" si="41">P643+Q643+R643+S643+T643+U643+V643+W643+X643+Y643+Z643</f>
        <v>0</v>
      </c>
      <c r="AB643" s="44">
        <f t="shared" ref="AB643:AB706" si="42">M643+N643+O643+AA643</f>
        <v>2000</v>
      </c>
      <c r="AC643" s="44">
        <f t="shared" ref="AC643:AC706" si="43">J643-AB643</f>
        <v>18000</v>
      </c>
      <c r="AD643" s="16" t="s">
        <v>430</v>
      </c>
      <c r="AE643" s="30" t="s">
        <v>51</v>
      </c>
    </row>
    <row r="644" spans="1:31" s="17" customFormat="1" ht="15" customHeight="1" x14ac:dyDescent="0.25">
      <c r="A644" s="6" t="s">
        <v>3304</v>
      </c>
      <c r="B644" s="6" t="s">
        <v>9866</v>
      </c>
      <c r="C644" s="6" t="s">
        <v>5734</v>
      </c>
      <c r="D644" s="6" t="s">
        <v>9867</v>
      </c>
      <c r="E644" s="6" t="s">
        <v>429</v>
      </c>
      <c r="F644" s="9">
        <v>49.5</v>
      </c>
      <c r="G644" s="6" t="s">
        <v>4240</v>
      </c>
      <c r="H644" s="6" t="s">
        <v>57</v>
      </c>
      <c r="I644" s="6">
        <v>16</v>
      </c>
      <c r="J644" s="5">
        <v>20300</v>
      </c>
      <c r="K644" s="7">
        <v>1522.5</v>
      </c>
      <c r="L644" s="44">
        <f t="shared" si="40"/>
        <v>21822.5</v>
      </c>
      <c r="M644" s="5">
        <v>0</v>
      </c>
      <c r="N644" s="5">
        <v>1421</v>
      </c>
      <c r="O644" s="5">
        <v>617.12</v>
      </c>
      <c r="P644" s="5">
        <v>1319.5</v>
      </c>
      <c r="Q644" s="5">
        <v>203</v>
      </c>
      <c r="R644" s="5">
        <v>0</v>
      </c>
      <c r="S644" s="5">
        <v>1715.46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44">
        <f t="shared" si="41"/>
        <v>3237.96</v>
      </c>
      <c r="AB644" s="44">
        <f t="shared" si="42"/>
        <v>5276.08</v>
      </c>
      <c r="AC644" s="44">
        <f t="shared" si="43"/>
        <v>15023.92</v>
      </c>
      <c r="AD644" s="6" t="s">
        <v>9868</v>
      </c>
      <c r="AE644" s="30" t="s">
        <v>36</v>
      </c>
    </row>
    <row r="645" spans="1:31" s="17" customFormat="1" ht="15" customHeight="1" x14ac:dyDescent="0.25">
      <c r="A645" s="6" t="s">
        <v>52</v>
      </c>
      <c r="B645" s="6" t="s">
        <v>65</v>
      </c>
      <c r="C645" s="6" t="s">
        <v>66</v>
      </c>
      <c r="D645" s="6" t="s">
        <v>67</v>
      </c>
      <c r="E645" s="6" t="s">
        <v>68</v>
      </c>
      <c r="F645" s="6">
        <v>53</v>
      </c>
      <c r="G645" s="6" t="s">
        <v>48</v>
      </c>
      <c r="H645" s="6" t="s">
        <v>57</v>
      </c>
      <c r="I645" s="6">
        <v>16</v>
      </c>
      <c r="J645" s="5">
        <v>15000</v>
      </c>
      <c r="K645" s="7">
        <v>0</v>
      </c>
      <c r="L645" s="44">
        <f t="shared" si="40"/>
        <v>15000</v>
      </c>
      <c r="M645" s="5">
        <v>0</v>
      </c>
      <c r="N645" s="5">
        <v>1500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44">
        <f t="shared" si="41"/>
        <v>0</v>
      </c>
      <c r="AB645" s="44">
        <f t="shared" si="42"/>
        <v>1500</v>
      </c>
      <c r="AC645" s="44">
        <f t="shared" si="43"/>
        <v>13500</v>
      </c>
      <c r="AD645" s="16" t="s">
        <v>69</v>
      </c>
      <c r="AE645" s="6" t="s">
        <v>51</v>
      </c>
    </row>
    <row r="646" spans="1:31" s="17" customFormat="1" ht="15" customHeight="1" x14ac:dyDescent="0.25">
      <c r="A646" s="6" t="s">
        <v>52</v>
      </c>
      <c r="B646" s="6" t="s">
        <v>53</v>
      </c>
      <c r="C646" s="6" t="s">
        <v>54</v>
      </c>
      <c r="D646" s="6" t="s">
        <v>55</v>
      </c>
      <c r="E646" s="6" t="s">
        <v>56</v>
      </c>
      <c r="F646" s="6">
        <v>53</v>
      </c>
      <c r="G646" s="6" t="s">
        <v>33</v>
      </c>
      <c r="H646" s="6" t="s">
        <v>57</v>
      </c>
      <c r="I646" s="6">
        <v>16</v>
      </c>
      <c r="J646" s="5">
        <v>15000</v>
      </c>
      <c r="K646" s="5">
        <v>0</v>
      </c>
      <c r="L646" s="44">
        <f t="shared" si="40"/>
        <v>15000</v>
      </c>
      <c r="M646" s="5">
        <v>0</v>
      </c>
      <c r="N646" s="5">
        <v>1500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44">
        <f t="shared" si="41"/>
        <v>0</v>
      </c>
      <c r="AB646" s="44">
        <f t="shared" si="42"/>
        <v>1500</v>
      </c>
      <c r="AC646" s="44">
        <f t="shared" si="43"/>
        <v>13500</v>
      </c>
      <c r="AD646" s="16" t="s">
        <v>58</v>
      </c>
      <c r="AE646" s="6" t="s">
        <v>51</v>
      </c>
    </row>
    <row r="647" spans="1:31" s="17" customFormat="1" ht="15" customHeight="1" x14ac:dyDescent="0.25">
      <c r="A647" s="6" t="s">
        <v>3104</v>
      </c>
      <c r="B647" s="6" t="s">
        <v>6462</v>
      </c>
      <c r="C647" s="6" t="s">
        <v>6463</v>
      </c>
      <c r="D647" s="6" t="s">
        <v>6464</v>
      </c>
      <c r="E647" s="9" t="s">
        <v>6465</v>
      </c>
      <c r="F647" s="9">
        <v>92</v>
      </c>
      <c r="G647" s="6" t="s">
        <v>2996</v>
      </c>
      <c r="H647" s="6" t="s">
        <v>57</v>
      </c>
      <c r="I647" s="6">
        <v>16</v>
      </c>
      <c r="J647" s="5">
        <v>25000</v>
      </c>
      <c r="K647" s="7">
        <v>1522.5</v>
      </c>
      <c r="L647" s="44">
        <f t="shared" si="40"/>
        <v>26522.5</v>
      </c>
      <c r="M647" s="5">
        <v>0</v>
      </c>
      <c r="N647" s="5">
        <v>2500</v>
      </c>
      <c r="O647" s="5">
        <v>0</v>
      </c>
      <c r="P647" s="5">
        <v>0</v>
      </c>
      <c r="Q647" s="5">
        <v>0</v>
      </c>
      <c r="R647" s="5">
        <v>6969.78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44">
        <f t="shared" si="41"/>
        <v>6969.78</v>
      </c>
      <c r="AB647" s="44">
        <f t="shared" si="42"/>
        <v>9469.7799999999988</v>
      </c>
      <c r="AC647" s="44">
        <f t="shared" si="43"/>
        <v>15530.220000000001</v>
      </c>
      <c r="AD647" s="16" t="s">
        <v>6466</v>
      </c>
      <c r="AE647" s="30" t="s">
        <v>51</v>
      </c>
    </row>
    <row r="648" spans="1:31" s="17" customFormat="1" ht="15" customHeight="1" x14ac:dyDescent="0.25">
      <c r="A648" s="6" t="s">
        <v>3104</v>
      </c>
      <c r="B648" s="6" t="s">
        <v>3787</v>
      </c>
      <c r="C648" s="6" t="s">
        <v>1448</v>
      </c>
      <c r="D648" s="6" t="s">
        <v>3788</v>
      </c>
      <c r="E648" s="6" t="s">
        <v>860</v>
      </c>
      <c r="F648" s="6">
        <v>94</v>
      </c>
      <c r="G648" s="6" t="s">
        <v>33</v>
      </c>
      <c r="H648" s="6" t="s">
        <v>57</v>
      </c>
      <c r="I648" s="6">
        <v>16</v>
      </c>
      <c r="J648" s="5">
        <v>10000</v>
      </c>
      <c r="K648" s="7">
        <v>1740</v>
      </c>
      <c r="L648" s="44">
        <f t="shared" si="40"/>
        <v>11740</v>
      </c>
      <c r="M648" s="5">
        <v>0</v>
      </c>
      <c r="N648" s="5">
        <v>1000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50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44">
        <f t="shared" si="41"/>
        <v>50</v>
      </c>
      <c r="AB648" s="44">
        <f t="shared" si="42"/>
        <v>1050</v>
      </c>
      <c r="AC648" s="44">
        <f t="shared" si="43"/>
        <v>8950</v>
      </c>
      <c r="AD648" s="6" t="s">
        <v>3789</v>
      </c>
      <c r="AE648" s="30" t="s">
        <v>36</v>
      </c>
    </row>
    <row r="649" spans="1:31" s="17" customFormat="1" ht="15" customHeight="1" x14ac:dyDescent="0.25">
      <c r="A649" s="6" t="s">
        <v>4397</v>
      </c>
      <c r="B649" s="6" t="s">
        <v>7829</v>
      </c>
      <c r="C649" s="6" t="s">
        <v>7830</v>
      </c>
      <c r="D649" s="6" t="s">
        <v>7831</v>
      </c>
      <c r="E649" s="6" t="s">
        <v>860</v>
      </c>
      <c r="F649" s="6">
        <v>94</v>
      </c>
      <c r="G649" s="6" t="s">
        <v>4240</v>
      </c>
      <c r="H649" s="6" t="s">
        <v>57</v>
      </c>
      <c r="I649" s="6">
        <v>16</v>
      </c>
      <c r="J649" s="5">
        <v>30000</v>
      </c>
      <c r="K649" s="7">
        <v>1522.5</v>
      </c>
      <c r="L649" s="44">
        <f t="shared" si="40"/>
        <v>31522.5</v>
      </c>
      <c r="M649" s="5">
        <v>0</v>
      </c>
      <c r="N649" s="5">
        <v>2100</v>
      </c>
      <c r="O649" s="5">
        <v>912</v>
      </c>
      <c r="P649" s="5">
        <v>1950</v>
      </c>
      <c r="Q649" s="5">
        <v>300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400</v>
      </c>
      <c r="AA649" s="44">
        <f t="shared" si="41"/>
        <v>2650</v>
      </c>
      <c r="AB649" s="44">
        <f t="shared" si="42"/>
        <v>5662</v>
      </c>
      <c r="AC649" s="44">
        <f t="shared" si="43"/>
        <v>24338</v>
      </c>
      <c r="AD649" s="6" t="s">
        <v>7832</v>
      </c>
      <c r="AE649" s="30" t="s">
        <v>51</v>
      </c>
    </row>
    <row r="650" spans="1:31" s="17" customFormat="1" ht="15" customHeight="1" x14ac:dyDescent="0.25">
      <c r="A650" s="6" t="s">
        <v>1021</v>
      </c>
      <c r="B650" s="6" t="s">
        <v>1022</v>
      </c>
      <c r="C650" s="6" t="s">
        <v>1023</v>
      </c>
      <c r="D650" s="6" t="s">
        <v>1024</v>
      </c>
      <c r="E650" s="6" t="s">
        <v>32</v>
      </c>
      <c r="F650" s="6">
        <v>95</v>
      </c>
      <c r="G650" s="6" t="s">
        <v>48</v>
      </c>
      <c r="H650" s="6" t="s">
        <v>57</v>
      </c>
      <c r="I650" s="6">
        <v>16</v>
      </c>
      <c r="J650" s="5">
        <v>10000</v>
      </c>
      <c r="K650" s="7">
        <v>2100</v>
      </c>
      <c r="L650" s="44">
        <f t="shared" si="40"/>
        <v>12100</v>
      </c>
      <c r="M650" s="5">
        <v>0</v>
      </c>
      <c r="N650" s="5">
        <v>1000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100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44">
        <f t="shared" si="41"/>
        <v>100</v>
      </c>
      <c r="AB650" s="44">
        <f t="shared" si="42"/>
        <v>1100</v>
      </c>
      <c r="AC650" s="44">
        <f t="shared" si="43"/>
        <v>8900</v>
      </c>
      <c r="AD650" s="6" t="s">
        <v>1025</v>
      </c>
      <c r="AE650" s="30" t="s">
        <v>51</v>
      </c>
    </row>
    <row r="651" spans="1:31" s="17" customFormat="1" ht="15" customHeight="1" x14ac:dyDescent="0.25">
      <c r="A651" s="6" t="s">
        <v>3104</v>
      </c>
      <c r="B651" s="6" t="s">
        <v>3532</v>
      </c>
      <c r="C651" s="6" t="s">
        <v>3533</v>
      </c>
      <c r="D651" s="6" t="s">
        <v>3534</v>
      </c>
      <c r="E651" s="9" t="s">
        <v>32</v>
      </c>
      <c r="F651" s="6">
        <v>95</v>
      </c>
      <c r="G651" s="6" t="s">
        <v>188</v>
      </c>
      <c r="H651" s="6" t="s">
        <v>57</v>
      </c>
      <c r="I651" s="6">
        <v>16</v>
      </c>
      <c r="J651" s="5">
        <v>10000</v>
      </c>
      <c r="K651" s="7">
        <v>1740</v>
      </c>
      <c r="L651" s="44">
        <f t="shared" si="40"/>
        <v>11740</v>
      </c>
      <c r="M651" s="5">
        <v>0</v>
      </c>
      <c r="N651" s="5">
        <v>1000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50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44">
        <f t="shared" si="41"/>
        <v>50</v>
      </c>
      <c r="AB651" s="44">
        <f t="shared" si="42"/>
        <v>1050</v>
      </c>
      <c r="AC651" s="44">
        <f t="shared" si="43"/>
        <v>8950</v>
      </c>
      <c r="AD651" s="16" t="s">
        <v>3535</v>
      </c>
      <c r="AE651" s="30" t="s">
        <v>51</v>
      </c>
    </row>
    <row r="652" spans="1:31" s="17" customFormat="1" ht="15" customHeight="1" x14ac:dyDescent="0.25">
      <c r="A652" s="6" t="s">
        <v>3104</v>
      </c>
      <c r="B652" s="6" t="s">
        <v>3686</v>
      </c>
      <c r="C652" s="6" t="s">
        <v>3687</v>
      </c>
      <c r="D652" s="6" t="s">
        <v>3688</v>
      </c>
      <c r="E652" s="9" t="s">
        <v>32</v>
      </c>
      <c r="F652" s="6">
        <v>95</v>
      </c>
      <c r="G652" s="6" t="s">
        <v>33</v>
      </c>
      <c r="H652" s="6" t="s">
        <v>57</v>
      </c>
      <c r="I652" s="6">
        <v>16</v>
      </c>
      <c r="J652" s="5">
        <v>20000</v>
      </c>
      <c r="K652" s="7">
        <v>1740</v>
      </c>
      <c r="L652" s="44">
        <f t="shared" si="40"/>
        <v>21740</v>
      </c>
      <c r="M652" s="5">
        <v>0</v>
      </c>
      <c r="N652" s="5">
        <v>2000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50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44">
        <f t="shared" si="41"/>
        <v>50</v>
      </c>
      <c r="AB652" s="44">
        <f t="shared" si="42"/>
        <v>2050</v>
      </c>
      <c r="AC652" s="44">
        <f t="shared" si="43"/>
        <v>17950</v>
      </c>
      <c r="AD652" s="16" t="s">
        <v>3689</v>
      </c>
      <c r="AE652" s="30" t="s">
        <v>51</v>
      </c>
    </row>
    <row r="653" spans="1:31" s="17" customFormat="1" ht="15" customHeight="1" x14ac:dyDescent="0.25">
      <c r="A653" s="6" t="s">
        <v>3304</v>
      </c>
      <c r="B653" s="6" t="s">
        <v>4380</v>
      </c>
      <c r="C653" s="6" t="s">
        <v>4381</v>
      </c>
      <c r="D653" s="6" t="s">
        <v>4382</v>
      </c>
      <c r="E653" s="6" t="s">
        <v>32</v>
      </c>
      <c r="F653" s="6">
        <v>95</v>
      </c>
      <c r="G653" s="6" t="s">
        <v>48</v>
      </c>
      <c r="H653" s="6" t="s">
        <v>57</v>
      </c>
      <c r="I653" s="6">
        <v>16</v>
      </c>
      <c r="J653" s="5">
        <v>10000</v>
      </c>
      <c r="K653" s="7">
        <v>1522.5</v>
      </c>
      <c r="L653" s="44">
        <f t="shared" si="40"/>
        <v>11522.5</v>
      </c>
      <c r="M653" s="5">
        <v>0</v>
      </c>
      <c r="N653" s="5">
        <v>1000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44">
        <f t="shared" si="41"/>
        <v>0</v>
      </c>
      <c r="AB653" s="44">
        <f t="shared" si="42"/>
        <v>1000</v>
      </c>
      <c r="AC653" s="44">
        <f t="shared" si="43"/>
        <v>9000</v>
      </c>
      <c r="AD653" s="16" t="s">
        <v>4383</v>
      </c>
      <c r="AE653" s="6" t="s">
        <v>51</v>
      </c>
    </row>
    <row r="654" spans="1:31" s="17" customFormat="1" ht="15" customHeight="1" x14ac:dyDescent="0.25">
      <c r="A654" s="6" t="s">
        <v>3419</v>
      </c>
      <c r="B654" s="6" t="s">
        <v>6324</v>
      </c>
      <c r="C654" s="6" t="s">
        <v>6325</v>
      </c>
      <c r="D654" s="6" t="s">
        <v>6326</v>
      </c>
      <c r="E654" s="9" t="s">
        <v>32</v>
      </c>
      <c r="F654" s="6">
        <v>95</v>
      </c>
      <c r="G654" s="6" t="s">
        <v>2996</v>
      </c>
      <c r="H654" s="6" t="s">
        <v>57</v>
      </c>
      <c r="I654" s="6">
        <v>16</v>
      </c>
      <c r="J654" s="5">
        <v>25000</v>
      </c>
      <c r="K654" s="7">
        <v>1522.5</v>
      </c>
      <c r="L654" s="44">
        <f t="shared" si="40"/>
        <v>26522.5</v>
      </c>
      <c r="M654" s="5">
        <v>0</v>
      </c>
      <c r="N654" s="5">
        <v>2500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44">
        <f t="shared" si="41"/>
        <v>0</v>
      </c>
      <c r="AB654" s="44">
        <f t="shared" si="42"/>
        <v>2500</v>
      </c>
      <c r="AC654" s="44">
        <f t="shared" si="43"/>
        <v>22500</v>
      </c>
      <c r="AD654" s="16" t="s">
        <v>6327</v>
      </c>
      <c r="AE654" s="30" t="s">
        <v>36</v>
      </c>
    </row>
    <row r="655" spans="1:31" s="17" customFormat="1" ht="15" customHeight="1" x14ac:dyDescent="0.25">
      <c r="A655" s="6" t="s">
        <v>3419</v>
      </c>
      <c r="B655" s="6" t="s">
        <v>7040</v>
      </c>
      <c r="C655" s="6" t="s">
        <v>7041</v>
      </c>
      <c r="D655" s="6" t="s">
        <v>7042</v>
      </c>
      <c r="E655" s="9" t="s">
        <v>32</v>
      </c>
      <c r="F655" s="6">
        <v>95</v>
      </c>
      <c r="G655" s="6" t="s">
        <v>2996</v>
      </c>
      <c r="H655" s="6" t="s">
        <v>57</v>
      </c>
      <c r="I655" s="6">
        <v>16</v>
      </c>
      <c r="J655" s="5">
        <v>25000</v>
      </c>
      <c r="K655" s="7">
        <v>1522.5</v>
      </c>
      <c r="L655" s="44">
        <f t="shared" si="40"/>
        <v>26522.5</v>
      </c>
      <c r="M655" s="5">
        <v>0</v>
      </c>
      <c r="N655" s="5">
        <v>2500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44">
        <f t="shared" si="41"/>
        <v>0</v>
      </c>
      <c r="AB655" s="44">
        <f t="shared" si="42"/>
        <v>2500</v>
      </c>
      <c r="AC655" s="44">
        <f t="shared" si="43"/>
        <v>22500</v>
      </c>
      <c r="AD655" s="6" t="s">
        <v>7043</v>
      </c>
      <c r="AE655" s="30" t="s">
        <v>51</v>
      </c>
    </row>
    <row r="656" spans="1:31" s="17" customFormat="1" ht="15" customHeight="1" x14ac:dyDescent="0.25">
      <c r="A656" s="6" t="s">
        <v>4397</v>
      </c>
      <c r="B656" s="6" t="s">
        <v>9141</v>
      </c>
      <c r="C656" s="6" t="s">
        <v>9142</v>
      </c>
      <c r="D656" s="6" t="s">
        <v>9143</v>
      </c>
      <c r="E656" s="9" t="s">
        <v>32</v>
      </c>
      <c r="F656" s="6">
        <v>95</v>
      </c>
      <c r="G656" s="6" t="s">
        <v>4240</v>
      </c>
      <c r="H656" s="6" t="s">
        <v>57</v>
      </c>
      <c r="I656" s="6">
        <v>16</v>
      </c>
      <c r="J656" s="5">
        <v>30000</v>
      </c>
      <c r="K656" s="7">
        <v>1522.5</v>
      </c>
      <c r="L656" s="44">
        <f t="shared" si="40"/>
        <v>31522.5</v>
      </c>
      <c r="M656" s="5">
        <v>0</v>
      </c>
      <c r="N656" s="5">
        <v>2100</v>
      </c>
      <c r="O656" s="5">
        <v>912</v>
      </c>
      <c r="P656" s="5">
        <v>1950</v>
      </c>
      <c r="Q656" s="5">
        <v>300</v>
      </c>
      <c r="R656" s="5">
        <v>0</v>
      </c>
      <c r="S656" s="5">
        <v>1715.46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44">
        <f t="shared" si="41"/>
        <v>3965.46</v>
      </c>
      <c r="AB656" s="44">
        <f t="shared" si="42"/>
        <v>6977.46</v>
      </c>
      <c r="AC656" s="44">
        <f t="shared" si="43"/>
        <v>23022.54</v>
      </c>
      <c r="AD656" s="16" t="s">
        <v>9144</v>
      </c>
      <c r="AE656" s="30" t="s">
        <v>51</v>
      </c>
    </row>
    <row r="657" spans="1:31" s="17" customFormat="1" ht="15" customHeight="1" x14ac:dyDescent="0.25">
      <c r="A657" s="6" t="s">
        <v>3304</v>
      </c>
      <c r="B657" s="6" t="s">
        <v>9776</v>
      </c>
      <c r="C657" s="6" t="s">
        <v>9777</v>
      </c>
      <c r="D657" s="6" t="s">
        <v>9778</v>
      </c>
      <c r="E657" s="10" t="s">
        <v>32</v>
      </c>
      <c r="F657" s="6">
        <v>95</v>
      </c>
      <c r="G657" s="6" t="s">
        <v>4240</v>
      </c>
      <c r="H657" s="6" t="s">
        <v>57</v>
      </c>
      <c r="I657" s="6">
        <v>16</v>
      </c>
      <c r="J657" s="5">
        <v>12500</v>
      </c>
      <c r="K657" s="7">
        <v>1522.5</v>
      </c>
      <c r="L657" s="44">
        <f t="shared" si="40"/>
        <v>14022.5</v>
      </c>
      <c r="M657" s="5">
        <v>0</v>
      </c>
      <c r="N657" s="5">
        <v>875</v>
      </c>
      <c r="O657" s="5">
        <v>380</v>
      </c>
      <c r="P657" s="5">
        <v>812.5</v>
      </c>
      <c r="Q657" s="5">
        <v>125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44">
        <f t="shared" si="41"/>
        <v>937.5</v>
      </c>
      <c r="AB657" s="44">
        <f t="shared" si="42"/>
        <v>2192.5</v>
      </c>
      <c r="AC657" s="44">
        <f t="shared" si="43"/>
        <v>10307.5</v>
      </c>
      <c r="AD657" s="16" t="s">
        <v>9779</v>
      </c>
      <c r="AE657" s="30" t="s">
        <v>36</v>
      </c>
    </row>
    <row r="658" spans="1:31" s="17" customFormat="1" ht="15" customHeight="1" x14ac:dyDescent="0.25">
      <c r="A658" s="6" t="s">
        <v>3304</v>
      </c>
      <c r="B658" s="6" t="s">
        <v>9784</v>
      </c>
      <c r="C658" s="6" t="s">
        <v>8974</v>
      </c>
      <c r="D658" s="6" t="s">
        <v>9785</v>
      </c>
      <c r="E658" s="6" t="s">
        <v>32</v>
      </c>
      <c r="F658" s="6">
        <v>95</v>
      </c>
      <c r="G658" s="6" t="s">
        <v>4240</v>
      </c>
      <c r="H658" s="6" t="s">
        <v>57</v>
      </c>
      <c r="I658" s="6">
        <v>16</v>
      </c>
      <c r="J658" s="5">
        <v>13500</v>
      </c>
      <c r="K658" s="7">
        <v>1522.5</v>
      </c>
      <c r="L658" s="44">
        <f t="shared" si="40"/>
        <v>15022.5</v>
      </c>
      <c r="M658" s="5">
        <v>0</v>
      </c>
      <c r="N658" s="5">
        <v>945</v>
      </c>
      <c r="O658" s="5">
        <v>410.4</v>
      </c>
      <c r="P658" s="5">
        <v>877.5</v>
      </c>
      <c r="Q658" s="5">
        <v>135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44">
        <f t="shared" si="41"/>
        <v>1012.5</v>
      </c>
      <c r="AB658" s="44">
        <f t="shared" si="42"/>
        <v>2367.9</v>
      </c>
      <c r="AC658" s="44">
        <f t="shared" si="43"/>
        <v>11132.1</v>
      </c>
      <c r="AD658" s="6" t="s">
        <v>9786</v>
      </c>
      <c r="AE658" s="30" t="s">
        <v>51</v>
      </c>
    </row>
    <row r="659" spans="1:31" s="17" customFormat="1" ht="15" customHeight="1" x14ac:dyDescent="0.25">
      <c r="A659" s="6" t="s">
        <v>3304</v>
      </c>
      <c r="B659" s="6" t="s">
        <v>9845</v>
      </c>
      <c r="C659" s="6" t="s">
        <v>9846</v>
      </c>
      <c r="D659" s="6" t="s">
        <v>9847</v>
      </c>
      <c r="E659" s="6" t="s">
        <v>32</v>
      </c>
      <c r="F659" s="6">
        <v>95</v>
      </c>
      <c r="G659" s="6" t="s">
        <v>4240</v>
      </c>
      <c r="H659" s="6" t="s">
        <v>57</v>
      </c>
      <c r="I659" s="6">
        <v>16</v>
      </c>
      <c r="J659" s="5">
        <v>13500</v>
      </c>
      <c r="K659" s="7">
        <v>1522.5</v>
      </c>
      <c r="L659" s="44">
        <f t="shared" si="40"/>
        <v>15022.5</v>
      </c>
      <c r="M659" s="5">
        <v>0</v>
      </c>
      <c r="N659" s="5">
        <v>945</v>
      </c>
      <c r="O659" s="5">
        <v>410.4</v>
      </c>
      <c r="P659" s="5">
        <v>877.5</v>
      </c>
      <c r="Q659" s="5">
        <v>135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44">
        <f t="shared" si="41"/>
        <v>1012.5</v>
      </c>
      <c r="AB659" s="44">
        <f t="shared" si="42"/>
        <v>2367.9</v>
      </c>
      <c r="AC659" s="44">
        <f t="shared" si="43"/>
        <v>11132.1</v>
      </c>
      <c r="AD659" s="16" t="s">
        <v>9848</v>
      </c>
      <c r="AE659" s="30" t="s">
        <v>51</v>
      </c>
    </row>
    <row r="660" spans="1:31" s="17" customFormat="1" ht="15" customHeight="1" x14ac:dyDescent="0.25">
      <c r="A660" s="6" t="s">
        <v>612</v>
      </c>
      <c r="B660" s="6" t="s">
        <v>1140</v>
      </c>
      <c r="C660" s="6" t="s">
        <v>1141</v>
      </c>
      <c r="D660" s="6" t="s">
        <v>1142</v>
      </c>
      <c r="E660" s="6" t="s">
        <v>1143</v>
      </c>
      <c r="F660" s="6">
        <v>7</v>
      </c>
      <c r="G660" s="6" t="s">
        <v>48</v>
      </c>
      <c r="H660" s="6" t="s">
        <v>365</v>
      </c>
      <c r="I660" s="6">
        <v>17</v>
      </c>
      <c r="J660" s="5">
        <v>70000</v>
      </c>
      <c r="K660" s="7">
        <v>1800</v>
      </c>
      <c r="L660" s="44">
        <f t="shared" si="40"/>
        <v>71800</v>
      </c>
      <c r="M660" s="5">
        <v>4795.8599999999997</v>
      </c>
      <c r="N660" s="5">
        <v>7000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100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44">
        <f t="shared" si="41"/>
        <v>100</v>
      </c>
      <c r="AB660" s="44">
        <f t="shared" si="42"/>
        <v>11895.86</v>
      </c>
      <c r="AC660" s="44">
        <f t="shared" si="43"/>
        <v>58104.14</v>
      </c>
      <c r="AD660" s="16" t="s">
        <v>1144</v>
      </c>
      <c r="AE660" s="30" t="s">
        <v>51</v>
      </c>
    </row>
    <row r="661" spans="1:31" s="17" customFormat="1" ht="15" customHeight="1" x14ac:dyDescent="0.25">
      <c r="A661" s="6" t="s">
        <v>646</v>
      </c>
      <c r="B661" s="6" t="s">
        <v>3297</v>
      </c>
      <c r="C661" s="6" t="s">
        <v>293</v>
      </c>
      <c r="D661" s="6" t="s">
        <v>3298</v>
      </c>
      <c r="E661" s="9" t="s">
        <v>449</v>
      </c>
      <c r="F661" s="10">
        <v>9</v>
      </c>
      <c r="G661" s="6" t="s">
        <v>48</v>
      </c>
      <c r="H661" s="6" t="s">
        <v>365</v>
      </c>
      <c r="I661" s="6">
        <v>17</v>
      </c>
      <c r="J661" s="5">
        <v>35000</v>
      </c>
      <c r="K661" s="7">
        <v>1740</v>
      </c>
      <c r="L661" s="44">
        <f t="shared" si="40"/>
        <v>36740</v>
      </c>
      <c r="M661" s="5">
        <v>0</v>
      </c>
      <c r="N661" s="5">
        <v>3500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44">
        <f t="shared" si="41"/>
        <v>0</v>
      </c>
      <c r="AB661" s="44">
        <f t="shared" si="42"/>
        <v>3500</v>
      </c>
      <c r="AC661" s="44">
        <f t="shared" si="43"/>
        <v>31500</v>
      </c>
      <c r="AD661" s="6" t="s">
        <v>3299</v>
      </c>
      <c r="AE661" s="30" t="s">
        <v>36</v>
      </c>
    </row>
    <row r="662" spans="1:31" s="17" customFormat="1" ht="15" customHeight="1" x14ac:dyDescent="0.25">
      <c r="A662" s="6" t="s">
        <v>1871</v>
      </c>
      <c r="B662" s="6" t="s">
        <v>722</v>
      </c>
      <c r="C662" s="6" t="s">
        <v>1872</v>
      </c>
      <c r="D662" s="6" t="s">
        <v>1873</v>
      </c>
      <c r="E662" s="6" t="s">
        <v>1874</v>
      </c>
      <c r="F662" s="10">
        <v>9</v>
      </c>
      <c r="G662" s="6" t="s">
        <v>33</v>
      </c>
      <c r="H662" s="6" t="s">
        <v>365</v>
      </c>
      <c r="I662" s="6">
        <v>17</v>
      </c>
      <c r="J662" s="5">
        <v>35000</v>
      </c>
      <c r="K662" s="7">
        <v>1800</v>
      </c>
      <c r="L662" s="44">
        <f t="shared" si="40"/>
        <v>36800</v>
      </c>
      <c r="M662" s="5">
        <v>0</v>
      </c>
      <c r="N662" s="5">
        <v>3500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50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44">
        <f t="shared" si="41"/>
        <v>50</v>
      </c>
      <c r="AB662" s="44">
        <f t="shared" si="42"/>
        <v>3550</v>
      </c>
      <c r="AC662" s="44">
        <f t="shared" si="43"/>
        <v>31450</v>
      </c>
      <c r="AD662" s="6" t="s">
        <v>1875</v>
      </c>
      <c r="AE662" s="30" t="s">
        <v>51</v>
      </c>
    </row>
    <row r="663" spans="1:31" s="17" customFormat="1" ht="15" customHeight="1" x14ac:dyDescent="0.25">
      <c r="A663" s="6" t="s">
        <v>3769</v>
      </c>
      <c r="B663" s="6" t="s">
        <v>3770</v>
      </c>
      <c r="C663" s="6" t="s">
        <v>3771</v>
      </c>
      <c r="D663" s="6" t="s">
        <v>3772</v>
      </c>
      <c r="E663" s="6" t="s">
        <v>3773</v>
      </c>
      <c r="F663" s="10">
        <v>9</v>
      </c>
      <c r="G663" s="6" t="s">
        <v>48</v>
      </c>
      <c r="H663" s="6" t="s">
        <v>365</v>
      </c>
      <c r="I663" s="6">
        <v>17</v>
      </c>
      <c r="J663" s="5">
        <v>35000</v>
      </c>
      <c r="K663" s="7">
        <v>1740</v>
      </c>
      <c r="L663" s="44">
        <f t="shared" si="40"/>
        <v>36740</v>
      </c>
      <c r="M663" s="5">
        <v>0</v>
      </c>
      <c r="N663" s="5">
        <v>3500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100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44">
        <f t="shared" si="41"/>
        <v>100</v>
      </c>
      <c r="AB663" s="44">
        <f t="shared" si="42"/>
        <v>3600</v>
      </c>
      <c r="AC663" s="44">
        <f t="shared" si="43"/>
        <v>31400</v>
      </c>
      <c r="AD663" s="6" t="s">
        <v>3774</v>
      </c>
      <c r="AE663" s="30" t="s">
        <v>36</v>
      </c>
    </row>
    <row r="664" spans="1:31" s="17" customFormat="1" ht="15" customHeight="1" x14ac:dyDescent="0.25">
      <c r="A664" s="6" t="s">
        <v>410</v>
      </c>
      <c r="B664" s="6" t="s">
        <v>411</v>
      </c>
      <c r="C664" s="6" t="s">
        <v>412</v>
      </c>
      <c r="D664" s="6" t="s">
        <v>413</v>
      </c>
      <c r="E664" s="6" t="s">
        <v>414</v>
      </c>
      <c r="F664" s="9">
        <v>10</v>
      </c>
      <c r="G664" s="6" t="s">
        <v>48</v>
      </c>
      <c r="H664" s="6" t="s">
        <v>365</v>
      </c>
      <c r="I664" s="6">
        <v>17</v>
      </c>
      <c r="J664" s="5">
        <v>25000</v>
      </c>
      <c r="K664" s="7">
        <v>1218.75</v>
      </c>
      <c r="L664" s="44">
        <f t="shared" si="40"/>
        <v>26218.75</v>
      </c>
      <c r="M664" s="5">
        <v>0</v>
      </c>
      <c r="N664" s="5">
        <v>2500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300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44">
        <f t="shared" si="41"/>
        <v>300</v>
      </c>
      <c r="AB664" s="44">
        <f t="shared" si="42"/>
        <v>2800</v>
      </c>
      <c r="AC664" s="44">
        <f t="shared" si="43"/>
        <v>22200</v>
      </c>
      <c r="AD664" s="6" t="s">
        <v>415</v>
      </c>
      <c r="AE664" s="30" t="s">
        <v>51</v>
      </c>
    </row>
    <row r="665" spans="1:31" s="17" customFormat="1" ht="15" customHeight="1" x14ac:dyDescent="0.25">
      <c r="A665" s="6" t="s">
        <v>589</v>
      </c>
      <c r="B665" s="6" t="s">
        <v>152</v>
      </c>
      <c r="C665" s="6" t="s">
        <v>2035</v>
      </c>
      <c r="D665" s="6" t="s">
        <v>2036</v>
      </c>
      <c r="E665" s="6" t="s">
        <v>2037</v>
      </c>
      <c r="F665" s="9">
        <v>10</v>
      </c>
      <c r="G665" s="6" t="s">
        <v>33</v>
      </c>
      <c r="H665" s="6" t="s">
        <v>365</v>
      </c>
      <c r="I665" s="6">
        <v>17</v>
      </c>
      <c r="J665" s="5">
        <v>25000</v>
      </c>
      <c r="K665" s="7">
        <v>1800</v>
      </c>
      <c r="L665" s="44">
        <f t="shared" si="40"/>
        <v>26800</v>
      </c>
      <c r="M665" s="5">
        <v>0</v>
      </c>
      <c r="N665" s="5">
        <v>2500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50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44">
        <f t="shared" si="41"/>
        <v>50</v>
      </c>
      <c r="AB665" s="44">
        <f t="shared" si="42"/>
        <v>2550</v>
      </c>
      <c r="AC665" s="44">
        <f t="shared" si="43"/>
        <v>22450</v>
      </c>
      <c r="AD665" s="6" t="s">
        <v>2038</v>
      </c>
      <c r="AE665" s="30" t="s">
        <v>51</v>
      </c>
    </row>
    <row r="666" spans="1:31" s="17" customFormat="1" ht="15" customHeight="1" x14ac:dyDescent="0.25">
      <c r="A666" s="6" t="s">
        <v>612</v>
      </c>
      <c r="B666" s="6" t="s">
        <v>943</v>
      </c>
      <c r="C666" s="6" t="s">
        <v>944</v>
      </c>
      <c r="D666" s="6" t="s">
        <v>945</v>
      </c>
      <c r="E666" s="6" t="s">
        <v>946</v>
      </c>
      <c r="F666" s="9">
        <v>10</v>
      </c>
      <c r="G666" s="6" t="s">
        <v>48</v>
      </c>
      <c r="H666" s="6" t="s">
        <v>365</v>
      </c>
      <c r="I666" s="6">
        <v>17</v>
      </c>
      <c r="J666" s="5">
        <v>25000</v>
      </c>
      <c r="K666" s="7">
        <v>1755</v>
      </c>
      <c r="L666" s="44">
        <f t="shared" si="40"/>
        <v>26755</v>
      </c>
      <c r="M666" s="5">
        <v>0</v>
      </c>
      <c r="N666" s="5">
        <v>2500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44">
        <f t="shared" si="41"/>
        <v>0</v>
      </c>
      <c r="AB666" s="44">
        <f t="shared" si="42"/>
        <v>2500</v>
      </c>
      <c r="AC666" s="44">
        <f t="shared" si="43"/>
        <v>22500</v>
      </c>
      <c r="AD666" s="6" t="s">
        <v>947</v>
      </c>
      <c r="AE666" s="30" t="s">
        <v>51</v>
      </c>
    </row>
    <row r="667" spans="1:31" s="17" customFormat="1" ht="15" customHeight="1" x14ac:dyDescent="0.25">
      <c r="A667" s="6" t="s">
        <v>3104</v>
      </c>
      <c r="B667" s="6" t="s">
        <v>922</v>
      </c>
      <c r="C667" s="6" t="s">
        <v>3563</v>
      </c>
      <c r="D667" s="6" t="s">
        <v>3564</v>
      </c>
      <c r="E667" s="6" t="s">
        <v>3565</v>
      </c>
      <c r="F667" s="9">
        <v>10</v>
      </c>
      <c r="G667" s="6" t="s">
        <v>48</v>
      </c>
      <c r="H667" s="6" t="s">
        <v>365</v>
      </c>
      <c r="I667" s="6">
        <v>17</v>
      </c>
      <c r="J667" s="5">
        <v>25000</v>
      </c>
      <c r="K667" s="7">
        <v>1522.5</v>
      </c>
      <c r="L667" s="44">
        <f t="shared" si="40"/>
        <v>26522.5</v>
      </c>
      <c r="M667" s="5">
        <v>0</v>
      </c>
      <c r="N667" s="5">
        <v>2500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44">
        <f t="shared" si="41"/>
        <v>0</v>
      </c>
      <c r="AB667" s="44">
        <f t="shared" si="42"/>
        <v>2500</v>
      </c>
      <c r="AC667" s="44">
        <f t="shared" si="43"/>
        <v>22500</v>
      </c>
      <c r="AD667" s="6" t="s">
        <v>3566</v>
      </c>
      <c r="AE667" s="30" t="s">
        <v>36</v>
      </c>
    </row>
    <row r="668" spans="1:31" s="17" customFormat="1" ht="15" customHeight="1" x14ac:dyDescent="0.25">
      <c r="A668" s="6" t="s">
        <v>612</v>
      </c>
      <c r="B668" s="6" t="s">
        <v>613</v>
      </c>
      <c r="C668" s="6" t="s">
        <v>614</v>
      </c>
      <c r="D668" s="6" t="s">
        <v>615</v>
      </c>
      <c r="E668" s="6" t="s">
        <v>616</v>
      </c>
      <c r="F668" s="10">
        <v>11</v>
      </c>
      <c r="G668" s="6" t="s">
        <v>48</v>
      </c>
      <c r="H668" s="6" t="s">
        <v>365</v>
      </c>
      <c r="I668" s="6">
        <v>17</v>
      </c>
      <c r="J668" s="5">
        <v>15000</v>
      </c>
      <c r="K668" s="7">
        <v>1800</v>
      </c>
      <c r="L668" s="44">
        <f t="shared" si="40"/>
        <v>16800</v>
      </c>
      <c r="M668" s="5">
        <v>0</v>
      </c>
      <c r="N668" s="5">
        <v>1500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44">
        <f t="shared" si="41"/>
        <v>0</v>
      </c>
      <c r="AB668" s="44">
        <f t="shared" si="42"/>
        <v>1500</v>
      </c>
      <c r="AC668" s="44">
        <f t="shared" si="43"/>
        <v>13500</v>
      </c>
      <c r="AD668" s="16" t="s">
        <v>617</v>
      </c>
      <c r="AE668" s="6" t="s">
        <v>51</v>
      </c>
    </row>
    <row r="669" spans="1:31" s="17" customFormat="1" ht="15" customHeight="1" x14ac:dyDescent="0.25">
      <c r="A669" s="6" t="s">
        <v>2933</v>
      </c>
      <c r="B669" s="6" t="s">
        <v>3483</v>
      </c>
      <c r="C669" s="6" t="s">
        <v>3484</v>
      </c>
      <c r="D669" s="6" t="s">
        <v>3485</v>
      </c>
      <c r="E669" s="9" t="s">
        <v>1569</v>
      </c>
      <c r="F669" s="6">
        <v>13</v>
      </c>
      <c r="G669" s="6" t="s">
        <v>48</v>
      </c>
      <c r="H669" s="6" t="s">
        <v>365</v>
      </c>
      <c r="I669" s="6">
        <v>17</v>
      </c>
      <c r="J669" s="5">
        <v>25000</v>
      </c>
      <c r="K669" s="7">
        <v>1522.5</v>
      </c>
      <c r="L669" s="44">
        <f t="shared" si="40"/>
        <v>26522.5</v>
      </c>
      <c r="M669" s="5">
        <v>0</v>
      </c>
      <c r="N669" s="5">
        <v>2500</v>
      </c>
      <c r="O669" s="5">
        <v>0</v>
      </c>
      <c r="P669" s="5">
        <v>0</v>
      </c>
      <c r="Q669" s="5">
        <v>0</v>
      </c>
      <c r="R669" s="5">
        <v>5563.34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44">
        <f t="shared" si="41"/>
        <v>5563.34</v>
      </c>
      <c r="AB669" s="44">
        <f t="shared" si="42"/>
        <v>8063.34</v>
      </c>
      <c r="AC669" s="44">
        <f t="shared" si="43"/>
        <v>16936.66</v>
      </c>
      <c r="AD669" s="6" t="s">
        <v>3486</v>
      </c>
      <c r="AE669" s="30" t="s">
        <v>36</v>
      </c>
    </row>
    <row r="670" spans="1:31" s="17" customFormat="1" ht="15" customHeight="1" x14ac:dyDescent="0.25">
      <c r="A670" s="6" t="s">
        <v>319</v>
      </c>
      <c r="B670" s="6" t="s">
        <v>362</v>
      </c>
      <c r="C670" s="6" t="s">
        <v>363</v>
      </c>
      <c r="D670" s="6" t="s">
        <v>364</v>
      </c>
      <c r="E670" s="6" t="s">
        <v>32</v>
      </c>
      <c r="F670" s="6">
        <v>95</v>
      </c>
      <c r="G670" s="6" t="s">
        <v>48</v>
      </c>
      <c r="H670" s="6" t="s">
        <v>365</v>
      </c>
      <c r="I670" s="6">
        <v>17</v>
      </c>
      <c r="J670" s="5">
        <v>25000</v>
      </c>
      <c r="K670" s="7">
        <v>1121.25</v>
      </c>
      <c r="L670" s="44">
        <f t="shared" si="40"/>
        <v>26121.25</v>
      </c>
      <c r="M670" s="5">
        <v>0</v>
      </c>
      <c r="N670" s="5">
        <v>2500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44">
        <f t="shared" si="41"/>
        <v>0</v>
      </c>
      <c r="AB670" s="44">
        <f t="shared" si="42"/>
        <v>2500</v>
      </c>
      <c r="AC670" s="44">
        <f t="shared" si="43"/>
        <v>22500</v>
      </c>
      <c r="AD670" s="16" t="s">
        <v>366</v>
      </c>
      <c r="AE670" s="30" t="s">
        <v>36</v>
      </c>
    </row>
    <row r="671" spans="1:31" s="17" customFormat="1" ht="15" customHeight="1" x14ac:dyDescent="0.25">
      <c r="A671" s="6" t="s">
        <v>3304</v>
      </c>
      <c r="B671" s="6" t="s">
        <v>4388</v>
      </c>
      <c r="C671" s="6" t="s">
        <v>4389</v>
      </c>
      <c r="D671" s="6" t="s">
        <v>4390</v>
      </c>
      <c r="E671" s="6" t="s">
        <v>32</v>
      </c>
      <c r="F671" s="6">
        <v>95</v>
      </c>
      <c r="G671" s="6" t="s">
        <v>48</v>
      </c>
      <c r="H671" s="6" t="s">
        <v>365</v>
      </c>
      <c r="I671" s="6">
        <v>17</v>
      </c>
      <c r="J671" s="5">
        <v>35000</v>
      </c>
      <c r="K671" s="7">
        <v>0</v>
      </c>
      <c r="L671" s="44">
        <f t="shared" si="40"/>
        <v>35000</v>
      </c>
      <c r="M671" s="5">
        <v>0</v>
      </c>
      <c r="N671" s="5">
        <v>3500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44">
        <f t="shared" si="41"/>
        <v>0</v>
      </c>
      <c r="AB671" s="44">
        <f t="shared" si="42"/>
        <v>3500</v>
      </c>
      <c r="AC671" s="44">
        <f t="shared" si="43"/>
        <v>31500</v>
      </c>
      <c r="AD671" s="16" t="s">
        <v>4391</v>
      </c>
      <c r="AE671" s="6" t="s">
        <v>36</v>
      </c>
    </row>
    <row r="672" spans="1:31" s="17" customFormat="1" ht="15" customHeight="1" x14ac:dyDescent="0.25">
      <c r="A672" s="43" t="s">
        <v>10368</v>
      </c>
      <c r="B672" s="43" t="s">
        <v>10369</v>
      </c>
      <c r="C672" s="43" t="s">
        <v>10370</v>
      </c>
      <c r="D672" s="43" t="s">
        <v>10371</v>
      </c>
      <c r="E672" s="43" t="s">
        <v>10372</v>
      </c>
      <c r="F672" s="57">
        <v>5</v>
      </c>
      <c r="G672" s="43" t="s">
        <v>33</v>
      </c>
      <c r="H672" s="43" t="s">
        <v>9954</v>
      </c>
      <c r="I672" s="6">
        <v>17</v>
      </c>
      <c r="J672" s="44">
        <v>90000</v>
      </c>
      <c r="K672" s="51">
        <v>0</v>
      </c>
      <c r="L672" s="44">
        <f t="shared" si="40"/>
        <v>90000</v>
      </c>
      <c r="M672" s="44">
        <v>8832.94</v>
      </c>
      <c r="N672" s="44">
        <v>9000</v>
      </c>
      <c r="O672" s="44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44">
        <v>300</v>
      </c>
      <c r="V672" s="44">
        <v>0</v>
      </c>
      <c r="W672" s="44">
        <v>0</v>
      </c>
      <c r="X672" s="44">
        <v>0</v>
      </c>
      <c r="Y672" s="44">
        <v>0</v>
      </c>
      <c r="Z672" s="44">
        <v>0</v>
      </c>
      <c r="AA672" s="44">
        <f t="shared" si="41"/>
        <v>300</v>
      </c>
      <c r="AB672" s="44">
        <f t="shared" si="42"/>
        <v>18132.940000000002</v>
      </c>
      <c r="AC672" s="44">
        <f t="shared" si="43"/>
        <v>71867.06</v>
      </c>
      <c r="AD672" s="45" t="s">
        <v>10373</v>
      </c>
      <c r="AE672" s="46" t="s">
        <v>36</v>
      </c>
    </row>
    <row r="673" spans="1:31" s="17" customFormat="1" ht="15" customHeight="1" x14ac:dyDescent="0.25">
      <c r="A673" s="6" t="s">
        <v>3304</v>
      </c>
      <c r="B673" s="6" t="s">
        <v>9952</v>
      </c>
      <c r="C673" s="6" t="s">
        <v>6777</v>
      </c>
      <c r="D673" s="6" t="s">
        <v>9953</v>
      </c>
      <c r="E673" s="6" t="s">
        <v>32</v>
      </c>
      <c r="F673" s="6">
        <v>95</v>
      </c>
      <c r="G673" s="6" t="s">
        <v>4240</v>
      </c>
      <c r="H673" s="6" t="s">
        <v>9954</v>
      </c>
      <c r="I673" s="6">
        <v>17</v>
      </c>
      <c r="J673" s="5">
        <v>25000</v>
      </c>
      <c r="K673" s="7">
        <v>1522.5</v>
      </c>
      <c r="L673" s="44">
        <f t="shared" si="40"/>
        <v>26522.5</v>
      </c>
      <c r="M673" s="5">
        <v>0</v>
      </c>
      <c r="N673" s="5">
        <v>1750</v>
      </c>
      <c r="O673" s="5">
        <v>760</v>
      </c>
      <c r="P673" s="5">
        <v>1625</v>
      </c>
      <c r="Q673" s="5">
        <v>250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41">
        <v>2956.52</v>
      </c>
      <c r="Z673" s="5">
        <v>500</v>
      </c>
      <c r="AA673" s="44">
        <f t="shared" si="41"/>
        <v>5331.52</v>
      </c>
      <c r="AB673" s="44">
        <f t="shared" si="42"/>
        <v>7841.52</v>
      </c>
      <c r="AC673" s="44">
        <f t="shared" si="43"/>
        <v>17158.48</v>
      </c>
      <c r="AD673" s="6" t="s">
        <v>9955</v>
      </c>
      <c r="AE673" s="30" t="s">
        <v>36</v>
      </c>
    </row>
    <row r="674" spans="1:31" s="17" customFormat="1" ht="15" customHeight="1" x14ac:dyDescent="0.25">
      <c r="A674" s="6" t="s">
        <v>10167</v>
      </c>
      <c r="B674" s="6" t="s">
        <v>10221</v>
      </c>
      <c r="C674" s="6" t="s">
        <v>103</v>
      </c>
      <c r="D674" s="6" t="s">
        <v>10222</v>
      </c>
      <c r="E674" s="6" t="s">
        <v>10223</v>
      </c>
      <c r="F674" s="6">
        <v>90</v>
      </c>
      <c r="G674" s="6" t="s">
        <v>6186</v>
      </c>
      <c r="H674" s="6" t="s">
        <v>10224</v>
      </c>
      <c r="I674" s="6">
        <v>18</v>
      </c>
      <c r="J674" s="5">
        <v>15000</v>
      </c>
      <c r="K674" s="7">
        <v>0</v>
      </c>
      <c r="L674" s="44">
        <f t="shared" si="40"/>
        <v>15000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44">
        <f t="shared" si="41"/>
        <v>0</v>
      </c>
      <c r="AB674" s="44">
        <f t="shared" si="42"/>
        <v>0</v>
      </c>
      <c r="AC674" s="44">
        <f t="shared" si="43"/>
        <v>15000</v>
      </c>
      <c r="AD674" s="16" t="s">
        <v>10225</v>
      </c>
      <c r="AE674" s="6" t="s">
        <v>36</v>
      </c>
    </row>
    <row r="675" spans="1:31" s="17" customFormat="1" ht="15" customHeight="1" x14ac:dyDescent="0.25">
      <c r="A675" s="6" t="s">
        <v>784</v>
      </c>
      <c r="B675" s="6" t="s">
        <v>785</v>
      </c>
      <c r="C675" s="6" t="s">
        <v>786</v>
      </c>
      <c r="D675" s="6" t="s">
        <v>787</v>
      </c>
      <c r="E675" s="6" t="s">
        <v>788</v>
      </c>
      <c r="F675" s="6">
        <v>7</v>
      </c>
      <c r="G675" s="6" t="s">
        <v>48</v>
      </c>
      <c r="H675" s="6" t="s">
        <v>789</v>
      </c>
      <c r="I675" s="6">
        <v>18</v>
      </c>
      <c r="J675" s="5">
        <v>70000</v>
      </c>
      <c r="K675" s="7">
        <v>2100</v>
      </c>
      <c r="L675" s="44">
        <f t="shared" si="40"/>
        <v>72100</v>
      </c>
      <c r="M675" s="5">
        <v>4795.8599999999997</v>
      </c>
      <c r="N675" s="5">
        <v>7000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100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44">
        <f t="shared" si="41"/>
        <v>100</v>
      </c>
      <c r="AB675" s="44">
        <f t="shared" si="42"/>
        <v>11895.86</v>
      </c>
      <c r="AC675" s="44">
        <f t="shared" si="43"/>
        <v>58104.14</v>
      </c>
      <c r="AD675" s="6" t="s">
        <v>790</v>
      </c>
      <c r="AE675" s="30" t="s">
        <v>36</v>
      </c>
    </row>
    <row r="676" spans="1:31" s="17" customFormat="1" ht="15" customHeight="1" x14ac:dyDescent="0.25">
      <c r="A676" s="6" t="s">
        <v>1856</v>
      </c>
      <c r="B676" s="6" t="s">
        <v>1929</v>
      </c>
      <c r="C676" s="6" t="s">
        <v>1930</v>
      </c>
      <c r="D676" s="6" t="s">
        <v>1931</v>
      </c>
      <c r="E676" s="6" t="s">
        <v>1315</v>
      </c>
      <c r="F676" s="10">
        <v>9</v>
      </c>
      <c r="G676" s="6" t="s">
        <v>48</v>
      </c>
      <c r="H676" s="6" t="s">
        <v>789</v>
      </c>
      <c r="I676" s="6">
        <v>18</v>
      </c>
      <c r="J676" s="5">
        <v>35000</v>
      </c>
      <c r="K676" s="7">
        <v>1957.5</v>
      </c>
      <c r="L676" s="44">
        <f t="shared" si="40"/>
        <v>36957.5</v>
      </c>
      <c r="M676" s="5">
        <v>0</v>
      </c>
      <c r="N676" s="5">
        <v>3500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50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44">
        <f t="shared" si="41"/>
        <v>50</v>
      </c>
      <c r="AB676" s="44">
        <f t="shared" si="42"/>
        <v>3550</v>
      </c>
      <c r="AC676" s="44">
        <f t="shared" si="43"/>
        <v>31450</v>
      </c>
      <c r="AD676" s="6" t="s">
        <v>1932</v>
      </c>
      <c r="AE676" s="30" t="s">
        <v>51</v>
      </c>
    </row>
    <row r="677" spans="1:31" s="17" customFormat="1" ht="15" customHeight="1" x14ac:dyDescent="0.25">
      <c r="A677" s="6" t="s">
        <v>1753</v>
      </c>
      <c r="B677" s="6" t="s">
        <v>1763</v>
      </c>
      <c r="C677" s="6" t="s">
        <v>1764</v>
      </c>
      <c r="D677" s="6" t="s">
        <v>1765</v>
      </c>
      <c r="E677" s="6" t="s">
        <v>1766</v>
      </c>
      <c r="F677" s="10">
        <v>9</v>
      </c>
      <c r="G677" s="6" t="s">
        <v>188</v>
      </c>
      <c r="H677" s="6" t="s">
        <v>789</v>
      </c>
      <c r="I677" s="6">
        <v>18</v>
      </c>
      <c r="J677" s="5">
        <v>35000</v>
      </c>
      <c r="K677" s="7">
        <v>1430</v>
      </c>
      <c r="L677" s="44">
        <f t="shared" si="40"/>
        <v>36430</v>
      </c>
      <c r="M677" s="5">
        <v>0</v>
      </c>
      <c r="N677" s="5">
        <v>3500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50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44">
        <f t="shared" si="41"/>
        <v>50</v>
      </c>
      <c r="AB677" s="44">
        <f t="shared" si="42"/>
        <v>3550</v>
      </c>
      <c r="AC677" s="44">
        <f t="shared" si="43"/>
        <v>31450</v>
      </c>
      <c r="AD677" s="6" t="s">
        <v>1767</v>
      </c>
      <c r="AE677" s="30" t="s">
        <v>36</v>
      </c>
    </row>
    <row r="678" spans="1:31" s="17" customFormat="1" ht="15" customHeight="1" x14ac:dyDescent="0.25">
      <c r="A678" s="6" t="s">
        <v>1041</v>
      </c>
      <c r="B678" s="6" t="s">
        <v>1199</v>
      </c>
      <c r="C678" s="6" t="s">
        <v>1200</v>
      </c>
      <c r="D678" s="6" t="s">
        <v>1201</v>
      </c>
      <c r="E678" s="6" t="s">
        <v>1202</v>
      </c>
      <c r="F678" s="10">
        <v>9</v>
      </c>
      <c r="G678" s="6" t="s">
        <v>48</v>
      </c>
      <c r="H678" s="6" t="s">
        <v>789</v>
      </c>
      <c r="I678" s="6">
        <v>18</v>
      </c>
      <c r="J678" s="5">
        <v>35000</v>
      </c>
      <c r="K678" s="7">
        <v>1560</v>
      </c>
      <c r="L678" s="44">
        <f t="shared" si="40"/>
        <v>36560</v>
      </c>
      <c r="M678" s="5">
        <v>0</v>
      </c>
      <c r="N678" s="5">
        <v>3500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100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44">
        <f t="shared" si="41"/>
        <v>100</v>
      </c>
      <c r="AB678" s="44">
        <f t="shared" si="42"/>
        <v>3600</v>
      </c>
      <c r="AC678" s="44">
        <f t="shared" si="43"/>
        <v>31400</v>
      </c>
      <c r="AD678" s="6" t="s">
        <v>1203</v>
      </c>
      <c r="AE678" s="30" t="s">
        <v>36</v>
      </c>
    </row>
    <row r="679" spans="1:31" s="17" customFormat="1" ht="15" customHeight="1" x14ac:dyDescent="0.25">
      <c r="A679" s="6" t="s">
        <v>1112</v>
      </c>
      <c r="B679" s="6" t="s">
        <v>1108</v>
      </c>
      <c r="C679" s="6" t="s">
        <v>1113</v>
      </c>
      <c r="D679" s="6" t="s">
        <v>1114</v>
      </c>
      <c r="E679" s="6" t="s">
        <v>1115</v>
      </c>
      <c r="F679" s="10">
        <v>9</v>
      </c>
      <c r="G679" s="6" t="s">
        <v>33</v>
      </c>
      <c r="H679" s="6" t="s">
        <v>789</v>
      </c>
      <c r="I679" s="6">
        <v>18</v>
      </c>
      <c r="J679" s="5">
        <v>35000</v>
      </c>
      <c r="K679" s="7">
        <v>1560</v>
      </c>
      <c r="L679" s="44">
        <f t="shared" si="40"/>
        <v>36560</v>
      </c>
      <c r="M679" s="5">
        <v>0</v>
      </c>
      <c r="N679" s="5">
        <v>3500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100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44">
        <f t="shared" si="41"/>
        <v>100</v>
      </c>
      <c r="AB679" s="44">
        <f t="shared" si="42"/>
        <v>3600</v>
      </c>
      <c r="AC679" s="44">
        <f t="shared" si="43"/>
        <v>31400</v>
      </c>
      <c r="AD679" s="6" t="s">
        <v>1116</v>
      </c>
      <c r="AE679" s="30" t="s">
        <v>36</v>
      </c>
    </row>
    <row r="680" spans="1:31" s="17" customFormat="1" ht="15" customHeight="1" x14ac:dyDescent="0.25">
      <c r="A680" s="6" t="s">
        <v>1801</v>
      </c>
      <c r="B680" s="6" t="s">
        <v>1802</v>
      </c>
      <c r="C680" s="6" t="s">
        <v>447</v>
      </c>
      <c r="D680" s="6" t="s">
        <v>1803</v>
      </c>
      <c r="E680" s="6" t="s">
        <v>1804</v>
      </c>
      <c r="F680" s="9">
        <v>10</v>
      </c>
      <c r="G680" s="6" t="s">
        <v>33</v>
      </c>
      <c r="H680" s="6" t="s">
        <v>789</v>
      </c>
      <c r="I680" s="6">
        <v>18</v>
      </c>
      <c r="J680" s="19">
        <v>28000</v>
      </c>
      <c r="K680" s="7">
        <v>1957.5</v>
      </c>
      <c r="L680" s="44">
        <f t="shared" si="40"/>
        <v>29957.5</v>
      </c>
      <c r="M680" s="5">
        <v>0</v>
      </c>
      <c r="N680" s="5">
        <v>2800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100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44">
        <f t="shared" si="41"/>
        <v>100</v>
      </c>
      <c r="AB680" s="44">
        <f t="shared" si="42"/>
        <v>2900</v>
      </c>
      <c r="AC680" s="44">
        <f t="shared" si="43"/>
        <v>25100</v>
      </c>
      <c r="AD680" s="6" t="s">
        <v>1805</v>
      </c>
      <c r="AE680" s="30" t="s">
        <v>36</v>
      </c>
    </row>
    <row r="681" spans="1:31" s="17" customFormat="1" ht="15" customHeight="1" x14ac:dyDescent="0.25">
      <c r="A681" s="6" t="s">
        <v>1753</v>
      </c>
      <c r="B681" s="6" t="s">
        <v>1754</v>
      </c>
      <c r="C681" s="6" t="s">
        <v>1755</v>
      </c>
      <c r="D681" s="6" t="s">
        <v>1756</v>
      </c>
      <c r="E681" s="6" t="s">
        <v>1757</v>
      </c>
      <c r="F681" s="9">
        <v>10</v>
      </c>
      <c r="G681" s="6" t="s">
        <v>188</v>
      </c>
      <c r="H681" s="6" t="s">
        <v>789</v>
      </c>
      <c r="I681" s="6">
        <v>18</v>
      </c>
      <c r="J681" s="19">
        <v>28000</v>
      </c>
      <c r="K681" s="7">
        <v>1957.5</v>
      </c>
      <c r="L681" s="44">
        <f t="shared" si="40"/>
        <v>29957.5</v>
      </c>
      <c r="M681" s="5">
        <v>0</v>
      </c>
      <c r="N681" s="5">
        <v>2800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100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44">
        <f t="shared" si="41"/>
        <v>100</v>
      </c>
      <c r="AB681" s="44">
        <f t="shared" si="42"/>
        <v>2900</v>
      </c>
      <c r="AC681" s="44">
        <f t="shared" si="43"/>
        <v>25100</v>
      </c>
      <c r="AD681" s="6" t="s">
        <v>1758</v>
      </c>
      <c r="AE681" s="30" t="s">
        <v>36</v>
      </c>
    </row>
    <row r="682" spans="1:31" s="17" customFormat="1" ht="15" customHeight="1" x14ac:dyDescent="0.25">
      <c r="A682" s="6" t="s">
        <v>1041</v>
      </c>
      <c r="B682" s="6" t="s">
        <v>1042</v>
      </c>
      <c r="C682" s="6" t="s">
        <v>1043</v>
      </c>
      <c r="D682" s="6" t="s">
        <v>1044</v>
      </c>
      <c r="E682" s="6" t="s">
        <v>1045</v>
      </c>
      <c r="F682" s="9">
        <v>10</v>
      </c>
      <c r="G682" s="6" t="s">
        <v>48</v>
      </c>
      <c r="H682" s="6" t="s">
        <v>789</v>
      </c>
      <c r="I682" s="6">
        <v>18</v>
      </c>
      <c r="J682" s="5">
        <v>28000</v>
      </c>
      <c r="K682" s="7">
        <v>1560</v>
      </c>
      <c r="L682" s="44">
        <f t="shared" si="40"/>
        <v>29560</v>
      </c>
      <c r="M682" s="5">
        <v>0</v>
      </c>
      <c r="N682" s="5">
        <v>2800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100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44">
        <f t="shared" si="41"/>
        <v>100</v>
      </c>
      <c r="AB682" s="44">
        <f t="shared" si="42"/>
        <v>2900</v>
      </c>
      <c r="AC682" s="44">
        <f t="shared" si="43"/>
        <v>25100</v>
      </c>
      <c r="AD682" s="6" t="s">
        <v>1046</v>
      </c>
      <c r="AE682" s="30" t="s">
        <v>36</v>
      </c>
    </row>
    <row r="683" spans="1:31" s="17" customFormat="1" ht="15" customHeight="1" x14ac:dyDescent="0.25">
      <c r="A683" s="6" t="s">
        <v>1655</v>
      </c>
      <c r="B683" s="6" t="s">
        <v>3224</v>
      </c>
      <c r="C683" s="6" t="s">
        <v>636</v>
      </c>
      <c r="D683" s="6" t="s">
        <v>3225</v>
      </c>
      <c r="E683" s="10" t="s">
        <v>3226</v>
      </c>
      <c r="F683" s="10">
        <v>11</v>
      </c>
      <c r="G683" s="6" t="s">
        <v>48</v>
      </c>
      <c r="H683" s="6" t="s">
        <v>789</v>
      </c>
      <c r="I683" s="6">
        <v>18</v>
      </c>
      <c r="J683" s="5">
        <v>15000</v>
      </c>
      <c r="K683" s="7">
        <v>1740</v>
      </c>
      <c r="L683" s="44">
        <f t="shared" si="40"/>
        <v>16740</v>
      </c>
      <c r="M683" s="5">
        <v>0</v>
      </c>
      <c r="N683" s="5">
        <v>1500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50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44">
        <f t="shared" si="41"/>
        <v>50</v>
      </c>
      <c r="AB683" s="44">
        <f t="shared" si="42"/>
        <v>1550</v>
      </c>
      <c r="AC683" s="44">
        <f t="shared" si="43"/>
        <v>13450</v>
      </c>
      <c r="AD683" s="16" t="s">
        <v>3227</v>
      </c>
      <c r="AE683" s="30" t="s">
        <v>51</v>
      </c>
    </row>
    <row r="684" spans="1:31" s="17" customFormat="1" ht="15" customHeight="1" x14ac:dyDescent="0.25">
      <c r="A684" s="6" t="s">
        <v>1362</v>
      </c>
      <c r="B684" s="6" t="s">
        <v>2210</v>
      </c>
      <c r="C684" s="6" t="s">
        <v>2211</v>
      </c>
      <c r="D684" s="6" t="s">
        <v>2212</v>
      </c>
      <c r="E684" s="6" t="s">
        <v>865</v>
      </c>
      <c r="F684" s="10">
        <v>11</v>
      </c>
      <c r="G684" s="6" t="s">
        <v>33</v>
      </c>
      <c r="H684" s="6" t="s">
        <v>789</v>
      </c>
      <c r="I684" s="6">
        <v>18</v>
      </c>
      <c r="J684" s="5">
        <v>28000</v>
      </c>
      <c r="K684" s="7">
        <v>1957.5</v>
      </c>
      <c r="L684" s="44">
        <f t="shared" si="40"/>
        <v>29957.5</v>
      </c>
      <c r="M684" s="5">
        <v>0</v>
      </c>
      <c r="N684" s="5">
        <v>2800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50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44">
        <f t="shared" si="41"/>
        <v>50</v>
      </c>
      <c r="AB684" s="44">
        <f t="shared" si="42"/>
        <v>2850</v>
      </c>
      <c r="AC684" s="44">
        <f t="shared" si="43"/>
        <v>25150</v>
      </c>
      <c r="AD684" s="6" t="s">
        <v>2213</v>
      </c>
      <c r="AE684" s="30" t="s">
        <v>51</v>
      </c>
    </row>
    <row r="685" spans="1:31" s="17" customFormat="1" ht="15" customHeight="1" x14ac:dyDescent="0.25">
      <c r="A685" s="6" t="s">
        <v>2204</v>
      </c>
      <c r="B685" s="6" t="s">
        <v>2205</v>
      </c>
      <c r="C685" s="6" t="s">
        <v>2206</v>
      </c>
      <c r="D685" s="6" t="s">
        <v>2207</v>
      </c>
      <c r="E685" s="6" t="s">
        <v>2208</v>
      </c>
      <c r="F685" s="10">
        <v>11</v>
      </c>
      <c r="G685" s="6" t="s">
        <v>33</v>
      </c>
      <c r="H685" s="6" t="s">
        <v>789</v>
      </c>
      <c r="I685" s="6">
        <v>18</v>
      </c>
      <c r="J685" s="5">
        <v>28000</v>
      </c>
      <c r="K685" s="7">
        <v>1957.5</v>
      </c>
      <c r="L685" s="44">
        <f t="shared" si="40"/>
        <v>29957.5</v>
      </c>
      <c r="M685" s="5">
        <v>0</v>
      </c>
      <c r="N685" s="5">
        <v>2800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50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44">
        <f t="shared" si="41"/>
        <v>50</v>
      </c>
      <c r="AB685" s="44">
        <f t="shared" si="42"/>
        <v>2850</v>
      </c>
      <c r="AC685" s="44">
        <f t="shared" si="43"/>
        <v>25150</v>
      </c>
      <c r="AD685" s="6" t="s">
        <v>2209</v>
      </c>
      <c r="AE685" s="30" t="s">
        <v>51</v>
      </c>
    </row>
    <row r="686" spans="1:31" s="17" customFormat="1" ht="15" customHeight="1" x14ac:dyDescent="0.25">
      <c r="A686" s="6" t="s">
        <v>1465</v>
      </c>
      <c r="B686" s="6" t="s">
        <v>1466</v>
      </c>
      <c r="C686" s="6" t="s">
        <v>1467</v>
      </c>
      <c r="D686" s="6" t="s">
        <v>1468</v>
      </c>
      <c r="E686" s="6" t="s">
        <v>1469</v>
      </c>
      <c r="F686" s="10">
        <v>11</v>
      </c>
      <c r="G686" s="6" t="s">
        <v>48</v>
      </c>
      <c r="H686" s="6" t="s">
        <v>789</v>
      </c>
      <c r="I686" s="6">
        <v>18</v>
      </c>
      <c r="J686" s="5">
        <v>28000</v>
      </c>
      <c r="K686" s="7">
        <v>1430</v>
      </c>
      <c r="L686" s="44">
        <f t="shared" si="40"/>
        <v>29430</v>
      </c>
      <c r="M686" s="5">
        <v>0</v>
      </c>
      <c r="N686" s="5">
        <v>2800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100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44">
        <f t="shared" si="41"/>
        <v>100</v>
      </c>
      <c r="AB686" s="44">
        <f t="shared" si="42"/>
        <v>2900</v>
      </c>
      <c r="AC686" s="44">
        <f t="shared" si="43"/>
        <v>25100</v>
      </c>
      <c r="AD686" s="6" t="s">
        <v>1470</v>
      </c>
      <c r="AE686" s="30" t="s">
        <v>36</v>
      </c>
    </row>
    <row r="687" spans="1:31" s="17" customFormat="1" ht="15" customHeight="1" x14ac:dyDescent="0.25">
      <c r="A687" s="6" t="s">
        <v>973</v>
      </c>
      <c r="B687" s="6" t="s">
        <v>974</v>
      </c>
      <c r="C687" s="6" t="s">
        <v>975</v>
      </c>
      <c r="D687" s="6" t="s">
        <v>976</v>
      </c>
      <c r="E687" s="6" t="s">
        <v>977</v>
      </c>
      <c r="F687" s="10">
        <v>11</v>
      </c>
      <c r="G687" s="6" t="s">
        <v>188</v>
      </c>
      <c r="H687" s="6" t="s">
        <v>789</v>
      </c>
      <c r="I687" s="6">
        <v>18</v>
      </c>
      <c r="J687" s="5">
        <v>28000</v>
      </c>
      <c r="K687" s="7">
        <v>1560</v>
      </c>
      <c r="L687" s="44">
        <f t="shared" si="40"/>
        <v>29560</v>
      </c>
      <c r="M687" s="5">
        <v>0</v>
      </c>
      <c r="N687" s="5">
        <v>2800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100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44">
        <f t="shared" si="41"/>
        <v>100</v>
      </c>
      <c r="AB687" s="44">
        <f t="shared" si="42"/>
        <v>2900</v>
      </c>
      <c r="AC687" s="44">
        <f t="shared" si="43"/>
        <v>25100</v>
      </c>
      <c r="AD687" s="6" t="s">
        <v>978</v>
      </c>
      <c r="AE687" s="30" t="s">
        <v>51</v>
      </c>
    </row>
    <row r="688" spans="1:31" s="17" customFormat="1" ht="15" customHeight="1" x14ac:dyDescent="0.25">
      <c r="A688" s="6" t="s">
        <v>1362</v>
      </c>
      <c r="B688" s="6" t="s">
        <v>1480</v>
      </c>
      <c r="C688" s="6" t="s">
        <v>1481</v>
      </c>
      <c r="D688" s="6" t="s">
        <v>1482</v>
      </c>
      <c r="E688" s="6" t="s">
        <v>1483</v>
      </c>
      <c r="F688" s="6">
        <v>13</v>
      </c>
      <c r="G688" s="6" t="s">
        <v>48</v>
      </c>
      <c r="H688" s="6" t="s">
        <v>789</v>
      </c>
      <c r="I688" s="6">
        <v>18</v>
      </c>
      <c r="J688" s="5">
        <v>28000</v>
      </c>
      <c r="K688" s="7">
        <v>1430</v>
      </c>
      <c r="L688" s="44">
        <f t="shared" si="40"/>
        <v>29430</v>
      </c>
      <c r="M688" s="5">
        <v>0</v>
      </c>
      <c r="N688" s="5">
        <v>2800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50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44">
        <f t="shared" si="41"/>
        <v>50</v>
      </c>
      <c r="AB688" s="44">
        <f t="shared" si="42"/>
        <v>2850</v>
      </c>
      <c r="AC688" s="44">
        <f t="shared" si="43"/>
        <v>25150</v>
      </c>
      <c r="AD688" s="6" t="s">
        <v>1484</v>
      </c>
      <c r="AE688" s="30" t="s">
        <v>36</v>
      </c>
    </row>
    <row r="689" spans="1:31" s="17" customFormat="1" ht="15" customHeight="1" x14ac:dyDescent="0.25">
      <c r="A689" s="6" t="s">
        <v>1362</v>
      </c>
      <c r="B689" s="6" t="s">
        <v>1363</v>
      </c>
      <c r="C689" s="6" t="s">
        <v>1364</v>
      </c>
      <c r="D689" s="6" t="s">
        <v>1365</v>
      </c>
      <c r="E689" s="6" t="s">
        <v>1366</v>
      </c>
      <c r="F689" s="6">
        <v>13</v>
      </c>
      <c r="G689" s="6" t="s">
        <v>48</v>
      </c>
      <c r="H689" s="6" t="s">
        <v>789</v>
      </c>
      <c r="I689" s="6">
        <v>18</v>
      </c>
      <c r="J689" s="5">
        <v>28000</v>
      </c>
      <c r="K689" s="7">
        <v>1430</v>
      </c>
      <c r="L689" s="44">
        <f t="shared" si="40"/>
        <v>29430</v>
      </c>
      <c r="M689" s="5">
        <v>0</v>
      </c>
      <c r="N689" s="5">
        <v>2800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50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44">
        <f t="shared" si="41"/>
        <v>50</v>
      </c>
      <c r="AB689" s="44">
        <f t="shared" si="42"/>
        <v>2850</v>
      </c>
      <c r="AC689" s="44">
        <f t="shared" si="43"/>
        <v>25150</v>
      </c>
      <c r="AD689" s="6" t="s">
        <v>1367</v>
      </c>
      <c r="AE689" s="30" t="s">
        <v>51</v>
      </c>
    </row>
    <row r="690" spans="1:31" s="17" customFormat="1" ht="15" customHeight="1" x14ac:dyDescent="0.25">
      <c r="A690" s="6" t="s">
        <v>1846</v>
      </c>
      <c r="B690" s="6" t="s">
        <v>1847</v>
      </c>
      <c r="C690" s="6" t="s">
        <v>1848</v>
      </c>
      <c r="D690" s="6" t="s">
        <v>1849</v>
      </c>
      <c r="E690" s="6" t="s">
        <v>1850</v>
      </c>
      <c r="F690" s="6">
        <v>13</v>
      </c>
      <c r="G690" s="6" t="s">
        <v>33</v>
      </c>
      <c r="H690" s="6" t="s">
        <v>789</v>
      </c>
      <c r="I690" s="6">
        <v>18</v>
      </c>
      <c r="J690" s="5">
        <v>28000</v>
      </c>
      <c r="K690" s="7">
        <v>1957.5</v>
      </c>
      <c r="L690" s="44">
        <f t="shared" si="40"/>
        <v>29957.5</v>
      </c>
      <c r="M690" s="5">
        <v>0</v>
      </c>
      <c r="N690" s="5">
        <v>2800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50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44">
        <f t="shared" si="41"/>
        <v>50</v>
      </c>
      <c r="AB690" s="44">
        <f t="shared" si="42"/>
        <v>2850</v>
      </c>
      <c r="AC690" s="44">
        <f t="shared" si="43"/>
        <v>25150</v>
      </c>
      <c r="AD690" s="6" t="s">
        <v>1851</v>
      </c>
      <c r="AE690" s="30" t="s">
        <v>51</v>
      </c>
    </row>
    <row r="691" spans="1:31" s="17" customFormat="1" ht="15" customHeight="1" x14ac:dyDescent="0.25">
      <c r="A691" s="6" t="s">
        <v>3361</v>
      </c>
      <c r="B691" s="6" t="s">
        <v>5273</v>
      </c>
      <c r="C691" s="6" t="s">
        <v>6492</v>
      </c>
      <c r="D691" s="6" t="s">
        <v>6493</v>
      </c>
      <c r="E691" s="9" t="s">
        <v>6494</v>
      </c>
      <c r="F691" s="6">
        <v>13</v>
      </c>
      <c r="G691" s="6" t="s">
        <v>2996</v>
      </c>
      <c r="H691" s="6" t="s">
        <v>789</v>
      </c>
      <c r="I691" s="6">
        <v>18</v>
      </c>
      <c r="J691" s="5">
        <v>25000</v>
      </c>
      <c r="K691" s="7">
        <v>1522.5</v>
      </c>
      <c r="L691" s="44">
        <f t="shared" si="40"/>
        <v>26522.5</v>
      </c>
      <c r="M691" s="5">
        <v>0</v>
      </c>
      <c r="N691" s="5">
        <v>2500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44">
        <f t="shared" si="41"/>
        <v>0</v>
      </c>
      <c r="AB691" s="44">
        <f t="shared" si="42"/>
        <v>2500</v>
      </c>
      <c r="AC691" s="44">
        <f t="shared" si="43"/>
        <v>22500</v>
      </c>
      <c r="AD691" s="16" t="s">
        <v>6495</v>
      </c>
      <c r="AE691" s="30" t="s">
        <v>36</v>
      </c>
    </row>
    <row r="692" spans="1:31" s="17" customFormat="1" ht="15" customHeight="1" x14ac:dyDescent="0.25">
      <c r="A692" s="6" t="s">
        <v>1282</v>
      </c>
      <c r="B692" s="6" t="s">
        <v>1283</v>
      </c>
      <c r="C692" s="6" t="s">
        <v>1284</v>
      </c>
      <c r="D692" s="6" t="s">
        <v>1285</v>
      </c>
      <c r="E692" s="6" t="s">
        <v>1286</v>
      </c>
      <c r="F692" s="6">
        <v>14</v>
      </c>
      <c r="G692" s="6" t="s">
        <v>48</v>
      </c>
      <c r="H692" s="6" t="s">
        <v>789</v>
      </c>
      <c r="I692" s="6">
        <v>18</v>
      </c>
      <c r="J692" s="5">
        <v>28000</v>
      </c>
      <c r="K692" s="7">
        <v>1560</v>
      </c>
      <c r="L692" s="44">
        <f t="shared" si="40"/>
        <v>29560</v>
      </c>
      <c r="M692" s="5">
        <v>0</v>
      </c>
      <c r="N692" s="5">
        <v>2800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100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44">
        <f t="shared" si="41"/>
        <v>100</v>
      </c>
      <c r="AB692" s="44">
        <f t="shared" si="42"/>
        <v>2900</v>
      </c>
      <c r="AC692" s="44">
        <f t="shared" si="43"/>
        <v>25100</v>
      </c>
      <c r="AD692" s="6" t="s">
        <v>1287</v>
      </c>
      <c r="AE692" s="30" t="s">
        <v>36</v>
      </c>
    </row>
    <row r="693" spans="1:31" s="17" customFormat="1" ht="15" customHeight="1" x14ac:dyDescent="0.25">
      <c r="A693" s="6" t="s">
        <v>1719</v>
      </c>
      <c r="B693" s="6" t="s">
        <v>1720</v>
      </c>
      <c r="C693" s="6" t="s">
        <v>1721</v>
      </c>
      <c r="D693" s="6" t="s">
        <v>1722</v>
      </c>
      <c r="E693" s="6" t="s">
        <v>1286</v>
      </c>
      <c r="F693" s="6">
        <v>14</v>
      </c>
      <c r="G693" s="6" t="s">
        <v>188</v>
      </c>
      <c r="H693" s="6" t="s">
        <v>789</v>
      </c>
      <c r="I693" s="6">
        <v>18</v>
      </c>
      <c r="J693" s="5">
        <v>28000</v>
      </c>
      <c r="K693" s="7">
        <v>1430</v>
      </c>
      <c r="L693" s="44">
        <f t="shared" si="40"/>
        <v>29430</v>
      </c>
      <c r="M693" s="5">
        <v>0</v>
      </c>
      <c r="N693" s="5">
        <v>2800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100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44">
        <f t="shared" si="41"/>
        <v>100</v>
      </c>
      <c r="AB693" s="44">
        <f t="shared" si="42"/>
        <v>2900</v>
      </c>
      <c r="AC693" s="44">
        <f t="shared" si="43"/>
        <v>25100</v>
      </c>
      <c r="AD693" s="6" t="s">
        <v>1723</v>
      </c>
      <c r="AE693" s="30" t="s">
        <v>36</v>
      </c>
    </row>
    <row r="694" spans="1:31" s="17" customFormat="1" ht="15" customHeight="1" x14ac:dyDescent="0.25">
      <c r="A694" s="6" t="s">
        <v>1796</v>
      </c>
      <c r="B694" s="6" t="s">
        <v>1797</v>
      </c>
      <c r="C694" s="6" t="s">
        <v>1798</v>
      </c>
      <c r="D694" s="6" t="s">
        <v>1799</v>
      </c>
      <c r="E694" s="6" t="s">
        <v>1286</v>
      </c>
      <c r="F694" s="6">
        <v>14</v>
      </c>
      <c r="G694" s="6" t="s">
        <v>33</v>
      </c>
      <c r="H694" s="6" t="s">
        <v>789</v>
      </c>
      <c r="I694" s="6">
        <v>18</v>
      </c>
      <c r="J694" s="5">
        <v>28000</v>
      </c>
      <c r="K694" s="7">
        <v>1430</v>
      </c>
      <c r="L694" s="44">
        <f t="shared" si="40"/>
        <v>29430</v>
      </c>
      <c r="M694" s="5">
        <v>0</v>
      </c>
      <c r="N694" s="5">
        <v>2800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50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44">
        <f t="shared" si="41"/>
        <v>50</v>
      </c>
      <c r="AB694" s="44">
        <f t="shared" si="42"/>
        <v>2850</v>
      </c>
      <c r="AC694" s="44">
        <f t="shared" si="43"/>
        <v>25150</v>
      </c>
      <c r="AD694" s="6" t="s">
        <v>1800</v>
      </c>
      <c r="AE694" s="30" t="s">
        <v>36</v>
      </c>
    </row>
    <row r="695" spans="1:31" s="17" customFormat="1" ht="15" customHeight="1" x14ac:dyDescent="0.25">
      <c r="A695" s="6" t="s">
        <v>1856</v>
      </c>
      <c r="B695" s="6" t="s">
        <v>1857</v>
      </c>
      <c r="C695" s="6" t="s">
        <v>1583</v>
      </c>
      <c r="D695" s="6" t="s">
        <v>1858</v>
      </c>
      <c r="E695" s="6" t="s">
        <v>1286</v>
      </c>
      <c r="F695" s="6">
        <v>14</v>
      </c>
      <c r="G695" s="6" t="s">
        <v>33</v>
      </c>
      <c r="H695" s="6" t="s">
        <v>789</v>
      </c>
      <c r="I695" s="6">
        <v>18</v>
      </c>
      <c r="J695" s="5">
        <v>28000</v>
      </c>
      <c r="K695" s="7">
        <v>1430</v>
      </c>
      <c r="L695" s="44">
        <f t="shared" si="40"/>
        <v>29430</v>
      </c>
      <c r="M695" s="5">
        <v>0</v>
      </c>
      <c r="N695" s="5">
        <v>2800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100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44">
        <f t="shared" si="41"/>
        <v>100</v>
      </c>
      <c r="AB695" s="44">
        <f t="shared" si="42"/>
        <v>2900</v>
      </c>
      <c r="AC695" s="44">
        <f t="shared" si="43"/>
        <v>25100</v>
      </c>
      <c r="AD695" s="6" t="s">
        <v>1859</v>
      </c>
      <c r="AE695" s="30" t="s">
        <v>36</v>
      </c>
    </row>
    <row r="696" spans="1:31" s="17" customFormat="1" ht="15" customHeight="1" x14ac:dyDescent="0.25">
      <c r="A696" s="6" t="s">
        <v>1846</v>
      </c>
      <c r="B696" s="6" t="s">
        <v>2107</v>
      </c>
      <c r="C696" s="6" t="s">
        <v>2108</v>
      </c>
      <c r="D696" s="6" t="s">
        <v>2109</v>
      </c>
      <c r="E696" s="6" t="s">
        <v>1286</v>
      </c>
      <c r="F696" s="6">
        <v>14</v>
      </c>
      <c r="G696" s="18" t="s">
        <v>33</v>
      </c>
      <c r="H696" s="6" t="s">
        <v>789</v>
      </c>
      <c r="I696" s="6">
        <v>18</v>
      </c>
      <c r="J696" s="5">
        <v>28000</v>
      </c>
      <c r="K696" s="7">
        <v>1957.5</v>
      </c>
      <c r="L696" s="44">
        <f t="shared" si="40"/>
        <v>29957.5</v>
      </c>
      <c r="M696" s="5">
        <v>0</v>
      </c>
      <c r="N696" s="5">
        <v>2800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50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44">
        <f t="shared" si="41"/>
        <v>50</v>
      </c>
      <c r="AB696" s="44">
        <f t="shared" si="42"/>
        <v>2850</v>
      </c>
      <c r="AC696" s="44">
        <f t="shared" si="43"/>
        <v>25150</v>
      </c>
      <c r="AD696" s="6" t="s">
        <v>2110</v>
      </c>
      <c r="AE696" s="30" t="s">
        <v>51</v>
      </c>
    </row>
    <row r="697" spans="1:31" s="17" customFormat="1" ht="15" customHeight="1" x14ac:dyDescent="0.25">
      <c r="A697" s="6" t="s">
        <v>3361</v>
      </c>
      <c r="B697" s="6" t="s">
        <v>3388</v>
      </c>
      <c r="C697" s="6" t="s">
        <v>3389</v>
      </c>
      <c r="D697" s="6" t="s">
        <v>3390</v>
      </c>
      <c r="E697" s="6" t="s">
        <v>32</v>
      </c>
      <c r="F697" s="6">
        <v>95</v>
      </c>
      <c r="G697" s="6" t="s">
        <v>48</v>
      </c>
      <c r="H697" s="6" t="s">
        <v>789</v>
      </c>
      <c r="I697" s="6">
        <v>18</v>
      </c>
      <c r="J697" s="5">
        <v>10000</v>
      </c>
      <c r="K697" s="7">
        <v>1522.5</v>
      </c>
      <c r="L697" s="44">
        <f t="shared" si="40"/>
        <v>11522.5</v>
      </c>
      <c r="M697" s="5">
        <v>0</v>
      </c>
      <c r="N697" s="5">
        <v>1000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44">
        <f t="shared" si="41"/>
        <v>0</v>
      </c>
      <c r="AB697" s="44">
        <f t="shared" si="42"/>
        <v>1000</v>
      </c>
      <c r="AC697" s="44">
        <f t="shared" si="43"/>
        <v>9000</v>
      </c>
      <c r="AD697" s="16" t="s">
        <v>3391</v>
      </c>
      <c r="AE697" s="30" t="s">
        <v>51</v>
      </c>
    </row>
    <row r="698" spans="1:31" s="17" customFormat="1" ht="15" customHeight="1" x14ac:dyDescent="0.25">
      <c r="A698" s="43" t="s">
        <v>28</v>
      </c>
      <c r="B698" s="43" t="s">
        <v>10259</v>
      </c>
      <c r="C698" s="43" t="s">
        <v>10260</v>
      </c>
      <c r="D698" s="43" t="s">
        <v>10261</v>
      </c>
      <c r="E698" s="43" t="s">
        <v>10262</v>
      </c>
      <c r="F698" s="57">
        <v>5</v>
      </c>
      <c r="G698" s="43" t="s">
        <v>33</v>
      </c>
      <c r="H698" s="43" t="s">
        <v>10263</v>
      </c>
      <c r="I698" s="43">
        <v>18</v>
      </c>
      <c r="J698" s="44">
        <v>90000</v>
      </c>
      <c r="K698" s="44">
        <v>0</v>
      </c>
      <c r="L698" s="44">
        <f t="shared" si="40"/>
        <v>90000</v>
      </c>
      <c r="M698" s="44">
        <v>8832.94</v>
      </c>
      <c r="N698" s="44">
        <v>9000</v>
      </c>
      <c r="O698" s="44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44">
        <v>300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f t="shared" si="41"/>
        <v>300</v>
      </c>
      <c r="AB698" s="44">
        <f t="shared" si="42"/>
        <v>18132.940000000002</v>
      </c>
      <c r="AC698" s="44">
        <f t="shared" si="43"/>
        <v>71867.06</v>
      </c>
      <c r="AD698" s="43" t="s">
        <v>10264</v>
      </c>
      <c r="AE698" s="46" t="s">
        <v>36</v>
      </c>
    </row>
    <row r="699" spans="1:31" s="17" customFormat="1" ht="15" customHeight="1" x14ac:dyDescent="0.25">
      <c r="A699" s="43" t="s">
        <v>28</v>
      </c>
      <c r="B699" s="43" t="s">
        <v>462</v>
      </c>
      <c r="C699" s="43" t="s">
        <v>6912</v>
      </c>
      <c r="D699" s="43" t="s">
        <v>10329</v>
      </c>
      <c r="E699" s="53" t="s">
        <v>10330</v>
      </c>
      <c r="F699" s="57">
        <v>5</v>
      </c>
      <c r="G699" s="43" t="s">
        <v>48</v>
      </c>
      <c r="H699" s="43" t="s">
        <v>10331</v>
      </c>
      <c r="I699" s="43">
        <v>19</v>
      </c>
      <c r="J699" s="44">
        <v>90000</v>
      </c>
      <c r="K699" s="44">
        <v>0</v>
      </c>
      <c r="L699" s="44">
        <f t="shared" si="40"/>
        <v>90000</v>
      </c>
      <c r="M699" s="44">
        <v>8832.94</v>
      </c>
      <c r="N699" s="44">
        <v>9000</v>
      </c>
      <c r="O699" s="44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44">
        <v>300</v>
      </c>
      <c r="V699" s="44">
        <v>0</v>
      </c>
      <c r="W699" s="44">
        <v>0</v>
      </c>
      <c r="X699" s="44">
        <v>0</v>
      </c>
      <c r="Y699" s="44">
        <v>0</v>
      </c>
      <c r="Z699" s="44">
        <v>0</v>
      </c>
      <c r="AA699" s="44">
        <f t="shared" si="41"/>
        <v>300</v>
      </c>
      <c r="AB699" s="44">
        <f t="shared" si="42"/>
        <v>18132.940000000002</v>
      </c>
      <c r="AC699" s="44">
        <f t="shared" si="43"/>
        <v>71867.06</v>
      </c>
      <c r="AD699" s="45" t="s">
        <v>10332</v>
      </c>
      <c r="AE699" s="46" t="s">
        <v>36</v>
      </c>
    </row>
    <row r="700" spans="1:31" s="17" customFormat="1" ht="15" customHeight="1" x14ac:dyDescent="0.25">
      <c r="A700" s="6" t="s">
        <v>766</v>
      </c>
      <c r="B700" s="6" t="s">
        <v>767</v>
      </c>
      <c r="C700" s="6" t="s">
        <v>768</v>
      </c>
      <c r="D700" s="6" t="s">
        <v>769</v>
      </c>
      <c r="E700" s="6" t="s">
        <v>770</v>
      </c>
      <c r="F700" s="6">
        <v>7</v>
      </c>
      <c r="G700" s="18" t="s">
        <v>33</v>
      </c>
      <c r="H700" s="6" t="s">
        <v>771</v>
      </c>
      <c r="I700" s="6">
        <v>19</v>
      </c>
      <c r="J700" s="5">
        <v>70000</v>
      </c>
      <c r="K700" s="7">
        <v>2100</v>
      </c>
      <c r="L700" s="44">
        <f t="shared" si="40"/>
        <v>72100</v>
      </c>
      <c r="M700" s="5">
        <v>4795.8599999999997</v>
      </c>
      <c r="N700" s="5">
        <v>7000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100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44">
        <f t="shared" si="41"/>
        <v>100</v>
      </c>
      <c r="AB700" s="44">
        <f t="shared" si="42"/>
        <v>11895.86</v>
      </c>
      <c r="AC700" s="44">
        <f t="shared" si="43"/>
        <v>58104.14</v>
      </c>
      <c r="AD700" s="6" t="s">
        <v>772</v>
      </c>
      <c r="AE700" s="30" t="s">
        <v>36</v>
      </c>
    </row>
    <row r="701" spans="1:31" s="17" customFormat="1" ht="15" customHeight="1" x14ac:dyDescent="0.25">
      <c r="A701" s="6" t="s">
        <v>979</v>
      </c>
      <c r="B701" s="6" t="s">
        <v>1170</v>
      </c>
      <c r="C701" s="6" t="s">
        <v>1171</v>
      </c>
      <c r="D701" s="6" t="s">
        <v>1172</v>
      </c>
      <c r="E701" s="6" t="s">
        <v>1173</v>
      </c>
      <c r="F701" s="10">
        <v>9</v>
      </c>
      <c r="G701" s="6" t="s">
        <v>33</v>
      </c>
      <c r="H701" s="6" t="s">
        <v>771</v>
      </c>
      <c r="I701" s="6">
        <v>19</v>
      </c>
      <c r="J701" s="19">
        <v>35000</v>
      </c>
      <c r="K701" s="7">
        <v>1560</v>
      </c>
      <c r="L701" s="44">
        <f t="shared" si="40"/>
        <v>36560</v>
      </c>
      <c r="M701" s="5">
        <v>0</v>
      </c>
      <c r="N701" s="5">
        <v>3500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100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44">
        <f t="shared" si="41"/>
        <v>100</v>
      </c>
      <c r="AB701" s="44">
        <f t="shared" si="42"/>
        <v>3600</v>
      </c>
      <c r="AC701" s="44">
        <f t="shared" si="43"/>
        <v>31400</v>
      </c>
      <c r="AD701" s="6" t="s">
        <v>1174</v>
      </c>
      <c r="AE701" s="30" t="s">
        <v>36</v>
      </c>
    </row>
    <row r="702" spans="1:31" s="17" customFormat="1" ht="15" customHeight="1" x14ac:dyDescent="0.25">
      <c r="A702" s="6" t="s">
        <v>1341</v>
      </c>
      <c r="B702" s="6" t="s">
        <v>2222</v>
      </c>
      <c r="C702" s="6" t="s">
        <v>708</v>
      </c>
      <c r="D702" s="6" t="s">
        <v>2223</v>
      </c>
      <c r="E702" s="6" t="s">
        <v>2224</v>
      </c>
      <c r="F702" s="10">
        <v>9</v>
      </c>
      <c r="G702" s="6" t="s">
        <v>33</v>
      </c>
      <c r="H702" s="6" t="s">
        <v>771</v>
      </c>
      <c r="I702" s="6">
        <v>19</v>
      </c>
      <c r="J702" s="19">
        <v>35000</v>
      </c>
      <c r="K702" s="7">
        <v>1957.5</v>
      </c>
      <c r="L702" s="44">
        <f t="shared" si="40"/>
        <v>36957.5</v>
      </c>
      <c r="M702" s="5">
        <v>0</v>
      </c>
      <c r="N702" s="5">
        <v>3500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50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44">
        <f t="shared" si="41"/>
        <v>50</v>
      </c>
      <c r="AB702" s="44">
        <f t="shared" si="42"/>
        <v>3550</v>
      </c>
      <c r="AC702" s="44">
        <f t="shared" si="43"/>
        <v>31450</v>
      </c>
      <c r="AD702" s="6" t="s">
        <v>2225</v>
      </c>
      <c r="AE702" s="30" t="s">
        <v>36</v>
      </c>
    </row>
    <row r="703" spans="1:31" s="17" customFormat="1" ht="15" customHeight="1" x14ac:dyDescent="0.25">
      <c r="A703" s="6" t="s">
        <v>1790</v>
      </c>
      <c r="B703" s="6" t="s">
        <v>1791</v>
      </c>
      <c r="C703" s="6" t="s">
        <v>1792</v>
      </c>
      <c r="D703" s="6" t="s">
        <v>1793</v>
      </c>
      <c r="E703" s="6" t="s">
        <v>1794</v>
      </c>
      <c r="F703" s="10">
        <v>9</v>
      </c>
      <c r="G703" s="6" t="s">
        <v>33</v>
      </c>
      <c r="H703" s="6" t="s">
        <v>771</v>
      </c>
      <c r="I703" s="6">
        <v>19</v>
      </c>
      <c r="J703" s="19">
        <v>35000</v>
      </c>
      <c r="K703" s="7">
        <v>1430</v>
      </c>
      <c r="L703" s="44">
        <f t="shared" si="40"/>
        <v>36430</v>
      </c>
      <c r="M703" s="5">
        <v>0</v>
      </c>
      <c r="N703" s="5">
        <v>3500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50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44">
        <f t="shared" si="41"/>
        <v>50</v>
      </c>
      <c r="AB703" s="44">
        <f t="shared" si="42"/>
        <v>3550</v>
      </c>
      <c r="AC703" s="44">
        <f t="shared" si="43"/>
        <v>31450</v>
      </c>
      <c r="AD703" s="6" t="s">
        <v>1795</v>
      </c>
      <c r="AE703" s="30" t="s">
        <v>36</v>
      </c>
    </row>
    <row r="704" spans="1:31" s="17" customFormat="1" ht="15" customHeight="1" x14ac:dyDescent="0.25">
      <c r="A704" s="6" t="s">
        <v>1644</v>
      </c>
      <c r="B704" s="6" t="s">
        <v>3219</v>
      </c>
      <c r="C704" s="6" t="s">
        <v>3220</v>
      </c>
      <c r="D704" s="6" t="s">
        <v>3221</v>
      </c>
      <c r="E704" s="9" t="s">
        <v>3222</v>
      </c>
      <c r="F704" s="9">
        <v>10</v>
      </c>
      <c r="G704" s="6" t="s">
        <v>48</v>
      </c>
      <c r="H704" s="6" t="s">
        <v>771</v>
      </c>
      <c r="I704" s="6">
        <v>19</v>
      </c>
      <c r="J704" s="5">
        <v>25000</v>
      </c>
      <c r="K704" s="7">
        <v>1740</v>
      </c>
      <c r="L704" s="44">
        <f t="shared" si="40"/>
        <v>26740</v>
      </c>
      <c r="M704" s="5">
        <v>0</v>
      </c>
      <c r="N704" s="5">
        <v>2500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50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44">
        <f t="shared" si="41"/>
        <v>50</v>
      </c>
      <c r="AB704" s="44">
        <f t="shared" si="42"/>
        <v>2550</v>
      </c>
      <c r="AC704" s="44">
        <f t="shared" si="43"/>
        <v>22450</v>
      </c>
      <c r="AD704" s="6" t="s">
        <v>3223</v>
      </c>
      <c r="AE704" s="30" t="s">
        <v>36</v>
      </c>
    </row>
    <row r="705" spans="1:31" s="17" customFormat="1" ht="15" customHeight="1" x14ac:dyDescent="0.25">
      <c r="A705" s="6" t="s">
        <v>4343</v>
      </c>
      <c r="B705" s="6" t="s">
        <v>8965</v>
      </c>
      <c r="C705" s="6" t="s">
        <v>8966</v>
      </c>
      <c r="D705" s="6" t="s">
        <v>8967</v>
      </c>
      <c r="E705" s="6" t="s">
        <v>441</v>
      </c>
      <c r="F705" s="9">
        <v>10</v>
      </c>
      <c r="G705" s="6" t="s">
        <v>4240</v>
      </c>
      <c r="H705" s="6" t="s">
        <v>771</v>
      </c>
      <c r="I705" s="6">
        <v>19</v>
      </c>
      <c r="J705" s="5">
        <v>25000</v>
      </c>
      <c r="K705" s="7">
        <v>1522.5</v>
      </c>
      <c r="L705" s="44">
        <f t="shared" si="40"/>
        <v>26522.5</v>
      </c>
      <c r="M705" s="5">
        <v>0</v>
      </c>
      <c r="N705" s="5">
        <v>1750</v>
      </c>
      <c r="O705" s="5">
        <v>760</v>
      </c>
      <c r="P705" s="5">
        <v>1625</v>
      </c>
      <c r="Q705" s="5">
        <v>250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44">
        <f t="shared" si="41"/>
        <v>1875</v>
      </c>
      <c r="AB705" s="44">
        <f t="shared" si="42"/>
        <v>4385</v>
      </c>
      <c r="AC705" s="44">
        <f t="shared" si="43"/>
        <v>20615</v>
      </c>
      <c r="AD705" s="6" t="s">
        <v>8968</v>
      </c>
      <c r="AE705" s="6" t="s">
        <v>51</v>
      </c>
    </row>
    <row r="706" spans="1:31" s="17" customFormat="1" ht="15" customHeight="1" x14ac:dyDescent="0.25">
      <c r="A706" s="6" t="s">
        <v>1644</v>
      </c>
      <c r="B706" s="6" t="s">
        <v>2966</v>
      </c>
      <c r="C706" s="6" t="s">
        <v>2967</v>
      </c>
      <c r="D706" s="6" t="s">
        <v>2968</v>
      </c>
      <c r="E706" s="9" t="s">
        <v>2969</v>
      </c>
      <c r="F706" s="9">
        <v>10</v>
      </c>
      <c r="G706" s="6" t="s">
        <v>33</v>
      </c>
      <c r="H706" s="6" t="s">
        <v>771</v>
      </c>
      <c r="I706" s="6">
        <v>19</v>
      </c>
      <c r="J706" s="19">
        <v>25000</v>
      </c>
      <c r="K706" s="7">
        <v>1957.5</v>
      </c>
      <c r="L706" s="44">
        <f t="shared" si="40"/>
        <v>26957.5</v>
      </c>
      <c r="M706" s="5">
        <v>0</v>
      </c>
      <c r="N706" s="5">
        <v>2500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50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44">
        <f t="shared" si="41"/>
        <v>50</v>
      </c>
      <c r="AB706" s="44">
        <f t="shared" si="42"/>
        <v>2550</v>
      </c>
      <c r="AC706" s="44">
        <f t="shared" si="43"/>
        <v>22450</v>
      </c>
      <c r="AD706" s="16" t="s">
        <v>2970</v>
      </c>
      <c r="AE706" s="31" t="s">
        <v>36</v>
      </c>
    </row>
    <row r="707" spans="1:31" s="17" customFormat="1" ht="15" customHeight="1" x14ac:dyDescent="0.25">
      <c r="A707" s="6" t="s">
        <v>1047</v>
      </c>
      <c r="B707" s="6" t="s">
        <v>1933</v>
      </c>
      <c r="C707" s="6" t="s">
        <v>1934</v>
      </c>
      <c r="D707" s="6" t="s">
        <v>1935</v>
      </c>
      <c r="E707" s="6" t="s">
        <v>1936</v>
      </c>
      <c r="F707" s="9">
        <v>10</v>
      </c>
      <c r="G707" s="6" t="s">
        <v>33</v>
      </c>
      <c r="H707" s="6" t="s">
        <v>771</v>
      </c>
      <c r="I707" s="6">
        <v>19</v>
      </c>
      <c r="J707" s="19">
        <v>25000</v>
      </c>
      <c r="K707" s="7">
        <v>1430</v>
      </c>
      <c r="L707" s="44">
        <f t="shared" ref="L707:L770" si="44">J707+K707</f>
        <v>26430</v>
      </c>
      <c r="M707" s="5">
        <v>0</v>
      </c>
      <c r="N707" s="5">
        <v>2500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50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44">
        <f t="shared" ref="AA707:AA770" si="45">P707+Q707+R707+S707+T707+U707+V707+W707+X707+Y707+Z707</f>
        <v>50</v>
      </c>
      <c r="AB707" s="44">
        <f t="shared" ref="AB707:AB770" si="46">M707+N707+O707+AA707</f>
        <v>2550</v>
      </c>
      <c r="AC707" s="44">
        <f t="shared" ref="AC707:AC770" si="47">J707-AB707</f>
        <v>22450</v>
      </c>
      <c r="AD707" s="6" t="s">
        <v>1937</v>
      </c>
      <c r="AE707" s="31" t="s">
        <v>36</v>
      </c>
    </row>
    <row r="708" spans="1:31" s="17" customFormat="1" ht="15" customHeight="1" x14ac:dyDescent="0.25">
      <c r="A708" s="6" t="s">
        <v>1644</v>
      </c>
      <c r="B708" s="6" t="s">
        <v>2291</v>
      </c>
      <c r="C708" s="6" t="s">
        <v>2292</v>
      </c>
      <c r="D708" s="6" t="s">
        <v>2293</v>
      </c>
      <c r="E708" s="6" t="s">
        <v>2294</v>
      </c>
      <c r="F708" s="9">
        <v>10</v>
      </c>
      <c r="G708" s="6" t="s">
        <v>33</v>
      </c>
      <c r="H708" s="6" t="s">
        <v>771</v>
      </c>
      <c r="I708" s="6">
        <v>19</v>
      </c>
      <c r="J708" s="19">
        <v>25000</v>
      </c>
      <c r="K708" s="7">
        <v>1957.5</v>
      </c>
      <c r="L708" s="44">
        <f t="shared" si="44"/>
        <v>26957.5</v>
      </c>
      <c r="M708" s="5">
        <v>0</v>
      </c>
      <c r="N708" s="5">
        <v>2500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44">
        <f t="shared" si="45"/>
        <v>0</v>
      </c>
      <c r="AB708" s="44">
        <f t="shared" si="46"/>
        <v>2500</v>
      </c>
      <c r="AC708" s="44">
        <f t="shared" si="47"/>
        <v>22500</v>
      </c>
      <c r="AD708" s="6" t="s">
        <v>2295</v>
      </c>
      <c r="AE708" s="31" t="s">
        <v>51</v>
      </c>
    </row>
    <row r="709" spans="1:31" s="17" customFormat="1" ht="15" customHeight="1" x14ac:dyDescent="0.25">
      <c r="A709" s="6" t="s">
        <v>1644</v>
      </c>
      <c r="B709" s="6" t="s">
        <v>1916</v>
      </c>
      <c r="C709" s="6" t="s">
        <v>1917</v>
      </c>
      <c r="D709" s="6" t="s">
        <v>1918</v>
      </c>
      <c r="E709" s="9" t="s">
        <v>1919</v>
      </c>
      <c r="F709" s="9">
        <v>10</v>
      </c>
      <c r="G709" s="6" t="s">
        <v>33</v>
      </c>
      <c r="H709" s="6" t="s">
        <v>771</v>
      </c>
      <c r="I709" s="6">
        <v>19</v>
      </c>
      <c r="J709" s="19">
        <v>25000</v>
      </c>
      <c r="K709" s="7">
        <v>1957.5</v>
      </c>
      <c r="L709" s="44">
        <f t="shared" si="44"/>
        <v>26957.5</v>
      </c>
      <c r="M709" s="5">
        <v>0</v>
      </c>
      <c r="N709" s="5">
        <v>2500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44">
        <f t="shared" si="45"/>
        <v>0</v>
      </c>
      <c r="AB709" s="44">
        <f t="shared" si="46"/>
        <v>2500</v>
      </c>
      <c r="AC709" s="44">
        <f t="shared" si="47"/>
        <v>22500</v>
      </c>
      <c r="AD709" s="6" t="s">
        <v>1920</v>
      </c>
      <c r="AE709" s="31" t="s">
        <v>36</v>
      </c>
    </row>
    <row r="710" spans="1:31" s="17" customFormat="1" ht="15" customHeight="1" x14ac:dyDescent="0.25">
      <c r="A710" s="6" t="s">
        <v>979</v>
      </c>
      <c r="B710" s="6" t="s">
        <v>2080</v>
      </c>
      <c r="C710" s="6" t="s">
        <v>2081</v>
      </c>
      <c r="D710" s="6" t="s">
        <v>2082</v>
      </c>
      <c r="E710" s="6" t="s">
        <v>2083</v>
      </c>
      <c r="F710" s="9">
        <v>10</v>
      </c>
      <c r="G710" s="6" t="s">
        <v>48</v>
      </c>
      <c r="H710" s="6" t="s">
        <v>771</v>
      </c>
      <c r="I710" s="6">
        <v>19</v>
      </c>
      <c r="J710" s="19">
        <v>25000</v>
      </c>
      <c r="K710" s="7">
        <v>1560</v>
      </c>
      <c r="L710" s="44">
        <f t="shared" si="44"/>
        <v>26560</v>
      </c>
      <c r="M710" s="5">
        <v>0</v>
      </c>
      <c r="N710" s="5">
        <v>2500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100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44">
        <f t="shared" si="45"/>
        <v>100</v>
      </c>
      <c r="AB710" s="44">
        <f t="shared" si="46"/>
        <v>2600</v>
      </c>
      <c r="AC710" s="44">
        <f t="shared" si="47"/>
        <v>22400</v>
      </c>
      <c r="AD710" s="6" t="s">
        <v>2084</v>
      </c>
      <c r="AE710" s="30" t="s">
        <v>51</v>
      </c>
    </row>
    <row r="711" spans="1:31" s="17" customFormat="1" ht="15" customHeight="1" x14ac:dyDescent="0.25">
      <c r="A711" s="6" t="s">
        <v>1733</v>
      </c>
      <c r="B711" s="6" t="s">
        <v>3211</v>
      </c>
      <c r="C711" s="6" t="s">
        <v>289</v>
      </c>
      <c r="D711" s="6" t="s">
        <v>3212</v>
      </c>
      <c r="E711" s="9" t="s">
        <v>3213</v>
      </c>
      <c r="F711" s="10">
        <v>11</v>
      </c>
      <c r="G711" s="6" t="s">
        <v>33</v>
      </c>
      <c r="H711" s="6" t="s">
        <v>771</v>
      </c>
      <c r="I711" s="6">
        <v>19</v>
      </c>
      <c r="J711" s="19">
        <v>21500</v>
      </c>
      <c r="K711" s="7">
        <v>1740</v>
      </c>
      <c r="L711" s="44">
        <f t="shared" si="44"/>
        <v>23240</v>
      </c>
      <c r="M711" s="5">
        <v>0</v>
      </c>
      <c r="N711" s="5">
        <v>2150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44">
        <f t="shared" si="45"/>
        <v>0</v>
      </c>
      <c r="AB711" s="44">
        <f t="shared" si="46"/>
        <v>2150</v>
      </c>
      <c r="AC711" s="44">
        <f t="shared" si="47"/>
        <v>19350</v>
      </c>
      <c r="AD711" s="6" t="s">
        <v>3214</v>
      </c>
      <c r="AE711" s="30" t="s">
        <v>36</v>
      </c>
    </row>
    <row r="712" spans="1:31" s="17" customFormat="1" ht="15" customHeight="1" x14ac:dyDescent="0.25">
      <c r="A712" s="6" t="s">
        <v>4397</v>
      </c>
      <c r="B712" s="6" t="s">
        <v>8642</v>
      </c>
      <c r="C712" s="6" t="s">
        <v>8685</v>
      </c>
      <c r="D712" s="6" t="s">
        <v>8686</v>
      </c>
      <c r="E712" s="6" t="s">
        <v>8687</v>
      </c>
      <c r="F712" s="10">
        <v>11</v>
      </c>
      <c r="G712" s="6" t="s">
        <v>4240</v>
      </c>
      <c r="H712" s="6" t="s">
        <v>771</v>
      </c>
      <c r="I712" s="6">
        <v>19</v>
      </c>
      <c r="J712" s="5">
        <v>32650</v>
      </c>
      <c r="K712" s="7">
        <v>1522.5</v>
      </c>
      <c r="L712" s="44">
        <f t="shared" si="44"/>
        <v>34172.5</v>
      </c>
      <c r="M712" s="5">
        <v>0</v>
      </c>
      <c r="N712" s="5">
        <v>2285.5</v>
      </c>
      <c r="O712" s="5">
        <v>992.56</v>
      </c>
      <c r="P712" s="5">
        <v>2122.25</v>
      </c>
      <c r="Q712" s="5">
        <v>326.5</v>
      </c>
      <c r="R712" s="5">
        <v>5808.15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44">
        <f t="shared" si="45"/>
        <v>8256.9</v>
      </c>
      <c r="AB712" s="44">
        <f t="shared" si="46"/>
        <v>11534.96</v>
      </c>
      <c r="AC712" s="44">
        <f t="shared" si="47"/>
        <v>21115.040000000001</v>
      </c>
      <c r="AD712" s="6" t="s">
        <v>8688</v>
      </c>
      <c r="AE712" s="30" t="s">
        <v>36</v>
      </c>
    </row>
    <row r="713" spans="1:31" s="17" customFormat="1" ht="15" customHeight="1" x14ac:dyDescent="0.25">
      <c r="A713" s="6" t="s">
        <v>1644</v>
      </c>
      <c r="B713" s="6" t="s">
        <v>2318</v>
      </c>
      <c r="C713" s="6" t="s">
        <v>2319</v>
      </c>
      <c r="D713" s="6" t="s">
        <v>2320</v>
      </c>
      <c r="E713" s="6" t="s">
        <v>2321</v>
      </c>
      <c r="F713" s="10">
        <v>11</v>
      </c>
      <c r="G713" s="6" t="s">
        <v>33</v>
      </c>
      <c r="H713" s="6" t="s">
        <v>771</v>
      </c>
      <c r="I713" s="6">
        <v>19</v>
      </c>
      <c r="J713" s="19">
        <v>23500</v>
      </c>
      <c r="K713" s="7">
        <v>1957.5</v>
      </c>
      <c r="L713" s="44">
        <f t="shared" si="44"/>
        <v>25457.5</v>
      </c>
      <c r="M713" s="5">
        <v>0</v>
      </c>
      <c r="N713" s="5">
        <v>2350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50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44">
        <f t="shared" si="45"/>
        <v>50</v>
      </c>
      <c r="AB713" s="44">
        <f t="shared" si="46"/>
        <v>2400</v>
      </c>
      <c r="AC713" s="44">
        <f t="shared" si="47"/>
        <v>21100</v>
      </c>
      <c r="AD713" s="6" t="s">
        <v>2322</v>
      </c>
      <c r="AE713" s="30" t="s">
        <v>36</v>
      </c>
    </row>
    <row r="714" spans="1:31" s="17" customFormat="1" ht="15" customHeight="1" x14ac:dyDescent="0.25">
      <c r="A714" s="6" t="s">
        <v>1341</v>
      </c>
      <c r="B714" s="6" t="s">
        <v>2857</v>
      </c>
      <c r="C714" s="6" t="s">
        <v>2858</v>
      </c>
      <c r="D714" s="6" t="s">
        <v>2859</v>
      </c>
      <c r="E714" s="6" t="s">
        <v>2860</v>
      </c>
      <c r="F714" s="10">
        <v>11</v>
      </c>
      <c r="G714" s="6" t="s">
        <v>33</v>
      </c>
      <c r="H714" s="6" t="s">
        <v>771</v>
      </c>
      <c r="I714" s="6">
        <v>19</v>
      </c>
      <c r="J714" s="19">
        <v>21500</v>
      </c>
      <c r="K714" s="7">
        <v>1957.5</v>
      </c>
      <c r="L714" s="44">
        <f t="shared" si="44"/>
        <v>23457.5</v>
      </c>
      <c r="M714" s="5">
        <v>0</v>
      </c>
      <c r="N714" s="5">
        <v>2150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50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44">
        <f t="shared" si="45"/>
        <v>50</v>
      </c>
      <c r="AB714" s="44">
        <f t="shared" si="46"/>
        <v>2200</v>
      </c>
      <c r="AC714" s="44">
        <f t="shared" si="47"/>
        <v>19300</v>
      </c>
      <c r="AD714" s="6" t="s">
        <v>2861</v>
      </c>
      <c r="AE714" s="30" t="s">
        <v>36</v>
      </c>
    </row>
    <row r="715" spans="1:31" s="17" customFormat="1" ht="15" customHeight="1" x14ac:dyDescent="0.25">
      <c r="A715" s="6" t="s">
        <v>3419</v>
      </c>
      <c r="B715" s="6" t="s">
        <v>6304</v>
      </c>
      <c r="C715" s="6" t="s">
        <v>6305</v>
      </c>
      <c r="D715" s="6" t="s">
        <v>6306</v>
      </c>
      <c r="E715" s="9" t="s">
        <v>6307</v>
      </c>
      <c r="F715" s="10">
        <v>11</v>
      </c>
      <c r="G715" s="6" t="s">
        <v>2996</v>
      </c>
      <c r="H715" s="6" t="s">
        <v>771</v>
      </c>
      <c r="I715" s="6">
        <v>19</v>
      </c>
      <c r="J715" s="5">
        <v>25000</v>
      </c>
      <c r="K715" s="7">
        <v>1522.5</v>
      </c>
      <c r="L715" s="44">
        <f t="shared" si="44"/>
        <v>26522.5</v>
      </c>
      <c r="M715" s="5">
        <v>0</v>
      </c>
      <c r="N715" s="5">
        <v>2500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44">
        <f t="shared" si="45"/>
        <v>0</v>
      </c>
      <c r="AB715" s="44">
        <f t="shared" si="46"/>
        <v>2500</v>
      </c>
      <c r="AC715" s="44">
        <f t="shared" si="47"/>
        <v>22500</v>
      </c>
      <c r="AD715" s="6" t="s">
        <v>6308</v>
      </c>
      <c r="AE715" s="30" t="s">
        <v>36</v>
      </c>
    </row>
    <row r="716" spans="1:31" s="17" customFormat="1" ht="15" customHeight="1" x14ac:dyDescent="0.25">
      <c r="A716" s="6" t="s">
        <v>2933</v>
      </c>
      <c r="B716" s="6" t="s">
        <v>6368</v>
      </c>
      <c r="C716" s="6" t="s">
        <v>6369</v>
      </c>
      <c r="D716" s="6" t="s">
        <v>6370</v>
      </c>
      <c r="E716" s="9" t="s">
        <v>6371</v>
      </c>
      <c r="F716" s="10">
        <v>11</v>
      </c>
      <c r="G716" s="6" t="s">
        <v>2996</v>
      </c>
      <c r="H716" s="6" t="s">
        <v>771</v>
      </c>
      <c r="I716" s="6">
        <v>19</v>
      </c>
      <c r="J716" s="5">
        <v>25000</v>
      </c>
      <c r="K716" s="7">
        <v>1522.5</v>
      </c>
      <c r="L716" s="44">
        <f t="shared" si="44"/>
        <v>26522.5</v>
      </c>
      <c r="M716" s="5">
        <v>0</v>
      </c>
      <c r="N716" s="5">
        <v>2500</v>
      </c>
      <c r="O716" s="5">
        <v>0</v>
      </c>
      <c r="P716" s="5">
        <v>0</v>
      </c>
      <c r="Q716" s="5">
        <v>0</v>
      </c>
      <c r="R716" s="5">
        <v>2652.98</v>
      </c>
      <c r="S716" s="5">
        <v>0</v>
      </c>
      <c r="T716" s="5">
        <v>0</v>
      </c>
      <c r="U716" s="5">
        <v>50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44">
        <f t="shared" si="45"/>
        <v>2702.98</v>
      </c>
      <c r="AB716" s="44">
        <f t="shared" si="46"/>
        <v>5202.9799999999996</v>
      </c>
      <c r="AC716" s="44">
        <f t="shared" si="47"/>
        <v>19797.02</v>
      </c>
      <c r="AD716" s="6" t="s">
        <v>6372</v>
      </c>
      <c r="AE716" s="30" t="s">
        <v>36</v>
      </c>
    </row>
    <row r="717" spans="1:31" s="17" customFormat="1" ht="15" customHeight="1" x14ac:dyDescent="0.25">
      <c r="A717" s="6" t="s">
        <v>1733</v>
      </c>
      <c r="B717" s="6" t="s">
        <v>1806</v>
      </c>
      <c r="C717" s="6" t="s">
        <v>1807</v>
      </c>
      <c r="D717" s="6" t="s">
        <v>1808</v>
      </c>
      <c r="E717" s="9" t="s">
        <v>1809</v>
      </c>
      <c r="F717" s="6">
        <v>13</v>
      </c>
      <c r="G717" s="6" t="s">
        <v>33</v>
      </c>
      <c r="H717" s="6" t="s">
        <v>771</v>
      </c>
      <c r="I717" s="6">
        <v>19</v>
      </c>
      <c r="J717" s="19">
        <v>21500</v>
      </c>
      <c r="K717" s="7">
        <v>1957.5</v>
      </c>
      <c r="L717" s="44">
        <f t="shared" si="44"/>
        <v>23457.5</v>
      </c>
      <c r="M717" s="5">
        <v>0</v>
      </c>
      <c r="N717" s="5">
        <v>2150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44">
        <f t="shared" si="45"/>
        <v>0</v>
      </c>
      <c r="AB717" s="44">
        <f t="shared" si="46"/>
        <v>2150</v>
      </c>
      <c r="AC717" s="44">
        <f t="shared" si="47"/>
        <v>19350</v>
      </c>
      <c r="AD717" s="6" t="s">
        <v>1810</v>
      </c>
      <c r="AE717" s="30" t="s">
        <v>36</v>
      </c>
    </row>
    <row r="718" spans="1:31" s="17" customFormat="1" ht="15" customHeight="1" x14ac:dyDescent="0.25">
      <c r="A718" s="6" t="s">
        <v>2933</v>
      </c>
      <c r="B718" s="6" t="s">
        <v>6406</v>
      </c>
      <c r="C718" s="6" t="s">
        <v>6407</v>
      </c>
      <c r="D718" s="6" t="s">
        <v>6408</v>
      </c>
      <c r="E718" s="9" t="s">
        <v>6409</v>
      </c>
      <c r="F718" s="6">
        <v>13</v>
      </c>
      <c r="G718" s="6" t="s">
        <v>2996</v>
      </c>
      <c r="H718" s="6" t="s">
        <v>771</v>
      </c>
      <c r="I718" s="6">
        <v>19</v>
      </c>
      <c r="J718" s="5">
        <v>25000</v>
      </c>
      <c r="K718" s="7">
        <v>1522.5</v>
      </c>
      <c r="L718" s="44">
        <f t="shared" si="44"/>
        <v>26522.5</v>
      </c>
      <c r="M718" s="5">
        <v>0</v>
      </c>
      <c r="N718" s="5">
        <v>2500</v>
      </c>
      <c r="O718" s="5">
        <v>0</v>
      </c>
      <c r="P718" s="5">
        <v>0</v>
      </c>
      <c r="Q718" s="5">
        <v>0</v>
      </c>
      <c r="R718" s="5">
        <v>6969.78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44">
        <f t="shared" si="45"/>
        <v>6969.78</v>
      </c>
      <c r="AB718" s="44">
        <f t="shared" si="46"/>
        <v>9469.7799999999988</v>
      </c>
      <c r="AC718" s="44">
        <f t="shared" si="47"/>
        <v>15530.220000000001</v>
      </c>
      <c r="AD718" s="6" t="s">
        <v>6410</v>
      </c>
      <c r="AE718" s="30" t="s">
        <v>36</v>
      </c>
    </row>
    <row r="719" spans="1:31" s="17" customFormat="1" ht="15" customHeight="1" x14ac:dyDescent="0.25">
      <c r="A719" s="6" t="s">
        <v>2933</v>
      </c>
      <c r="B719" s="6" t="s">
        <v>6602</v>
      </c>
      <c r="C719" s="6" t="s">
        <v>6603</v>
      </c>
      <c r="D719" s="6" t="s">
        <v>6604</v>
      </c>
      <c r="E719" s="9" t="s">
        <v>6605</v>
      </c>
      <c r="F719" s="6">
        <v>13</v>
      </c>
      <c r="G719" s="6" t="s">
        <v>6337</v>
      </c>
      <c r="H719" s="6" t="s">
        <v>771</v>
      </c>
      <c r="I719" s="6">
        <v>19</v>
      </c>
      <c r="J719" s="5">
        <v>25000</v>
      </c>
      <c r="K719" s="7">
        <v>1522.5</v>
      </c>
      <c r="L719" s="44">
        <f t="shared" si="44"/>
        <v>26522.5</v>
      </c>
      <c r="M719" s="5">
        <v>0</v>
      </c>
      <c r="N719" s="5">
        <v>2500</v>
      </c>
      <c r="O719" s="5">
        <v>0</v>
      </c>
      <c r="P719" s="5">
        <v>0</v>
      </c>
      <c r="Q719" s="5">
        <v>0</v>
      </c>
      <c r="R719" s="5">
        <v>2891.77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44">
        <f t="shared" si="45"/>
        <v>2891.77</v>
      </c>
      <c r="AB719" s="44">
        <f t="shared" si="46"/>
        <v>5391.77</v>
      </c>
      <c r="AC719" s="44">
        <f t="shared" si="47"/>
        <v>19608.23</v>
      </c>
      <c r="AD719" s="16" t="s">
        <v>6606</v>
      </c>
      <c r="AE719" s="30" t="s">
        <v>51</v>
      </c>
    </row>
    <row r="720" spans="1:31" s="17" customFormat="1" ht="15" customHeight="1" x14ac:dyDescent="0.25">
      <c r="A720" s="6" t="s">
        <v>4397</v>
      </c>
      <c r="B720" s="6" t="s">
        <v>7205</v>
      </c>
      <c r="C720" s="6" t="s">
        <v>8268</v>
      </c>
      <c r="D720" s="6" t="s">
        <v>8269</v>
      </c>
      <c r="E720" s="9" t="s">
        <v>8270</v>
      </c>
      <c r="F720" s="6">
        <v>13</v>
      </c>
      <c r="G720" s="6" t="s">
        <v>4240</v>
      </c>
      <c r="H720" s="6" t="s">
        <v>771</v>
      </c>
      <c r="I720" s="6">
        <v>19</v>
      </c>
      <c r="J720" s="5">
        <v>30000</v>
      </c>
      <c r="K720" s="7">
        <v>1522.5</v>
      </c>
      <c r="L720" s="44">
        <f t="shared" si="44"/>
        <v>31522.5</v>
      </c>
      <c r="M720" s="5">
        <v>0</v>
      </c>
      <c r="N720" s="5">
        <v>2100</v>
      </c>
      <c r="O720" s="5">
        <v>912</v>
      </c>
      <c r="P720" s="5">
        <v>1950</v>
      </c>
      <c r="Q720" s="5">
        <v>300</v>
      </c>
      <c r="R720" s="5">
        <v>3085.37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44">
        <f t="shared" si="45"/>
        <v>5335.37</v>
      </c>
      <c r="AB720" s="44">
        <f t="shared" si="46"/>
        <v>8347.369999999999</v>
      </c>
      <c r="AC720" s="44">
        <f t="shared" si="47"/>
        <v>21652.63</v>
      </c>
      <c r="AD720" s="6" t="s">
        <v>8271</v>
      </c>
      <c r="AE720" s="30" t="s">
        <v>36</v>
      </c>
    </row>
    <row r="721" spans="1:31" s="17" customFormat="1" ht="15" customHeight="1" x14ac:dyDescent="0.25">
      <c r="A721" s="6" t="s">
        <v>1733</v>
      </c>
      <c r="B721" s="6" t="s">
        <v>2684</v>
      </c>
      <c r="C721" s="6" t="s">
        <v>2685</v>
      </c>
      <c r="D721" s="6" t="s">
        <v>2686</v>
      </c>
      <c r="E721" s="9" t="s">
        <v>2687</v>
      </c>
      <c r="F721" s="6">
        <v>13</v>
      </c>
      <c r="G721" s="6" t="s">
        <v>33</v>
      </c>
      <c r="H721" s="6" t="s">
        <v>771</v>
      </c>
      <c r="I721" s="6">
        <v>19</v>
      </c>
      <c r="J721" s="19">
        <v>21500</v>
      </c>
      <c r="K721" s="7">
        <v>1957.5</v>
      </c>
      <c r="L721" s="44">
        <f t="shared" si="44"/>
        <v>23457.5</v>
      </c>
      <c r="M721" s="5">
        <v>0</v>
      </c>
      <c r="N721" s="5">
        <v>2150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44">
        <f t="shared" si="45"/>
        <v>0</v>
      </c>
      <c r="AB721" s="44">
        <f t="shared" si="46"/>
        <v>2150</v>
      </c>
      <c r="AC721" s="44">
        <f t="shared" si="47"/>
        <v>19350</v>
      </c>
      <c r="AD721" s="6" t="s">
        <v>2688</v>
      </c>
      <c r="AE721" s="30" t="s">
        <v>36</v>
      </c>
    </row>
    <row r="722" spans="1:31" s="17" customFormat="1" ht="15" customHeight="1" x14ac:dyDescent="0.25">
      <c r="A722" s="6" t="s">
        <v>2143</v>
      </c>
      <c r="B722" s="6" t="s">
        <v>2144</v>
      </c>
      <c r="C722" s="6" t="s">
        <v>2145</v>
      </c>
      <c r="D722" s="6" t="s">
        <v>2146</v>
      </c>
      <c r="E722" s="6" t="s">
        <v>2147</v>
      </c>
      <c r="F722" s="6">
        <v>13</v>
      </c>
      <c r="G722" s="6" t="s">
        <v>33</v>
      </c>
      <c r="H722" s="6" t="s">
        <v>771</v>
      </c>
      <c r="I722" s="6">
        <v>19</v>
      </c>
      <c r="J722" s="5">
        <v>21000</v>
      </c>
      <c r="K722" s="7">
        <v>1957.5</v>
      </c>
      <c r="L722" s="44">
        <f t="shared" si="44"/>
        <v>22957.5</v>
      </c>
      <c r="M722" s="5">
        <v>0</v>
      </c>
      <c r="N722" s="5">
        <v>2100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50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44">
        <f t="shared" si="45"/>
        <v>50</v>
      </c>
      <c r="AB722" s="44">
        <f t="shared" si="46"/>
        <v>2150</v>
      </c>
      <c r="AC722" s="44">
        <f t="shared" si="47"/>
        <v>18850</v>
      </c>
      <c r="AD722" s="6" t="s">
        <v>2148</v>
      </c>
      <c r="AE722" s="30" t="s">
        <v>51</v>
      </c>
    </row>
    <row r="723" spans="1:31" s="17" customFormat="1" ht="15" customHeight="1" x14ac:dyDescent="0.25">
      <c r="A723" s="6" t="s">
        <v>1733</v>
      </c>
      <c r="B723" s="6" t="s">
        <v>2983</v>
      </c>
      <c r="C723" s="6" t="s">
        <v>2984</v>
      </c>
      <c r="D723" s="6" t="s">
        <v>2985</v>
      </c>
      <c r="E723" s="9" t="s">
        <v>2986</v>
      </c>
      <c r="F723" s="6">
        <v>13</v>
      </c>
      <c r="G723" s="6" t="s">
        <v>48</v>
      </c>
      <c r="H723" s="6" t="s">
        <v>771</v>
      </c>
      <c r="I723" s="6">
        <v>19</v>
      </c>
      <c r="J723" s="19">
        <v>21500</v>
      </c>
      <c r="K723" s="7">
        <v>1740</v>
      </c>
      <c r="L723" s="44">
        <f t="shared" si="44"/>
        <v>23240</v>
      </c>
      <c r="M723" s="5">
        <v>0</v>
      </c>
      <c r="N723" s="5">
        <v>2150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50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44">
        <f t="shared" si="45"/>
        <v>50</v>
      </c>
      <c r="AB723" s="44">
        <f t="shared" si="46"/>
        <v>2200</v>
      </c>
      <c r="AC723" s="44">
        <f t="shared" si="47"/>
        <v>19300</v>
      </c>
      <c r="AD723" s="6" t="s">
        <v>2987</v>
      </c>
      <c r="AE723" s="30" t="s">
        <v>51</v>
      </c>
    </row>
    <row r="724" spans="1:31" s="17" customFormat="1" ht="15" customHeight="1" x14ac:dyDescent="0.25">
      <c r="A724" s="6" t="s">
        <v>798</v>
      </c>
      <c r="B724" s="6" t="s">
        <v>799</v>
      </c>
      <c r="C724" s="6" t="s">
        <v>800</v>
      </c>
      <c r="D724" s="6" t="s">
        <v>801</v>
      </c>
      <c r="E724" s="9" t="s">
        <v>802</v>
      </c>
      <c r="F724" s="9">
        <v>7</v>
      </c>
      <c r="G724" s="6" t="s">
        <v>48</v>
      </c>
      <c r="H724" s="6" t="s">
        <v>268</v>
      </c>
      <c r="I724" s="6">
        <v>20</v>
      </c>
      <c r="J724" s="5">
        <v>70000</v>
      </c>
      <c r="K724" s="7">
        <v>1800</v>
      </c>
      <c r="L724" s="44">
        <f t="shared" si="44"/>
        <v>71800</v>
      </c>
      <c r="M724" s="5">
        <v>4795.8599999999997</v>
      </c>
      <c r="N724" s="5">
        <v>7000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100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44">
        <f t="shared" si="45"/>
        <v>100</v>
      </c>
      <c r="AB724" s="44">
        <f t="shared" si="46"/>
        <v>11895.86</v>
      </c>
      <c r="AC724" s="44">
        <f t="shared" si="47"/>
        <v>58104.14</v>
      </c>
      <c r="AD724" s="6" t="s">
        <v>803</v>
      </c>
      <c r="AE724" s="30" t="s">
        <v>36</v>
      </c>
    </row>
    <row r="725" spans="1:31" s="17" customFormat="1" ht="15" customHeight="1" x14ac:dyDescent="0.25">
      <c r="A725" s="6" t="s">
        <v>253</v>
      </c>
      <c r="B725" s="6" t="s">
        <v>264</v>
      </c>
      <c r="C725" s="6" t="s">
        <v>265</v>
      </c>
      <c r="D725" s="6" t="s">
        <v>266</v>
      </c>
      <c r="E725" s="10" t="s">
        <v>267</v>
      </c>
      <c r="F725" s="10">
        <v>7</v>
      </c>
      <c r="G725" s="6" t="s">
        <v>48</v>
      </c>
      <c r="H725" s="6" t="s">
        <v>268</v>
      </c>
      <c r="I725" s="6">
        <v>20</v>
      </c>
      <c r="J725" s="5">
        <v>70000</v>
      </c>
      <c r="K725" s="7">
        <v>0</v>
      </c>
      <c r="L725" s="44">
        <f t="shared" si="44"/>
        <v>70000</v>
      </c>
      <c r="M725" s="5">
        <v>4795.8599999999997</v>
      </c>
      <c r="N725" s="5">
        <v>7000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300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44">
        <f t="shared" si="45"/>
        <v>300</v>
      </c>
      <c r="AB725" s="44">
        <f t="shared" si="46"/>
        <v>12095.86</v>
      </c>
      <c r="AC725" s="44">
        <f t="shared" si="47"/>
        <v>57904.14</v>
      </c>
      <c r="AD725" s="16" t="s">
        <v>269</v>
      </c>
      <c r="AE725" s="30" t="s">
        <v>36</v>
      </c>
    </row>
    <row r="726" spans="1:31" s="17" customFormat="1" ht="15" customHeight="1" x14ac:dyDescent="0.25">
      <c r="A726" s="6" t="s">
        <v>319</v>
      </c>
      <c r="B726" s="6" t="s">
        <v>325</v>
      </c>
      <c r="C726" s="6" t="s">
        <v>326</v>
      </c>
      <c r="D726" s="6" t="s">
        <v>327</v>
      </c>
      <c r="E726" s="6" t="s">
        <v>328</v>
      </c>
      <c r="F726" s="6">
        <v>7</v>
      </c>
      <c r="G726" s="6" t="s">
        <v>33</v>
      </c>
      <c r="H726" s="6" t="s">
        <v>268</v>
      </c>
      <c r="I726" s="6">
        <v>20</v>
      </c>
      <c r="J726" s="5">
        <v>70000</v>
      </c>
      <c r="K726" s="5">
        <v>1121.25</v>
      </c>
      <c r="L726" s="44">
        <f t="shared" si="44"/>
        <v>71121.25</v>
      </c>
      <c r="M726" s="5">
        <v>4795.8599999999997</v>
      </c>
      <c r="N726" s="5">
        <v>7000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300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44">
        <f t="shared" si="45"/>
        <v>300</v>
      </c>
      <c r="AB726" s="44">
        <f t="shared" si="46"/>
        <v>12095.86</v>
      </c>
      <c r="AC726" s="44">
        <f t="shared" si="47"/>
        <v>57904.14</v>
      </c>
      <c r="AD726" s="16" t="s">
        <v>329</v>
      </c>
      <c r="AE726" s="30" t="s">
        <v>51</v>
      </c>
    </row>
    <row r="727" spans="1:31" s="17" customFormat="1" ht="15" customHeight="1" x14ac:dyDescent="0.25">
      <c r="A727" s="6" t="s">
        <v>778</v>
      </c>
      <c r="B727" s="6" t="s">
        <v>779</v>
      </c>
      <c r="C727" s="6" t="s">
        <v>780</v>
      </c>
      <c r="D727" s="6" t="s">
        <v>781</v>
      </c>
      <c r="E727" s="10" t="s">
        <v>782</v>
      </c>
      <c r="F727" s="10">
        <v>9</v>
      </c>
      <c r="G727" s="6" t="s">
        <v>33</v>
      </c>
      <c r="H727" s="6" t="s">
        <v>268</v>
      </c>
      <c r="I727" s="6">
        <v>20</v>
      </c>
      <c r="J727" s="5">
        <v>35000</v>
      </c>
      <c r="K727" s="7">
        <v>2100</v>
      </c>
      <c r="L727" s="44">
        <f t="shared" si="44"/>
        <v>37100</v>
      </c>
      <c r="M727" s="5">
        <v>0</v>
      </c>
      <c r="N727" s="5">
        <v>3500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100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44">
        <f t="shared" si="45"/>
        <v>100</v>
      </c>
      <c r="AB727" s="44">
        <f t="shared" si="46"/>
        <v>3600</v>
      </c>
      <c r="AC727" s="44">
        <f t="shared" si="47"/>
        <v>31400</v>
      </c>
      <c r="AD727" s="6" t="s">
        <v>783</v>
      </c>
      <c r="AE727" s="30" t="s">
        <v>51</v>
      </c>
    </row>
    <row r="728" spans="1:31" s="17" customFormat="1" ht="15" customHeight="1" x14ac:dyDescent="0.25">
      <c r="A728" s="6" t="s">
        <v>629</v>
      </c>
      <c r="B728" s="6" t="s">
        <v>2705</v>
      </c>
      <c r="C728" s="6" t="s">
        <v>1247</v>
      </c>
      <c r="D728" s="6" t="s">
        <v>2706</v>
      </c>
      <c r="E728" s="6" t="s">
        <v>2707</v>
      </c>
      <c r="F728" s="10">
        <v>9</v>
      </c>
      <c r="G728" s="6" t="s">
        <v>33</v>
      </c>
      <c r="H728" s="6" t="s">
        <v>268</v>
      </c>
      <c r="I728" s="6">
        <v>20</v>
      </c>
      <c r="J728" s="5">
        <v>40000</v>
      </c>
      <c r="K728" s="7">
        <v>1560</v>
      </c>
      <c r="L728" s="44">
        <f t="shared" si="44"/>
        <v>41560</v>
      </c>
      <c r="M728" s="5">
        <v>197.25</v>
      </c>
      <c r="N728" s="5">
        <v>4000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100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44">
        <f t="shared" si="45"/>
        <v>100</v>
      </c>
      <c r="AB728" s="44">
        <f t="shared" si="46"/>
        <v>4297.25</v>
      </c>
      <c r="AC728" s="44">
        <f t="shared" si="47"/>
        <v>35702.75</v>
      </c>
      <c r="AD728" s="6" t="s">
        <v>2708</v>
      </c>
      <c r="AE728" s="30" t="s">
        <v>36</v>
      </c>
    </row>
    <row r="729" spans="1:31" s="17" customFormat="1" ht="15" customHeight="1" x14ac:dyDescent="0.25">
      <c r="A729" s="6" t="s">
        <v>817</v>
      </c>
      <c r="B729" s="6" t="s">
        <v>818</v>
      </c>
      <c r="C729" s="6" t="s">
        <v>819</v>
      </c>
      <c r="D729" s="6" t="s">
        <v>820</v>
      </c>
      <c r="E729" s="6" t="s">
        <v>441</v>
      </c>
      <c r="F729" s="9">
        <v>10</v>
      </c>
      <c r="G729" s="6" t="s">
        <v>48</v>
      </c>
      <c r="H729" s="6" t="s">
        <v>268</v>
      </c>
      <c r="I729" s="6">
        <v>20</v>
      </c>
      <c r="J729" s="19">
        <v>25000</v>
      </c>
      <c r="K729" s="7">
        <v>2100</v>
      </c>
      <c r="L729" s="44">
        <f t="shared" si="44"/>
        <v>27100</v>
      </c>
      <c r="M729" s="5">
        <v>0</v>
      </c>
      <c r="N729" s="5">
        <v>2500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100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44">
        <f t="shared" si="45"/>
        <v>100</v>
      </c>
      <c r="AB729" s="44">
        <f t="shared" si="46"/>
        <v>2600</v>
      </c>
      <c r="AC729" s="44">
        <f t="shared" si="47"/>
        <v>22400</v>
      </c>
      <c r="AD729" s="6" t="s">
        <v>821</v>
      </c>
      <c r="AE729" s="30" t="s">
        <v>51</v>
      </c>
    </row>
    <row r="730" spans="1:31" s="17" customFormat="1" ht="15" customHeight="1" x14ac:dyDescent="0.25">
      <c r="A730" s="6" t="s">
        <v>1288</v>
      </c>
      <c r="B730" s="6" t="s">
        <v>2679</v>
      </c>
      <c r="C730" s="6" t="s">
        <v>2680</v>
      </c>
      <c r="D730" s="6" t="s">
        <v>2681</v>
      </c>
      <c r="E730" s="6" t="s">
        <v>2682</v>
      </c>
      <c r="F730" s="9">
        <v>10</v>
      </c>
      <c r="G730" s="6" t="s">
        <v>48</v>
      </c>
      <c r="H730" s="6" t="s">
        <v>268</v>
      </c>
      <c r="I730" s="6">
        <v>20</v>
      </c>
      <c r="J730" s="5">
        <v>30000</v>
      </c>
      <c r="K730" s="7">
        <v>1957.5</v>
      </c>
      <c r="L730" s="44">
        <f t="shared" si="44"/>
        <v>31957.5</v>
      </c>
      <c r="M730" s="5">
        <v>0</v>
      </c>
      <c r="N730" s="5">
        <v>3000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50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44">
        <f t="shared" si="45"/>
        <v>50</v>
      </c>
      <c r="AB730" s="44">
        <f t="shared" si="46"/>
        <v>3050</v>
      </c>
      <c r="AC730" s="44">
        <f t="shared" si="47"/>
        <v>26950</v>
      </c>
      <c r="AD730" s="6" t="s">
        <v>2683</v>
      </c>
      <c r="AE730" s="30" t="s">
        <v>36</v>
      </c>
    </row>
    <row r="731" spans="1:31" s="17" customFormat="1" ht="15" customHeight="1" x14ac:dyDescent="0.25">
      <c r="A731" s="39" t="s">
        <v>2832</v>
      </c>
      <c r="B731" s="6" t="s">
        <v>2833</v>
      </c>
      <c r="C731" s="6" t="s">
        <v>2834</v>
      </c>
      <c r="D731" s="6" t="s">
        <v>2835</v>
      </c>
      <c r="E731" s="6" t="s">
        <v>2836</v>
      </c>
      <c r="F731" s="9">
        <v>10</v>
      </c>
      <c r="G731" s="6" t="s">
        <v>33</v>
      </c>
      <c r="H731" s="6" t="s">
        <v>268</v>
      </c>
      <c r="I731" s="6">
        <v>20</v>
      </c>
      <c r="J731" s="5">
        <v>30000</v>
      </c>
      <c r="K731" s="7">
        <v>1957.5</v>
      </c>
      <c r="L731" s="44">
        <f t="shared" si="44"/>
        <v>31957.5</v>
      </c>
      <c r="M731" s="5">
        <v>0</v>
      </c>
      <c r="N731" s="5">
        <v>3000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100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44">
        <f t="shared" si="45"/>
        <v>100</v>
      </c>
      <c r="AB731" s="44">
        <f t="shared" si="46"/>
        <v>3100</v>
      </c>
      <c r="AC731" s="44">
        <f t="shared" si="47"/>
        <v>26900</v>
      </c>
      <c r="AD731" s="6" t="s">
        <v>2837</v>
      </c>
      <c r="AE731" s="30" t="s">
        <v>51</v>
      </c>
    </row>
    <row r="732" spans="1:31" s="17" customFormat="1" ht="15" customHeight="1" x14ac:dyDescent="0.25">
      <c r="A732" s="6" t="s">
        <v>1341</v>
      </c>
      <c r="B732" s="6" t="s">
        <v>3132</v>
      </c>
      <c r="C732" s="6" t="s">
        <v>3133</v>
      </c>
      <c r="D732" s="6" t="s">
        <v>3134</v>
      </c>
      <c r="E732" s="6" t="s">
        <v>3135</v>
      </c>
      <c r="F732" s="9">
        <v>10</v>
      </c>
      <c r="G732" s="6" t="s">
        <v>48</v>
      </c>
      <c r="H732" s="6" t="s">
        <v>268</v>
      </c>
      <c r="I732" s="6">
        <v>20</v>
      </c>
      <c r="J732" s="5">
        <v>30000</v>
      </c>
      <c r="K732" s="7">
        <v>1957.5</v>
      </c>
      <c r="L732" s="44">
        <f t="shared" si="44"/>
        <v>31957.5</v>
      </c>
      <c r="M732" s="5">
        <v>0</v>
      </c>
      <c r="N732" s="5">
        <v>3000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50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44">
        <f t="shared" si="45"/>
        <v>50</v>
      </c>
      <c r="AB732" s="44">
        <f t="shared" si="46"/>
        <v>3050</v>
      </c>
      <c r="AC732" s="44">
        <f t="shared" si="47"/>
        <v>26950</v>
      </c>
      <c r="AD732" s="6" t="s">
        <v>3136</v>
      </c>
      <c r="AE732" s="30" t="s">
        <v>36</v>
      </c>
    </row>
    <row r="733" spans="1:31" s="17" customFormat="1" ht="15" customHeight="1" x14ac:dyDescent="0.25">
      <c r="A733" s="6" t="s">
        <v>3304</v>
      </c>
      <c r="B733" s="6" t="s">
        <v>7553</v>
      </c>
      <c r="C733" s="6" t="s">
        <v>7554</v>
      </c>
      <c r="D733" s="6" t="s">
        <v>7555</v>
      </c>
      <c r="E733" s="9" t="s">
        <v>1051</v>
      </c>
      <c r="F733" s="10">
        <v>11</v>
      </c>
      <c r="G733" s="6" t="s">
        <v>4240</v>
      </c>
      <c r="H733" s="6" t="s">
        <v>268</v>
      </c>
      <c r="I733" s="6">
        <v>20</v>
      </c>
      <c r="J733" s="5">
        <v>15000</v>
      </c>
      <c r="K733" s="7">
        <v>1522.5</v>
      </c>
      <c r="L733" s="44">
        <f t="shared" si="44"/>
        <v>16522.5</v>
      </c>
      <c r="M733" s="5">
        <v>0</v>
      </c>
      <c r="N733" s="5">
        <v>1050</v>
      </c>
      <c r="O733" s="5">
        <v>456</v>
      </c>
      <c r="P733" s="5">
        <v>975</v>
      </c>
      <c r="Q733" s="5">
        <v>150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44">
        <f t="shared" si="45"/>
        <v>1125</v>
      </c>
      <c r="AB733" s="44">
        <f t="shared" si="46"/>
        <v>2631</v>
      </c>
      <c r="AC733" s="44">
        <f t="shared" si="47"/>
        <v>12369</v>
      </c>
      <c r="AD733" s="16" t="s">
        <v>7556</v>
      </c>
      <c r="AE733" s="30" t="s">
        <v>51</v>
      </c>
    </row>
    <row r="734" spans="1:31" s="17" customFormat="1" ht="15" customHeight="1" x14ac:dyDescent="0.25">
      <c r="A734" s="6" t="s">
        <v>3181</v>
      </c>
      <c r="B734" s="6" t="s">
        <v>3201</v>
      </c>
      <c r="C734" s="6" t="s">
        <v>3202</v>
      </c>
      <c r="D734" s="6" t="s">
        <v>3203</v>
      </c>
      <c r="E734" s="6" t="s">
        <v>3204</v>
      </c>
      <c r="F734" s="10">
        <v>11</v>
      </c>
      <c r="G734" s="6" t="s">
        <v>33</v>
      </c>
      <c r="H734" s="6" t="s">
        <v>268</v>
      </c>
      <c r="I734" s="6">
        <v>20</v>
      </c>
      <c r="J734" s="5">
        <v>23000</v>
      </c>
      <c r="K734" s="7">
        <v>1740</v>
      </c>
      <c r="L734" s="44">
        <f t="shared" si="44"/>
        <v>24740</v>
      </c>
      <c r="M734" s="5">
        <v>0</v>
      </c>
      <c r="N734" s="5">
        <v>2300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50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44">
        <f t="shared" si="45"/>
        <v>50</v>
      </c>
      <c r="AB734" s="44">
        <f t="shared" si="46"/>
        <v>2350</v>
      </c>
      <c r="AC734" s="44">
        <f t="shared" si="47"/>
        <v>20650</v>
      </c>
      <c r="AD734" s="6" t="s">
        <v>3205</v>
      </c>
      <c r="AE734" s="30" t="s">
        <v>36</v>
      </c>
    </row>
    <row r="735" spans="1:31" s="17" customFormat="1" ht="15" customHeight="1" x14ac:dyDescent="0.25">
      <c r="A735" s="6" t="s">
        <v>1644</v>
      </c>
      <c r="B735" s="6" t="s">
        <v>2661</v>
      </c>
      <c r="C735" s="6" t="s">
        <v>2662</v>
      </c>
      <c r="D735" s="6" t="s">
        <v>2663</v>
      </c>
      <c r="E735" s="6" t="s">
        <v>2664</v>
      </c>
      <c r="F735" s="10">
        <v>11</v>
      </c>
      <c r="G735" s="6" t="s">
        <v>33</v>
      </c>
      <c r="H735" s="6" t="s">
        <v>268</v>
      </c>
      <c r="I735" s="6">
        <v>20</v>
      </c>
      <c r="J735" s="5">
        <v>23000</v>
      </c>
      <c r="K735" s="7">
        <v>1957.5</v>
      </c>
      <c r="L735" s="44">
        <f t="shared" si="44"/>
        <v>24957.5</v>
      </c>
      <c r="M735" s="5">
        <v>0</v>
      </c>
      <c r="N735" s="5">
        <v>2300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50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44">
        <f t="shared" si="45"/>
        <v>50</v>
      </c>
      <c r="AB735" s="44">
        <f t="shared" si="46"/>
        <v>2350</v>
      </c>
      <c r="AC735" s="44">
        <f t="shared" si="47"/>
        <v>20650</v>
      </c>
      <c r="AD735" s="6" t="s">
        <v>2665</v>
      </c>
      <c r="AE735" s="30" t="s">
        <v>51</v>
      </c>
    </row>
    <row r="736" spans="1:31" s="17" customFormat="1" ht="15" customHeight="1" x14ac:dyDescent="0.25">
      <c r="A736" s="6" t="s">
        <v>1644</v>
      </c>
      <c r="B736" s="6" t="s">
        <v>1992</v>
      </c>
      <c r="C736" s="6" t="s">
        <v>1993</v>
      </c>
      <c r="D736" s="6" t="s">
        <v>1994</v>
      </c>
      <c r="E736" s="6" t="s">
        <v>1995</v>
      </c>
      <c r="F736" s="10">
        <v>11</v>
      </c>
      <c r="G736" s="6" t="s">
        <v>33</v>
      </c>
      <c r="H736" s="6" t="s">
        <v>268</v>
      </c>
      <c r="I736" s="6">
        <v>20</v>
      </c>
      <c r="J736" s="5">
        <v>23500</v>
      </c>
      <c r="K736" s="7">
        <v>1957.5</v>
      </c>
      <c r="L736" s="44">
        <f t="shared" si="44"/>
        <v>25457.5</v>
      </c>
      <c r="M736" s="5">
        <v>0</v>
      </c>
      <c r="N736" s="5">
        <v>2350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50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44">
        <f t="shared" si="45"/>
        <v>50</v>
      </c>
      <c r="AB736" s="44">
        <f t="shared" si="46"/>
        <v>2400</v>
      </c>
      <c r="AC736" s="44">
        <f t="shared" si="47"/>
        <v>21100</v>
      </c>
      <c r="AD736" s="6" t="s">
        <v>1996</v>
      </c>
      <c r="AE736" s="30" t="s">
        <v>36</v>
      </c>
    </row>
    <row r="737" spans="1:31" s="17" customFormat="1" ht="15" customHeight="1" x14ac:dyDescent="0.25">
      <c r="A737" s="6" t="s">
        <v>1644</v>
      </c>
      <c r="B737" s="6" t="s">
        <v>1738</v>
      </c>
      <c r="C737" s="6" t="s">
        <v>1739</v>
      </c>
      <c r="D737" s="6" t="s">
        <v>1740</v>
      </c>
      <c r="E737" s="6" t="s">
        <v>1741</v>
      </c>
      <c r="F737" s="10">
        <v>11</v>
      </c>
      <c r="G737" s="6" t="s">
        <v>33</v>
      </c>
      <c r="H737" s="6" t="s">
        <v>268</v>
      </c>
      <c r="I737" s="6">
        <v>20</v>
      </c>
      <c r="J737" s="5">
        <v>23500</v>
      </c>
      <c r="K737" s="7">
        <v>1957.5</v>
      </c>
      <c r="L737" s="44">
        <f t="shared" si="44"/>
        <v>25457.5</v>
      </c>
      <c r="M737" s="5">
        <v>0</v>
      </c>
      <c r="N737" s="5">
        <v>2350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50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44">
        <f t="shared" si="45"/>
        <v>50</v>
      </c>
      <c r="AB737" s="44">
        <f t="shared" si="46"/>
        <v>2400</v>
      </c>
      <c r="AC737" s="44">
        <f t="shared" si="47"/>
        <v>21100</v>
      </c>
      <c r="AD737" s="6" t="s">
        <v>1742</v>
      </c>
      <c r="AE737" s="30" t="s">
        <v>36</v>
      </c>
    </row>
    <row r="738" spans="1:31" s="17" customFormat="1" ht="15" customHeight="1" x14ac:dyDescent="0.25">
      <c r="A738" s="6" t="s">
        <v>3304</v>
      </c>
      <c r="B738" s="6" t="s">
        <v>4246</v>
      </c>
      <c r="C738" s="6" t="s">
        <v>4247</v>
      </c>
      <c r="D738" s="6" t="s">
        <v>4248</v>
      </c>
      <c r="E738" s="10" t="s">
        <v>4249</v>
      </c>
      <c r="F738" s="10">
        <v>11</v>
      </c>
      <c r="G738" s="10" t="s">
        <v>48</v>
      </c>
      <c r="H738" s="10" t="s">
        <v>268</v>
      </c>
      <c r="I738" s="6">
        <v>20</v>
      </c>
      <c r="J738" s="5">
        <v>20300</v>
      </c>
      <c r="K738" s="7">
        <v>1522.5</v>
      </c>
      <c r="L738" s="44">
        <f t="shared" si="44"/>
        <v>21822.5</v>
      </c>
      <c r="M738" s="5">
        <v>0</v>
      </c>
      <c r="N738" s="5">
        <v>2030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44">
        <f t="shared" si="45"/>
        <v>0</v>
      </c>
      <c r="AB738" s="44">
        <f t="shared" si="46"/>
        <v>2030</v>
      </c>
      <c r="AC738" s="44">
        <f t="shared" si="47"/>
        <v>18270</v>
      </c>
      <c r="AD738" s="6" t="s">
        <v>4250</v>
      </c>
      <c r="AE738" s="30" t="s">
        <v>51</v>
      </c>
    </row>
    <row r="739" spans="1:31" s="17" customFormat="1" ht="15" customHeight="1" x14ac:dyDescent="0.25">
      <c r="A739" s="6" t="s">
        <v>420</v>
      </c>
      <c r="B739" s="6" t="s">
        <v>862</v>
      </c>
      <c r="C739" s="6" t="s">
        <v>863</v>
      </c>
      <c r="D739" s="6" t="s">
        <v>864</v>
      </c>
      <c r="E739" s="6" t="s">
        <v>865</v>
      </c>
      <c r="F739" s="10">
        <v>11</v>
      </c>
      <c r="G739" s="6" t="s">
        <v>48</v>
      </c>
      <c r="H739" s="6" t="s">
        <v>268</v>
      </c>
      <c r="I739" s="6">
        <v>20</v>
      </c>
      <c r="J739" s="5">
        <v>20000</v>
      </c>
      <c r="K739" s="7">
        <v>1800</v>
      </c>
      <c r="L739" s="44">
        <f t="shared" si="44"/>
        <v>21800</v>
      </c>
      <c r="M739" s="5">
        <v>0</v>
      </c>
      <c r="N739" s="5">
        <v>2000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44">
        <f t="shared" si="45"/>
        <v>0</v>
      </c>
      <c r="AB739" s="44">
        <f t="shared" si="46"/>
        <v>2000</v>
      </c>
      <c r="AC739" s="44">
        <f t="shared" si="47"/>
        <v>18000</v>
      </c>
      <c r="AD739" s="16" t="s">
        <v>866</v>
      </c>
      <c r="AE739" s="30" t="s">
        <v>36</v>
      </c>
    </row>
    <row r="740" spans="1:31" s="17" customFormat="1" ht="15" customHeight="1" x14ac:dyDescent="0.25">
      <c r="A740" s="6" t="s">
        <v>3463</v>
      </c>
      <c r="B740" s="6" t="s">
        <v>3838</v>
      </c>
      <c r="C740" s="6" t="s">
        <v>3839</v>
      </c>
      <c r="D740" s="6" t="s">
        <v>3840</v>
      </c>
      <c r="E740" s="9" t="s">
        <v>3841</v>
      </c>
      <c r="F740" s="10">
        <v>11</v>
      </c>
      <c r="G740" s="6" t="s">
        <v>33</v>
      </c>
      <c r="H740" s="6" t="s">
        <v>268</v>
      </c>
      <c r="I740" s="6">
        <v>20</v>
      </c>
      <c r="J740" s="5">
        <v>23000</v>
      </c>
      <c r="K740" s="7">
        <v>1522.5</v>
      </c>
      <c r="L740" s="44">
        <f t="shared" si="44"/>
        <v>24522.5</v>
      </c>
      <c r="M740" s="5">
        <v>0</v>
      </c>
      <c r="N740" s="5">
        <v>2300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44">
        <f t="shared" si="45"/>
        <v>0</v>
      </c>
      <c r="AB740" s="44">
        <f t="shared" si="46"/>
        <v>2300</v>
      </c>
      <c r="AC740" s="44">
        <f t="shared" si="47"/>
        <v>20700</v>
      </c>
      <c r="AD740" s="6" t="s">
        <v>3842</v>
      </c>
      <c r="AE740" s="15" t="s">
        <v>51</v>
      </c>
    </row>
    <row r="741" spans="1:31" s="17" customFormat="1" ht="15" customHeight="1" x14ac:dyDescent="0.25">
      <c r="A741" s="6" t="s">
        <v>646</v>
      </c>
      <c r="B741" s="6" t="s">
        <v>1186</v>
      </c>
      <c r="C741" s="6" t="s">
        <v>1187</v>
      </c>
      <c r="D741" s="6" t="s">
        <v>1188</v>
      </c>
      <c r="E741" s="6" t="s">
        <v>1189</v>
      </c>
      <c r="F741" s="10">
        <v>11</v>
      </c>
      <c r="G741" s="6" t="s">
        <v>48</v>
      </c>
      <c r="H741" s="6" t="s">
        <v>268</v>
      </c>
      <c r="I741" s="6">
        <v>20</v>
      </c>
      <c r="J741" s="5">
        <v>25000</v>
      </c>
      <c r="K741" s="7">
        <v>1560</v>
      </c>
      <c r="L741" s="44">
        <f t="shared" si="44"/>
        <v>26560</v>
      </c>
      <c r="M741" s="5">
        <v>0</v>
      </c>
      <c r="N741" s="5">
        <v>2500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100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44">
        <f t="shared" si="45"/>
        <v>100</v>
      </c>
      <c r="AB741" s="44">
        <f t="shared" si="46"/>
        <v>2600</v>
      </c>
      <c r="AC741" s="44">
        <f t="shared" si="47"/>
        <v>22400</v>
      </c>
      <c r="AD741" s="16" t="s">
        <v>1190</v>
      </c>
      <c r="AE741" s="30" t="s">
        <v>36</v>
      </c>
    </row>
    <row r="742" spans="1:31" s="17" customFormat="1" ht="15" customHeight="1" x14ac:dyDescent="0.25">
      <c r="A742" s="6" t="s">
        <v>1644</v>
      </c>
      <c r="B742" s="6" t="s">
        <v>3145</v>
      </c>
      <c r="C742" s="6" t="s">
        <v>3146</v>
      </c>
      <c r="D742" s="6" t="s">
        <v>3147</v>
      </c>
      <c r="E742" s="6" t="s">
        <v>3148</v>
      </c>
      <c r="F742" s="10">
        <v>11</v>
      </c>
      <c r="G742" s="6" t="s">
        <v>33</v>
      </c>
      <c r="H742" s="6" t="s">
        <v>268</v>
      </c>
      <c r="I742" s="6">
        <v>20</v>
      </c>
      <c r="J742" s="5">
        <v>23000</v>
      </c>
      <c r="K742" s="7">
        <v>1957.5</v>
      </c>
      <c r="L742" s="44">
        <f t="shared" si="44"/>
        <v>24957.5</v>
      </c>
      <c r="M742" s="5">
        <v>0</v>
      </c>
      <c r="N742" s="5">
        <v>2300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50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44">
        <f t="shared" si="45"/>
        <v>50</v>
      </c>
      <c r="AB742" s="44">
        <f t="shared" si="46"/>
        <v>2350</v>
      </c>
      <c r="AC742" s="44">
        <f t="shared" si="47"/>
        <v>20650</v>
      </c>
      <c r="AD742" s="6" t="s">
        <v>3149</v>
      </c>
      <c r="AE742" s="30" t="s">
        <v>36</v>
      </c>
    </row>
    <row r="743" spans="1:31" s="17" customFormat="1" ht="15" customHeight="1" x14ac:dyDescent="0.25">
      <c r="A743" s="6" t="s">
        <v>646</v>
      </c>
      <c r="B743" s="6" t="s">
        <v>1455</v>
      </c>
      <c r="C743" s="6" t="s">
        <v>1456</v>
      </c>
      <c r="D743" s="6" t="s">
        <v>1457</v>
      </c>
      <c r="E743" s="9" t="s">
        <v>1458</v>
      </c>
      <c r="F743" s="10">
        <v>11</v>
      </c>
      <c r="G743" s="6" t="s">
        <v>33</v>
      </c>
      <c r="H743" s="6" t="s">
        <v>268</v>
      </c>
      <c r="I743" s="6">
        <v>20</v>
      </c>
      <c r="J743" s="5">
        <v>15000</v>
      </c>
      <c r="K743" s="7">
        <v>1560</v>
      </c>
      <c r="L743" s="44">
        <f t="shared" si="44"/>
        <v>16560</v>
      </c>
      <c r="M743" s="5">
        <v>0</v>
      </c>
      <c r="N743" s="5">
        <v>1500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100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44">
        <f t="shared" si="45"/>
        <v>100</v>
      </c>
      <c r="AB743" s="44">
        <f t="shared" si="46"/>
        <v>1600</v>
      </c>
      <c r="AC743" s="44">
        <f t="shared" si="47"/>
        <v>13400</v>
      </c>
      <c r="AD743" s="6" t="s">
        <v>1459</v>
      </c>
      <c r="AE743" s="30" t="s">
        <v>36</v>
      </c>
    </row>
    <row r="744" spans="1:31" s="17" customFormat="1" ht="15" customHeight="1" x14ac:dyDescent="0.25">
      <c r="A744" s="6" t="s">
        <v>1288</v>
      </c>
      <c r="B744" s="6" t="s">
        <v>1338</v>
      </c>
      <c r="C744" s="6" t="s">
        <v>887</v>
      </c>
      <c r="D744" s="6" t="s">
        <v>1339</v>
      </c>
      <c r="E744" s="9" t="s">
        <v>1152</v>
      </c>
      <c r="F744" s="10">
        <v>11</v>
      </c>
      <c r="G744" s="6" t="s">
        <v>48</v>
      </c>
      <c r="H744" s="18" t="s">
        <v>268</v>
      </c>
      <c r="I744" s="6">
        <v>20</v>
      </c>
      <c r="J744" s="19">
        <v>23500</v>
      </c>
      <c r="K744" s="7">
        <v>1540</v>
      </c>
      <c r="L744" s="44">
        <f t="shared" si="44"/>
        <v>25040</v>
      </c>
      <c r="M744" s="5">
        <v>0</v>
      </c>
      <c r="N744" s="5">
        <v>2350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44">
        <f t="shared" si="45"/>
        <v>0</v>
      </c>
      <c r="AB744" s="44">
        <f t="shared" si="46"/>
        <v>2350</v>
      </c>
      <c r="AC744" s="44">
        <f t="shared" si="47"/>
        <v>21150</v>
      </c>
      <c r="AD744" s="6" t="s">
        <v>1340</v>
      </c>
      <c r="AE744" s="30" t="s">
        <v>36</v>
      </c>
    </row>
    <row r="745" spans="1:31" s="17" customFormat="1" ht="15" customHeight="1" x14ac:dyDescent="0.25">
      <c r="A745" s="6" t="s">
        <v>1264</v>
      </c>
      <c r="B745" s="6" t="s">
        <v>1265</v>
      </c>
      <c r="C745" s="6" t="s">
        <v>1266</v>
      </c>
      <c r="D745" s="6" t="s">
        <v>1267</v>
      </c>
      <c r="E745" s="6" t="s">
        <v>1268</v>
      </c>
      <c r="F745" s="10">
        <v>11</v>
      </c>
      <c r="G745" s="6" t="s">
        <v>48</v>
      </c>
      <c r="H745" s="6" t="s">
        <v>268</v>
      </c>
      <c r="I745" s="6">
        <v>20</v>
      </c>
      <c r="J745" s="5">
        <v>23000</v>
      </c>
      <c r="K745" s="7">
        <v>1430</v>
      </c>
      <c r="L745" s="44">
        <f t="shared" si="44"/>
        <v>24430</v>
      </c>
      <c r="M745" s="5">
        <v>0</v>
      </c>
      <c r="N745" s="5">
        <v>2300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100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44">
        <f t="shared" si="45"/>
        <v>100</v>
      </c>
      <c r="AB745" s="44">
        <f t="shared" si="46"/>
        <v>2400</v>
      </c>
      <c r="AC745" s="44">
        <f t="shared" si="47"/>
        <v>20600</v>
      </c>
      <c r="AD745" s="6" t="s">
        <v>1269</v>
      </c>
      <c r="AE745" s="30" t="s">
        <v>51</v>
      </c>
    </row>
    <row r="746" spans="1:31" s="17" customFormat="1" ht="15" customHeight="1" x14ac:dyDescent="0.25">
      <c r="A746" s="6" t="s">
        <v>1644</v>
      </c>
      <c r="B746" s="6" t="s">
        <v>2301</v>
      </c>
      <c r="C746" s="6" t="s">
        <v>2302</v>
      </c>
      <c r="D746" s="6" t="s">
        <v>2303</v>
      </c>
      <c r="E746" s="9" t="s">
        <v>2304</v>
      </c>
      <c r="F746" s="9">
        <v>11</v>
      </c>
      <c r="G746" s="6" t="s">
        <v>33</v>
      </c>
      <c r="H746" s="6" t="s">
        <v>268</v>
      </c>
      <c r="I746" s="6">
        <v>20</v>
      </c>
      <c r="J746" s="5">
        <v>23000</v>
      </c>
      <c r="K746" s="7">
        <v>1957.5</v>
      </c>
      <c r="L746" s="44">
        <f t="shared" si="44"/>
        <v>24957.5</v>
      </c>
      <c r="M746" s="5">
        <v>0</v>
      </c>
      <c r="N746" s="5">
        <v>2300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50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44">
        <f t="shared" si="45"/>
        <v>50</v>
      </c>
      <c r="AB746" s="44">
        <f t="shared" si="46"/>
        <v>2350</v>
      </c>
      <c r="AC746" s="44">
        <f t="shared" si="47"/>
        <v>20650</v>
      </c>
      <c r="AD746" s="6" t="s">
        <v>2305</v>
      </c>
      <c r="AE746" s="30" t="s">
        <v>51</v>
      </c>
    </row>
    <row r="747" spans="1:31" s="17" customFormat="1" ht="15" customHeight="1" x14ac:dyDescent="0.25">
      <c r="A747" s="6" t="s">
        <v>623</v>
      </c>
      <c r="B747" s="6" t="s">
        <v>624</v>
      </c>
      <c r="C747" s="6" t="s">
        <v>625</v>
      </c>
      <c r="D747" s="6" t="s">
        <v>626</v>
      </c>
      <c r="E747" s="6" t="s">
        <v>627</v>
      </c>
      <c r="F747" s="6">
        <v>12</v>
      </c>
      <c r="G747" s="6" t="s">
        <v>48</v>
      </c>
      <c r="H747" s="6" t="s">
        <v>268</v>
      </c>
      <c r="I747" s="6">
        <v>20</v>
      </c>
      <c r="J747" s="5">
        <v>30000</v>
      </c>
      <c r="K747" s="7">
        <v>1800</v>
      </c>
      <c r="L747" s="44">
        <f t="shared" si="44"/>
        <v>31800</v>
      </c>
      <c r="M747" s="5">
        <v>0</v>
      </c>
      <c r="N747" s="5">
        <v>3000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44">
        <f t="shared" si="45"/>
        <v>0</v>
      </c>
      <c r="AB747" s="44">
        <f t="shared" si="46"/>
        <v>3000</v>
      </c>
      <c r="AC747" s="44">
        <f t="shared" si="47"/>
        <v>27000</v>
      </c>
      <c r="AD747" s="6" t="s">
        <v>628</v>
      </c>
      <c r="AE747" s="6" t="s">
        <v>51</v>
      </c>
    </row>
    <row r="748" spans="1:31" s="17" customFormat="1" ht="15" customHeight="1" x14ac:dyDescent="0.25">
      <c r="A748" s="6" t="s">
        <v>3158</v>
      </c>
      <c r="B748" s="6" t="s">
        <v>3159</v>
      </c>
      <c r="C748" s="6" t="s">
        <v>3160</v>
      </c>
      <c r="D748" s="6" t="s">
        <v>3161</v>
      </c>
      <c r="E748" s="6" t="s">
        <v>3162</v>
      </c>
      <c r="F748" s="6">
        <v>16</v>
      </c>
      <c r="G748" s="6" t="s">
        <v>33</v>
      </c>
      <c r="H748" s="6" t="s">
        <v>268</v>
      </c>
      <c r="I748" s="6">
        <v>20</v>
      </c>
      <c r="J748" s="5">
        <v>23500</v>
      </c>
      <c r="K748" s="7">
        <v>1740</v>
      </c>
      <c r="L748" s="44">
        <f t="shared" si="44"/>
        <v>25240</v>
      </c>
      <c r="M748" s="5">
        <v>0</v>
      </c>
      <c r="N748" s="5">
        <v>2350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50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44">
        <f t="shared" si="45"/>
        <v>50</v>
      </c>
      <c r="AB748" s="44">
        <f t="shared" si="46"/>
        <v>2400</v>
      </c>
      <c r="AC748" s="44">
        <f t="shared" si="47"/>
        <v>21100</v>
      </c>
      <c r="AD748" s="6" t="s">
        <v>3163</v>
      </c>
      <c r="AE748" s="30" t="s">
        <v>36</v>
      </c>
    </row>
    <row r="749" spans="1:31" s="17" customFormat="1" ht="15" customHeight="1" x14ac:dyDescent="0.25">
      <c r="A749" s="6" t="s">
        <v>1906</v>
      </c>
      <c r="B749" s="6" t="s">
        <v>2296</v>
      </c>
      <c r="C749" s="6" t="s">
        <v>2297</v>
      </c>
      <c r="D749" s="6" t="s">
        <v>2298</v>
      </c>
      <c r="E749" s="6" t="s">
        <v>2299</v>
      </c>
      <c r="F749" s="6">
        <v>16</v>
      </c>
      <c r="G749" s="6" t="s">
        <v>48</v>
      </c>
      <c r="H749" s="6" t="s">
        <v>268</v>
      </c>
      <c r="I749" s="6">
        <v>20</v>
      </c>
      <c r="J749" s="5">
        <v>23000</v>
      </c>
      <c r="K749" s="7">
        <v>1957.5</v>
      </c>
      <c r="L749" s="44">
        <f t="shared" si="44"/>
        <v>24957.5</v>
      </c>
      <c r="M749" s="5">
        <v>0</v>
      </c>
      <c r="N749" s="5">
        <v>2300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50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44">
        <f t="shared" si="45"/>
        <v>50</v>
      </c>
      <c r="AB749" s="44">
        <f t="shared" si="46"/>
        <v>2350</v>
      </c>
      <c r="AC749" s="44">
        <f t="shared" si="47"/>
        <v>20650</v>
      </c>
      <c r="AD749" s="6" t="s">
        <v>2300</v>
      </c>
      <c r="AE749" s="30" t="s">
        <v>36</v>
      </c>
    </row>
    <row r="750" spans="1:31" s="17" customFormat="1" ht="15" customHeight="1" x14ac:dyDescent="0.25">
      <c r="A750" s="6" t="s">
        <v>1644</v>
      </c>
      <c r="B750" s="6" t="s">
        <v>2853</v>
      </c>
      <c r="C750" s="6" t="s">
        <v>2854</v>
      </c>
      <c r="D750" s="6" t="s">
        <v>2855</v>
      </c>
      <c r="E750" s="6" t="s">
        <v>2299</v>
      </c>
      <c r="F750" s="6">
        <v>16</v>
      </c>
      <c r="G750" s="6" t="s">
        <v>33</v>
      </c>
      <c r="H750" s="6" t="s">
        <v>268</v>
      </c>
      <c r="I750" s="6">
        <v>20</v>
      </c>
      <c r="J750" s="5">
        <v>23000</v>
      </c>
      <c r="K750" s="7">
        <v>1957.5</v>
      </c>
      <c r="L750" s="44">
        <f t="shared" si="44"/>
        <v>24957.5</v>
      </c>
      <c r="M750" s="5">
        <v>0</v>
      </c>
      <c r="N750" s="5">
        <v>2300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50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44">
        <f t="shared" si="45"/>
        <v>50</v>
      </c>
      <c r="AB750" s="44">
        <f t="shared" si="46"/>
        <v>2350</v>
      </c>
      <c r="AC750" s="44">
        <f t="shared" si="47"/>
        <v>20650</v>
      </c>
      <c r="AD750" s="6" t="s">
        <v>2856</v>
      </c>
      <c r="AE750" s="30" t="s">
        <v>51</v>
      </c>
    </row>
    <row r="751" spans="1:31" s="17" customFormat="1" ht="15" customHeight="1" x14ac:dyDescent="0.25">
      <c r="A751" s="6" t="s">
        <v>1733</v>
      </c>
      <c r="B751" s="6" t="s">
        <v>2872</v>
      </c>
      <c r="C751" s="6" t="s">
        <v>373</v>
      </c>
      <c r="D751" s="6" t="s">
        <v>2873</v>
      </c>
      <c r="E751" s="6" t="s">
        <v>2299</v>
      </c>
      <c r="F751" s="6">
        <v>16</v>
      </c>
      <c r="G751" s="6" t="s">
        <v>33</v>
      </c>
      <c r="H751" s="6" t="s">
        <v>268</v>
      </c>
      <c r="I751" s="6">
        <v>20</v>
      </c>
      <c r="J751" s="19">
        <v>23500</v>
      </c>
      <c r="K751" s="7">
        <v>1740</v>
      </c>
      <c r="L751" s="44">
        <f t="shared" si="44"/>
        <v>25240</v>
      </c>
      <c r="M751" s="5">
        <v>0</v>
      </c>
      <c r="N751" s="5">
        <v>2350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44">
        <f t="shared" si="45"/>
        <v>0</v>
      </c>
      <c r="AB751" s="44">
        <f t="shared" si="46"/>
        <v>2350</v>
      </c>
      <c r="AC751" s="44">
        <f t="shared" si="47"/>
        <v>21150</v>
      </c>
      <c r="AD751" s="6" t="s">
        <v>2874</v>
      </c>
      <c r="AE751" s="30" t="s">
        <v>51</v>
      </c>
    </row>
    <row r="752" spans="1:31" s="17" customFormat="1" ht="15" customHeight="1" x14ac:dyDescent="0.25">
      <c r="A752" s="6" t="s">
        <v>589</v>
      </c>
      <c r="B752" s="6" t="s">
        <v>590</v>
      </c>
      <c r="C752" s="6" t="s">
        <v>591</v>
      </c>
      <c r="D752" s="6" t="s">
        <v>592</v>
      </c>
      <c r="E752" s="6" t="s">
        <v>593</v>
      </c>
      <c r="F752" s="6">
        <v>16</v>
      </c>
      <c r="G752" s="6" t="s">
        <v>48</v>
      </c>
      <c r="H752" s="6" t="s">
        <v>268</v>
      </c>
      <c r="I752" s="6">
        <v>20</v>
      </c>
      <c r="J752" s="5">
        <v>23000</v>
      </c>
      <c r="K752" s="7">
        <v>1560</v>
      </c>
      <c r="L752" s="44">
        <f t="shared" si="44"/>
        <v>24560</v>
      </c>
      <c r="M752" s="5">
        <v>0</v>
      </c>
      <c r="N752" s="5">
        <v>2300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44">
        <f t="shared" si="45"/>
        <v>0</v>
      </c>
      <c r="AB752" s="44">
        <f t="shared" si="46"/>
        <v>2300</v>
      </c>
      <c r="AC752" s="44">
        <f t="shared" si="47"/>
        <v>20700</v>
      </c>
      <c r="AD752" s="6"/>
      <c r="AE752" s="30" t="s">
        <v>594</v>
      </c>
    </row>
    <row r="753" spans="1:31" s="17" customFormat="1" ht="15" customHeight="1" x14ac:dyDescent="0.25">
      <c r="A753" s="6" t="s">
        <v>2933</v>
      </c>
      <c r="B753" s="6" t="s">
        <v>3328</v>
      </c>
      <c r="C753" s="6" t="s">
        <v>3329</v>
      </c>
      <c r="D753" s="6" t="s">
        <v>3330</v>
      </c>
      <c r="E753" s="6" t="s">
        <v>593</v>
      </c>
      <c r="F753" s="6">
        <v>16</v>
      </c>
      <c r="G753" s="6" t="s">
        <v>48</v>
      </c>
      <c r="H753" s="6" t="s">
        <v>268</v>
      </c>
      <c r="I753" s="6">
        <v>20</v>
      </c>
      <c r="J753" s="5">
        <v>23000</v>
      </c>
      <c r="K753" s="7">
        <v>1522.5</v>
      </c>
      <c r="L753" s="44">
        <f t="shared" si="44"/>
        <v>24522.5</v>
      </c>
      <c r="M753" s="5">
        <v>0</v>
      </c>
      <c r="N753" s="5">
        <v>2300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50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44">
        <f t="shared" si="45"/>
        <v>50</v>
      </c>
      <c r="AB753" s="44">
        <f t="shared" si="46"/>
        <v>2350</v>
      </c>
      <c r="AC753" s="44">
        <f t="shared" si="47"/>
        <v>20650</v>
      </c>
      <c r="AD753" s="6" t="s">
        <v>3331</v>
      </c>
      <c r="AE753" s="30" t="s">
        <v>36</v>
      </c>
    </row>
    <row r="754" spans="1:31" s="17" customFormat="1" ht="15" customHeight="1" x14ac:dyDescent="0.25">
      <c r="A754" s="6" t="s">
        <v>3875</v>
      </c>
      <c r="B754" s="6" t="s">
        <v>6373</v>
      </c>
      <c r="C754" s="6" t="s">
        <v>6374</v>
      </c>
      <c r="D754" s="6" t="s">
        <v>6375</v>
      </c>
      <c r="E754" s="9" t="s">
        <v>593</v>
      </c>
      <c r="F754" s="6">
        <v>16</v>
      </c>
      <c r="G754" s="6" t="s">
        <v>2996</v>
      </c>
      <c r="H754" s="6" t="s">
        <v>268</v>
      </c>
      <c r="I754" s="6">
        <v>20</v>
      </c>
      <c r="J754" s="5">
        <v>30500</v>
      </c>
      <c r="K754" s="7">
        <v>1522.5</v>
      </c>
      <c r="L754" s="44">
        <f t="shared" si="44"/>
        <v>32022.5</v>
      </c>
      <c r="M754" s="5">
        <v>0</v>
      </c>
      <c r="N754" s="5">
        <v>3050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630</v>
      </c>
      <c r="W754" s="5">
        <v>0</v>
      </c>
      <c r="X754" s="5">
        <v>0</v>
      </c>
      <c r="Y754" s="5">
        <v>0</v>
      </c>
      <c r="Z754" s="5">
        <v>0</v>
      </c>
      <c r="AA754" s="44">
        <f t="shared" si="45"/>
        <v>630</v>
      </c>
      <c r="AB754" s="44">
        <f t="shared" si="46"/>
        <v>3680</v>
      </c>
      <c r="AC754" s="44">
        <f t="shared" si="47"/>
        <v>26820</v>
      </c>
      <c r="AD754" s="6" t="s">
        <v>6376</v>
      </c>
      <c r="AE754" s="30" t="s">
        <v>51</v>
      </c>
    </row>
    <row r="755" spans="1:31" s="17" customFormat="1" ht="15" customHeight="1" x14ac:dyDescent="0.25">
      <c r="A755" s="6" t="s">
        <v>7866</v>
      </c>
      <c r="B755" s="6" t="s">
        <v>8348</v>
      </c>
      <c r="C755" s="6" t="s">
        <v>8349</v>
      </c>
      <c r="D755" s="6" t="s">
        <v>8350</v>
      </c>
      <c r="E755" s="6" t="s">
        <v>8351</v>
      </c>
      <c r="F755" s="6">
        <v>16</v>
      </c>
      <c r="G755" s="6" t="s">
        <v>4240</v>
      </c>
      <c r="H755" s="6" t="s">
        <v>268</v>
      </c>
      <c r="I755" s="6">
        <v>20</v>
      </c>
      <c r="J755" s="5">
        <v>40000</v>
      </c>
      <c r="K755" s="7">
        <v>1522.5</v>
      </c>
      <c r="L755" s="44">
        <f t="shared" si="44"/>
        <v>41522.5</v>
      </c>
      <c r="M755" s="5">
        <v>0</v>
      </c>
      <c r="N755" s="5">
        <v>2800</v>
      </c>
      <c r="O755" s="5">
        <v>1216</v>
      </c>
      <c r="P755" s="5">
        <v>2600</v>
      </c>
      <c r="Q755" s="5">
        <v>400</v>
      </c>
      <c r="R755" s="5">
        <v>0</v>
      </c>
      <c r="S755" s="5">
        <v>3430.92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44">
        <f t="shared" si="45"/>
        <v>6430.92</v>
      </c>
      <c r="AB755" s="44">
        <f t="shared" si="46"/>
        <v>10446.92</v>
      </c>
      <c r="AC755" s="44">
        <f t="shared" si="47"/>
        <v>29553.08</v>
      </c>
      <c r="AD755" s="6" t="s">
        <v>8352</v>
      </c>
      <c r="AE755" s="30" t="s">
        <v>36</v>
      </c>
    </row>
    <row r="756" spans="1:31" s="17" customFormat="1" ht="15" customHeight="1" x14ac:dyDescent="0.25">
      <c r="A756" s="6" t="s">
        <v>1644</v>
      </c>
      <c r="B756" s="6" t="s">
        <v>2624</v>
      </c>
      <c r="C756" s="6" t="s">
        <v>2625</v>
      </c>
      <c r="D756" s="6" t="s">
        <v>2626</v>
      </c>
      <c r="E756" s="9" t="s">
        <v>2627</v>
      </c>
      <c r="F756" s="9">
        <v>17.5</v>
      </c>
      <c r="G756" s="6" t="s">
        <v>33</v>
      </c>
      <c r="H756" s="6" t="s">
        <v>268</v>
      </c>
      <c r="I756" s="6">
        <v>20</v>
      </c>
      <c r="J756" s="5">
        <v>22500</v>
      </c>
      <c r="K756" s="7">
        <v>1522.5</v>
      </c>
      <c r="L756" s="44">
        <f t="shared" si="44"/>
        <v>24022.5</v>
      </c>
      <c r="M756" s="5">
        <v>0</v>
      </c>
      <c r="N756" s="5">
        <v>2250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50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44">
        <f t="shared" si="45"/>
        <v>50</v>
      </c>
      <c r="AB756" s="44">
        <f t="shared" si="46"/>
        <v>2300</v>
      </c>
      <c r="AC756" s="44">
        <f t="shared" si="47"/>
        <v>20200</v>
      </c>
      <c r="AD756" s="16" t="s">
        <v>2628</v>
      </c>
      <c r="AE756" s="30" t="s">
        <v>36</v>
      </c>
    </row>
    <row r="757" spans="1:31" s="17" customFormat="1" ht="15" customHeight="1" x14ac:dyDescent="0.25">
      <c r="A757" s="6" t="s">
        <v>10167</v>
      </c>
      <c r="B757" s="6" t="s">
        <v>10168</v>
      </c>
      <c r="C757" s="6" t="s">
        <v>10169</v>
      </c>
      <c r="D757" s="6" t="s">
        <v>10170</v>
      </c>
      <c r="E757" s="6" t="s">
        <v>10171</v>
      </c>
      <c r="F757" s="6">
        <v>18</v>
      </c>
      <c r="G757" s="6" t="s">
        <v>48</v>
      </c>
      <c r="H757" s="6" t="s">
        <v>268</v>
      </c>
      <c r="I757" s="6">
        <v>20</v>
      </c>
      <c r="J757" s="5">
        <v>20000</v>
      </c>
      <c r="K757" s="7">
        <v>0</v>
      </c>
      <c r="L757" s="44">
        <f t="shared" si="44"/>
        <v>20000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44">
        <f t="shared" si="45"/>
        <v>0</v>
      </c>
      <c r="AB757" s="44">
        <f t="shared" si="46"/>
        <v>0</v>
      </c>
      <c r="AC757" s="44">
        <f t="shared" si="47"/>
        <v>20000</v>
      </c>
      <c r="AD757" s="16" t="s">
        <v>10172</v>
      </c>
      <c r="AE757" s="6" t="s">
        <v>51</v>
      </c>
    </row>
    <row r="758" spans="1:31" s="17" customFormat="1" ht="15" customHeight="1" x14ac:dyDescent="0.25">
      <c r="A758" s="6" t="s">
        <v>10167</v>
      </c>
      <c r="B758" s="6" t="s">
        <v>10196</v>
      </c>
      <c r="C758" s="6" t="s">
        <v>708</v>
      </c>
      <c r="D758" s="6" t="s">
        <v>10197</v>
      </c>
      <c r="E758" s="6" t="s">
        <v>10171</v>
      </c>
      <c r="F758" s="6">
        <v>18</v>
      </c>
      <c r="G758" s="6" t="s">
        <v>6186</v>
      </c>
      <c r="H758" s="6" t="s">
        <v>268</v>
      </c>
      <c r="I758" s="6">
        <v>20</v>
      </c>
      <c r="J758" s="5">
        <v>45000</v>
      </c>
      <c r="K758" s="7">
        <v>0</v>
      </c>
      <c r="L758" s="44">
        <f t="shared" si="44"/>
        <v>45000</v>
      </c>
      <c r="M758" s="5">
        <v>1547.25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44">
        <f t="shared" si="45"/>
        <v>0</v>
      </c>
      <c r="AB758" s="44">
        <f t="shared" si="46"/>
        <v>1547.25</v>
      </c>
      <c r="AC758" s="44">
        <f t="shared" si="47"/>
        <v>43452.75</v>
      </c>
      <c r="AD758" s="16" t="s">
        <v>10198</v>
      </c>
      <c r="AE758" s="6" t="s">
        <v>36</v>
      </c>
    </row>
    <row r="759" spans="1:31" s="17" customFormat="1" ht="15" customHeight="1" x14ac:dyDescent="0.25">
      <c r="A759" s="6" t="s">
        <v>1644</v>
      </c>
      <c r="B759" s="6" t="s">
        <v>3137</v>
      </c>
      <c r="C759" s="6" t="s">
        <v>3138</v>
      </c>
      <c r="D759" s="6" t="s">
        <v>3139</v>
      </c>
      <c r="E759" s="6" t="s">
        <v>3140</v>
      </c>
      <c r="F759" s="6">
        <v>18.5</v>
      </c>
      <c r="G759" s="6" t="s">
        <v>33</v>
      </c>
      <c r="H759" s="6" t="s">
        <v>268</v>
      </c>
      <c r="I759" s="6">
        <v>20</v>
      </c>
      <c r="J759" s="5">
        <v>23500</v>
      </c>
      <c r="K759" s="7">
        <v>1957.5</v>
      </c>
      <c r="L759" s="44">
        <f t="shared" si="44"/>
        <v>25457.5</v>
      </c>
      <c r="M759" s="5">
        <v>0</v>
      </c>
      <c r="N759" s="5">
        <v>2350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50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44">
        <f t="shared" si="45"/>
        <v>50</v>
      </c>
      <c r="AB759" s="44">
        <f t="shared" si="46"/>
        <v>2400</v>
      </c>
      <c r="AC759" s="44">
        <f t="shared" si="47"/>
        <v>21100</v>
      </c>
      <c r="AD759" s="6" t="s">
        <v>3141</v>
      </c>
      <c r="AE759" s="30" t="s">
        <v>51</v>
      </c>
    </row>
    <row r="760" spans="1:31" s="17" customFormat="1" ht="15" customHeight="1" x14ac:dyDescent="0.25">
      <c r="A760" s="6" t="s">
        <v>3419</v>
      </c>
      <c r="B760" s="6" t="s">
        <v>4577</v>
      </c>
      <c r="C760" s="6" t="s">
        <v>4578</v>
      </c>
      <c r="D760" s="6" t="s">
        <v>4579</v>
      </c>
      <c r="E760" s="6" t="s">
        <v>62</v>
      </c>
      <c r="F760" s="6">
        <v>95</v>
      </c>
      <c r="G760" s="6" t="s">
        <v>4553</v>
      </c>
      <c r="H760" s="6" t="s">
        <v>268</v>
      </c>
      <c r="I760" s="6">
        <v>20</v>
      </c>
      <c r="J760" s="5">
        <v>14000</v>
      </c>
      <c r="K760" s="7">
        <v>1522.5</v>
      </c>
      <c r="L760" s="44">
        <f t="shared" si="44"/>
        <v>15522.5</v>
      </c>
      <c r="M760" s="5">
        <v>0</v>
      </c>
      <c r="N760" s="5">
        <v>1400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44">
        <f t="shared" si="45"/>
        <v>0</v>
      </c>
      <c r="AB760" s="44">
        <f t="shared" si="46"/>
        <v>1400</v>
      </c>
      <c r="AC760" s="44">
        <f t="shared" si="47"/>
        <v>12600</v>
      </c>
      <c r="AD760" s="6" t="s">
        <v>4580</v>
      </c>
      <c r="AE760" s="30" t="s">
        <v>36</v>
      </c>
    </row>
    <row r="761" spans="1:31" s="17" customFormat="1" ht="15" customHeight="1" x14ac:dyDescent="0.25">
      <c r="A761" s="6" t="s">
        <v>2933</v>
      </c>
      <c r="B761" s="6" t="s">
        <v>4597</v>
      </c>
      <c r="C761" s="6" t="s">
        <v>124</v>
      </c>
      <c r="D761" s="6" t="s">
        <v>4598</v>
      </c>
      <c r="E761" s="6" t="s">
        <v>62</v>
      </c>
      <c r="F761" s="6">
        <v>95</v>
      </c>
      <c r="G761" s="6" t="s">
        <v>4553</v>
      </c>
      <c r="H761" s="6" t="s">
        <v>268</v>
      </c>
      <c r="I761" s="6">
        <v>20</v>
      </c>
      <c r="J761" s="5">
        <v>14000</v>
      </c>
      <c r="K761" s="7">
        <v>1740</v>
      </c>
      <c r="L761" s="44">
        <f t="shared" si="44"/>
        <v>15740</v>
      </c>
      <c r="M761" s="5">
        <v>0</v>
      </c>
      <c r="N761" s="5">
        <v>1400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44">
        <f t="shared" si="45"/>
        <v>0</v>
      </c>
      <c r="AB761" s="44">
        <f t="shared" si="46"/>
        <v>1400</v>
      </c>
      <c r="AC761" s="44">
        <f t="shared" si="47"/>
        <v>12600</v>
      </c>
      <c r="AD761" s="6" t="s">
        <v>4599</v>
      </c>
      <c r="AE761" s="30" t="s">
        <v>36</v>
      </c>
    </row>
    <row r="762" spans="1:31" s="17" customFormat="1" ht="15" customHeight="1" x14ac:dyDescent="0.25">
      <c r="A762" s="6" t="s">
        <v>3469</v>
      </c>
      <c r="B762" s="6" t="s">
        <v>5111</v>
      </c>
      <c r="C762" s="6" t="s">
        <v>5112</v>
      </c>
      <c r="D762" s="6" t="s">
        <v>5113</v>
      </c>
      <c r="E762" s="6" t="s">
        <v>32</v>
      </c>
      <c r="F762" s="6">
        <v>95</v>
      </c>
      <c r="G762" s="6" t="s">
        <v>4445</v>
      </c>
      <c r="H762" s="6" t="s">
        <v>268</v>
      </c>
      <c r="I762" s="6">
        <v>20</v>
      </c>
      <c r="J762" s="5">
        <v>14000</v>
      </c>
      <c r="K762" s="7">
        <v>1522.5</v>
      </c>
      <c r="L762" s="44">
        <f t="shared" si="44"/>
        <v>15522.5</v>
      </c>
      <c r="M762" s="5">
        <v>0</v>
      </c>
      <c r="N762" s="5">
        <v>1400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44">
        <f t="shared" si="45"/>
        <v>0</v>
      </c>
      <c r="AB762" s="44">
        <f t="shared" si="46"/>
        <v>1400</v>
      </c>
      <c r="AC762" s="44">
        <f t="shared" si="47"/>
        <v>12600</v>
      </c>
      <c r="AD762" s="16" t="s">
        <v>5114</v>
      </c>
      <c r="AE762" s="31" t="s">
        <v>36</v>
      </c>
    </row>
    <row r="763" spans="1:31" s="17" customFormat="1" ht="15" customHeight="1" x14ac:dyDescent="0.25">
      <c r="A763" s="6" t="s">
        <v>3419</v>
      </c>
      <c r="B763" s="6" t="s">
        <v>5464</v>
      </c>
      <c r="C763" s="6" t="s">
        <v>5465</v>
      </c>
      <c r="D763" s="6" t="s">
        <v>5466</v>
      </c>
      <c r="E763" s="6" t="s">
        <v>32</v>
      </c>
      <c r="F763" s="6">
        <v>95</v>
      </c>
      <c r="G763" s="6" t="s">
        <v>3461</v>
      </c>
      <c r="H763" s="6" t="s">
        <v>268</v>
      </c>
      <c r="I763" s="6">
        <v>20</v>
      </c>
      <c r="J763" s="5">
        <v>14000</v>
      </c>
      <c r="K763" s="7">
        <v>1522.5</v>
      </c>
      <c r="L763" s="44">
        <f t="shared" si="44"/>
        <v>15522.5</v>
      </c>
      <c r="M763" s="5">
        <v>0</v>
      </c>
      <c r="N763" s="5">
        <v>1400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44">
        <f t="shared" si="45"/>
        <v>0</v>
      </c>
      <c r="AB763" s="44">
        <f t="shared" si="46"/>
        <v>1400</v>
      </c>
      <c r="AC763" s="44">
        <f t="shared" si="47"/>
        <v>12600</v>
      </c>
      <c r="AD763" s="16" t="s">
        <v>5467</v>
      </c>
      <c r="AE763" s="30" t="s">
        <v>36</v>
      </c>
    </row>
    <row r="764" spans="1:31" s="17" customFormat="1" ht="15" customHeight="1" x14ac:dyDescent="0.25">
      <c r="A764" s="6" t="s">
        <v>3419</v>
      </c>
      <c r="B764" s="32" t="s">
        <v>5649</v>
      </c>
      <c r="C764" s="32" t="s">
        <v>5650</v>
      </c>
      <c r="D764" s="33" t="s">
        <v>5651</v>
      </c>
      <c r="E764" s="6" t="s">
        <v>32</v>
      </c>
      <c r="F764" s="6">
        <v>95</v>
      </c>
      <c r="G764" s="6" t="s">
        <v>3461</v>
      </c>
      <c r="H764" s="6" t="s">
        <v>268</v>
      </c>
      <c r="I764" s="6">
        <v>20</v>
      </c>
      <c r="J764" s="5">
        <v>14000</v>
      </c>
      <c r="K764" s="7">
        <v>1522.5</v>
      </c>
      <c r="L764" s="44">
        <f t="shared" si="44"/>
        <v>15522.5</v>
      </c>
      <c r="M764" s="5">
        <v>0</v>
      </c>
      <c r="N764" s="5">
        <v>1400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44">
        <f t="shared" si="45"/>
        <v>0</v>
      </c>
      <c r="AB764" s="44">
        <f t="shared" si="46"/>
        <v>1400</v>
      </c>
      <c r="AC764" s="44">
        <f t="shared" si="47"/>
        <v>12600</v>
      </c>
      <c r="AD764" s="16" t="s">
        <v>5652</v>
      </c>
      <c r="AE764" s="31" t="s">
        <v>36</v>
      </c>
    </row>
    <row r="765" spans="1:31" s="17" customFormat="1" ht="15" customHeight="1" x14ac:dyDescent="0.25">
      <c r="A765" s="6" t="s">
        <v>3419</v>
      </c>
      <c r="B765" s="6" t="s">
        <v>4451</v>
      </c>
      <c r="C765" s="6" t="s">
        <v>5926</v>
      </c>
      <c r="D765" s="6" t="s">
        <v>5927</v>
      </c>
      <c r="E765" s="6" t="s">
        <v>32</v>
      </c>
      <c r="F765" s="6">
        <v>95</v>
      </c>
      <c r="G765" s="6" t="s">
        <v>3461</v>
      </c>
      <c r="H765" s="6" t="s">
        <v>268</v>
      </c>
      <c r="I765" s="6">
        <v>20</v>
      </c>
      <c r="J765" s="5">
        <v>14000</v>
      </c>
      <c r="K765" s="7">
        <v>1522.5</v>
      </c>
      <c r="L765" s="44">
        <f t="shared" si="44"/>
        <v>15522.5</v>
      </c>
      <c r="M765" s="5">
        <v>0</v>
      </c>
      <c r="N765" s="5">
        <v>1400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44">
        <f t="shared" si="45"/>
        <v>0</v>
      </c>
      <c r="AB765" s="44">
        <f t="shared" si="46"/>
        <v>1400</v>
      </c>
      <c r="AC765" s="44">
        <f t="shared" si="47"/>
        <v>12600</v>
      </c>
      <c r="AD765" s="16" t="s">
        <v>5928</v>
      </c>
      <c r="AE765" s="30" t="s">
        <v>36</v>
      </c>
    </row>
    <row r="766" spans="1:31" s="17" customFormat="1" ht="15" customHeight="1" x14ac:dyDescent="0.25">
      <c r="A766" s="6" t="s">
        <v>6114</v>
      </c>
      <c r="B766" s="6" t="s">
        <v>6119</v>
      </c>
      <c r="C766" s="6" t="s">
        <v>6120</v>
      </c>
      <c r="D766" s="6" t="s">
        <v>6121</v>
      </c>
      <c r="E766" s="9" t="s">
        <v>32</v>
      </c>
      <c r="F766" s="6">
        <v>95</v>
      </c>
      <c r="G766" s="6" t="s">
        <v>4240</v>
      </c>
      <c r="H766" s="6" t="s">
        <v>268</v>
      </c>
      <c r="I766" s="6">
        <v>20</v>
      </c>
      <c r="J766" s="5">
        <v>35500</v>
      </c>
      <c r="K766" s="7">
        <v>1522.5</v>
      </c>
      <c r="L766" s="44">
        <f t="shared" si="44"/>
        <v>37022.5</v>
      </c>
      <c r="M766" s="5">
        <v>0</v>
      </c>
      <c r="N766" s="5">
        <v>3550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380</v>
      </c>
      <c r="W766" s="5">
        <v>0</v>
      </c>
      <c r="X766" s="5">
        <v>0</v>
      </c>
      <c r="Y766" s="5">
        <v>0</v>
      </c>
      <c r="Z766" s="5">
        <v>0</v>
      </c>
      <c r="AA766" s="44">
        <f t="shared" si="45"/>
        <v>380</v>
      </c>
      <c r="AB766" s="44">
        <f t="shared" si="46"/>
        <v>3930</v>
      </c>
      <c r="AC766" s="44">
        <f t="shared" si="47"/>
        <v>31570</v>
      </c>
      <c r="AD766" s="6" t="s">
        <v>6122</v>
      </c>
      <c r="AE766" s="30" t="s">
        <v>51</v>
      </c>
    </row>
    <row r="767" spans="1:31" s="17" customFormat="1" ht="15" customHeight="1" x14ac:dyDescent="0.25">
      <c r="A767" s="6" t="s">
        <v>3419</v>
      </c>
      <c r="B767" s="6" t="s">
        <v>4660</v>
      </c>
      <c r="C767" s="6" t="s">
        <v>6228</v>
      </c>
      <c r="D767" s="6" t="s">
        <v>6229</v>
      </c>
      <c r="E767" s="9" t="s">
        <v>32</v>
      </c>
      <c r="F767" s="6">
        <v>95</v>
      </c>
      <c r="G767" s="6" t="s">
        <v>2996</v>
      </c>
      <c r="H767" s="6" t="s">
        <v>268</v>
      </c>
      <c r="I767" s="6">
        <v>20</v>
      </c>
      <c r="J767" s="5">
        <v>30500</v>
      </c>
      <c r="K767" s="7">
        <v>1522.5</v>
      </c>
      <c r="L767" s="44">
        <f t="shared" si="44"/>
        <v>32022.5</v>
      </c>
      <c r="M767" s="5">
        <v>0</v>
      </c>
      <c r="N767" s="5">
        <v>3050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44">
        <f t="shared" si="45"/>
        <v>0</v>
      </c>
      <c r="AB767" s="44">
        <f t="shared" si="46"/>
        <v>3050</v>
      </c>
      <c r="AC767" s="44">
        <f t="shared" si="47"/>
        <v>27450</v>
      </c>
      <c r="AD767" s="6" t="s">
        <v>6230</v>
      </c>
      <c r="AE767" s="42" t="s">
        <v>51</v>
      </c>
    </row>
    <row r="768" spans="1:31" s="17" customFormat="1" ht="15" customHeight="1" x14ac:dyDescent="0.25">
      <c r="A768" s="6" t="s">
        <v>3104</v>
      </c>
      <c r="B768" s="6" t="s">
        <v>7337</v>
      </c>
      <c r="C768" s="6" t="s">
        <v>7338</v>
      </c>
      <c r="D768" s="6" t="s">
        <v>7339</v>
      </c>
      <c r="E768" s="9" t="s">
        <v>32</v>
      </c>
      <c r="F768" s="6">
        <v>95</v>
      </c>
      <c r="G768" s="6" t="s">
        <v>48</v>
      </c>
      <c r="H768" s="6" t="s">
        <v>268</v>
      </c>
      <c r="I768" s="6">
        <v>20</v>
      </c>
      <c r="J768" s="5">
        <v>14000</v>
      </c>
      <c r="K768" s="5">
        <v>0</v>
      </c>
      <c r="L768" s="44">
        <f t="shared" si="44"/>
        <v>14000</v>
      </c>
      <c r="M768" s="5">
        <v>0</v>
      </c>
      <c r="N768" s="5">
        <v>1400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44">
        <f t="shared" si="45"/>
        <v>0</v>
      </c>
      <c r="AB768" s="44">
        <f t="shared" si="46"/>
        <v>1400</v>
      </c>
      <c r="AC768" s="44">
        <f t="shared" si="47"/>
        <v>12600</v>
      </c>
      <c r="AD768" s="6" t="s">
        <v>7340</v>
      </c>
      <c r="AE768" s="6" t="s">
        <v>36</v>
      </c>
    </row>
    <row r="769" spans="1:31" s="17" customFormat="1" ht="15" customHeight="1" x14ac:dyDescent="0.25">
      <c r="A769" s="6" t="s">
        <v>3361</v>
      </c>
      <c r="B769" s="6" t="s">
        <v>7408</v>
      </c>
      <c r="C769" s="6" t="s">
        <v>7409</v>
      </c>
      <c r="D769" s="6" t="s">
        <v>7410</v>
      </c>
      <c r="E769" s="9" t="s">
        <v>32</v>
      </c>
      <c r="F769" s="6">
        <v>95</v>
      </c>
      <c r="G769" s="6" t="s">
        <v>48</v>
      </c>
      <c r="H769" s="6" t="s">
        <v>268</v>
      </c>
      <c r="I769" s="6">
        <v>20</v>
      </c>
      <c r="J769" s="5">
        <v>14000</v>
      </c>
      <c r="K769" s="5">
        <v>0</v>
      </c>
      <c r="L769" s="44">
        <f t="shared" si="44"/>
        <v>14000</v>
      </c>
      <c r="M769" s="5">
        <v>0</v>
      </c>
      <c r="N769" s="5">
        <v>1400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44">
        <f t="shared" si="45"/>
        <v>0</v>
      </c>
      <c r="AB769" s="44">
        <f t="shared" si="46"/>
        <v>1400</v>
      </c>
      <c r="AC769" s="44">
        <f t="shared" si="47"/>
        <v>12600</v>
      </c>
      <c r="AD769" s="6" t="s">
        <v>7411</v>
      </c>
      <c r="AE769" s="6" t="s">
        <v>51</v>
      </c>
    </row>
    <row r="770" spans="1:31" s="17" customFormat="1" ht="15" customHeight="1" x14ac:dyDescent="0.25">
      <c r="A770" s="6" t="s">
        <v>7866</v>
      </c>
      <c r="B770" s="6" t="s">
        <v>9152</v>
      </c>
      <c r="C770" s="6" t="s">
        <v>9153</v>
      </c>
      <c r="D770" s="6" t="s">
        <v>9154</v>
      </c>
      <c r="E770" s="9" t="s">
        <v>32</v>
      </c>
      <c r="F770" s="6">
        <v>95</v>
      </c>
      <c r="G770" s="6" t="s">
        <v>4240</v>
      </c>
      <c r="H770" s="6" t="s">
        <v>268</v>
      </c>
      <c r="I770" s="6">
        <v>20</v>
      </c>
      <c r="J770" s="5">
        <v>40000</v>
      </c>
      <c r="K770" s="7">
        <v>1522.5</v>
      </c>
      <c r="L770" s="44">
        <f t="shared" si="44"/>
        <v>41522.5</v>
      </c>
      <c r="M770" s="5">
        <v>0</v>
      </c>
      <c r="N770" s="5">
        <v>2800</v>
      </c>
      <c r="O770" s="5">
        <v>1216</v>
      </c>
      <c r="P770" s="5">
        <v>2600</v>
      </c>
      <c r="Q770" s="5">
        <v>400</v>
      </c>
      <c r="R770" s="5">
        <v>0</v>
      </c>
      <c r="S770" s="5">
        <v>0</v>
      </c>
      <c r="T770" s="5">
        <v>0</v>
      </c>
      <c r="U770" s="5">
        <v>0</v>
      </c>
      <c r="V770" s="5">
        <v>380</v>
      </c>
      <c r="W770" s="5">
        <v>0</v>
      </c>
      <c r="X770" s="5">
        <v>0</v>
      </c>
      <c r="Y770" s="5">
        <v>0</v>
      </c>
      <c r="Z770" s="5">
        <v>0</v>
      </c>
      <c r="AA770" s="44">
        <f t="shared" si="45"/>
        <v>3380</v>
      </c>
      <c r="AB770" s="44">
        <f t="shared" si="46"/>
        <v>7396</v>
      </c>
      <c r="AC770" s="44">
        <f t="shared" si="47"/>
        <v>32604</v>
      </c>
      <c r="AD770" s="16" t="s">
        <v>9155</v>
      </c>
      <c r="AE770" s="30" t="s">
        <v>51</v>
      </c>
    </row>
    <row r="771" spans="1:31" s="17" customFormat="1" ht="15" customHeight="1" x14ac:dyDescent="0.25">
      <c r="A771" s="6" t="s">
        <v>3304</v>
      </c>
      <c r="B771" s="6" t="s">
        <v>9780</v>
      </c>
      <c r="C771" s="6" t="s">
        <v>9781</v>
      </c>
      <c r="D771" s="6" t="s">
        <v>9782</v>
      </c>
      <c r="E771" s="6" t="s">
        <v>32</v>
      </c>
      <c r="F771" s="6">
        <v>95</v>
      </c>
      <c r="G771" s="6" t="s">
        <v>4240</v>
      </c>
      <c r="H771" s="6" t="s">
        <v>268</v>
      </c>
      <c r="I771" s="6">
        <v>20</v>
      </c>
      <c r="J771" s="5">
        <v>20300</v>
      </c>
      <c r="K771" s="7">
        <v>1522.5</v>
      </c>
      <c r="L771" s="44">
        <f t="shared" ref="L771:L834" si="48">J771+K771</f>
        <v>21822.5</v>
      </c>
      <c r="M771" s="5">
        <v>0</v>
      </c>
      <c r="N771" s="5">
        <v>1421</v>
      </c>
      <c r="O771" s="5">
        <v>617.12</v>
      </c>
      <c r="P771" s="5">
        <v>1319.5</v>
      </c>
      <c r="Q771" s="5">
        <v>203</v>
      </c>
      <c r="R771" s="5">
        <v>0</v>
      </c>
      <c r="S771" s="5">
        <v>0</v>
      </c>
      <c r="T771" s="5">
        <v>0</v>
      </c>
      <c r="U771" s="5">
        <v>0</v>
      </c>
      <c r="V771" s="5">
        <v>630</v>
      </c>
      <c r="W771" s="5">
        <v>0</v>
      </c>
      <c r="X771" s="5">
        <v>0</v>
      </c>
      <c r="Y771" s="5">
        <v>0</v>
      </c>
      <c r="Z771" s="5">
        <v>5000</v>
      </c>
      <c r="AA771" s="44">
        <f t="shared" ref="AA771:AA834" si="49">P771+Q771+R771+S771+T771+U771+V771+W771+X771+Y771+Z771</f>
        <v>7152.5</v>
      </c>
      <c r="AB771" s="44">
        <f t="shared" ref="AB771:AB834" si="50">M771+N771+O771+AA771</f>
        <v>9190.619999999999</v>
      </c>
      <c r="AC771" s="44">
        <f t="shared" ref="AC771:AC834" si="51">J771-AB771</f>
        <v>11109.380000000001</v>
      </c>
      <c r="AD771" s="16" t="s">
        <v>9783</v>
      </c>
      <c r="AE771" s="30" t="s">
        <v>51</v>
      </c>
    </row>
    <row r="772" spans="1:31" s="17" customFormat="1" ht="15" customHeight="1" x14ac:dyDescent="0.25">
      <c r="A772" s="43" t="s">
        <v>95</v>
      </c>
      <c r="B772" s="6" t="s">
        <v>10301</v>
      </c>
      <c r="C772" s="6" t="s">
        <v>103</v>
      </c>
      <c r="D772" s="6" t="s">
        <v>10302</v>
      </c>
      <c r="E772" s="43" t="s">
        <v>10303</v>
      </c>
      <c r="F772" s="57">
        <v>5</v>
      </c>
      <c r="G772" s="6" t="s">
        <v>48</v>
      </c>
      <c r="H772" s="43" t="s">
        <v>10304</v>
      </c>
      <c r="I772" s="6">
        <v>20</v>
      </c>
      <c r="J772" s="5">
        <v>90000</v>
      </c>
      <c r="K772" s="7">
        <v>0</v>
      </c>
      <c r="L772" s="44">
        <f t="shared" si="48"/>
        <v>90000</v>
      </c>
      <c r="M772" s="44">
        <v>8832.94</v>
      </c>
      <c r="N772" s="5">
        <v>9000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300</v>
      </c>
      <c r="V772" s="44">
        <v>0</v>
      </c>
      <c r="W772" s="44">
        <v>0</v>
      </c>
      <c r="X772" s="44">
        <v>0</v>
      </c>
      <c r="Y772" s="44">
        <v>0</v>
      </c>
      <c r="Z772" s="44">
        <v>0</v>
      </c>
      <c r="AA772" s="44">
        <f t="shared" si="49"/>
        <v>300</v>
      </c>
      <c r="AB772" s="44">
        <f t="shared" si="50"/>
        <v>18132.940000000002</v>
      </c>
      <c r="AC772" s="44">
        <f t="shared" si="51"/>
        <v>71867.06</v>
      </c>
      <c r="AD772" s="45" t="s">
        <v>10305</v>
      </c>
      <c r="AE772" s="46" t="s">
        <v>36</v>
      </c>
    </row>
    <row r="773" spans="1:31" s="17" customFormat="1" ht="15" customHeight="1" x14ac:dyDescent="0.25">
      <c r="A773" s="6" t="s">
        <v>122</v>
      </c>
      <c r="B773" s="6" t="s">
        <v>123</v>
      </c>
      <c r="C773" s="6" t="s">
        <v>124</v>
      </c>
      <c r="D773" s="6" t="s">
        <v>125</v>
      </c>
      <c r="E773" s="6" t="s">
        <v>126</v>
      </c>
      <c r="F773" s="6">
        <v>7</v>
      </c>
      <c r="G773" s="6" t="s">
        <v>48</v>
      </c>
      <c r="H773" s="18" t="s">
        <v>127</v>
      </c>
      <c r="I773" s="18">
        <v>23</v>
      </c>
      <c r="J773" s="5">
        <v>70000</v>
      </c>
      <c r="K773" s="5">
        <v>0</v>
      </c>
      <c r="L773" s="44">
        <f t="shared" si="48"/>
        <v>70000</v>
      </c>
      <c r="M773" s="5">
        <v>4795.8599999999997</v>
      </c>
      <c r="N773" s="5">
        <v>7000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300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44">
        <f t="shared" si="49"/>
        <v>300</v>
      </c>
      <c r="AB773" s="44">
        <f t="shared" si="50"/>
        <v>12095.86</v>
      </c>
      <c r="AC773" s="44">
        <f t="shared" si="51"/>
        <v>57904.14</v>
      </c>
      <c r="AD773" s="16" t="s">
        <v>128</v>
      </c>
      <c r="AE773" s="30" t="s">
        <v>36</v>
      </c>
    </row>
    <row r="774" spans="1:31" s="17" customFormat="1" ht="15" customHeight="1" x14ac:dyDescent="0.25">
      <c r="A774" s="6" t="s">
        <v>1644</v>
      </c>
      <c r="B774" s="6" t="s">
        <v>3663</v>
      </c>
      <c r="C774" s="6" t="s">
        <v>3664</v>
      </c>
      <c r="D774" s="6" t="s">
        <v>3665</v>
      </c>
      <c r="E774" s="6" t="s">
        <v>3666</v>
      </c>
      <c r="F774" s="10">
        <v>9</v>
      </c>
      <c r="G774" s="6" t="s">
        <v>33</v>
      </c>
      <c r="H774" s="6" t="s">
        <v>127</v>
      </c>
      <c r="I774" s="18">
        <v>23</v>
      </c>
      <c r="J774" s="5">
        <v>35000</v>
      </c>
      <c r="K774" s="7">
        <v>1740</v>
      </c>
      <c r="L774" s="44">
        <f t="shared" si="48"/>
        <v>36740</v>
      </c>
      <c r="M774" s="5">
        <v>0</v>
      </c>
      <c r="N774" s="5">
        <v>3500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50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44">
        <f t="shared" si="49"/>
        <v>50</v>
      </c>
      <c r="AB774" s="44">
        <f t="shared" si="50"/>
        <v>3550</v>
      </c>
      <c r="AC774" s="44">
        <f t="shared" si="51"/>
        <v>31450</v>
      </c>
      <c r="AD774" s="6" t="s">
        <v>3667</v>
      </c>
      <c r="AE774" s="30" t="s">
        <v>36</v>
      </c>
    </row>
    <row r="775" spans="1:31" s="17" customFormat="1" ht="15" customHeight="1" x14ac:dyDescent="0.25">
      <c r="A775" s="6" t="s">
        <v>4370</v>
      </c>
      <c r="B775" s="6" t="s">
        <v>4371</v>
      </c>
      <c r="C775" s="6" t="s">
        <v>4372</v>
      </c>
      <c r="D775" s="6" t="s">
        <v>4373</v>
      </c>
      <c r="E775" s="6" t="s">
        <v>4374</v>
      </c>
      <c r="F775" s="6">
        <v>10</v>
      </c>
      <c r="G775" s="10" t="s">
        <v>4240</v>
      </c>
      <c r="H775" s="6" t="s">
        <v>127</v>
      </c>
      <c r="I775" s="18">
        <v>23</v>
      </c>
      <c r="J775" s="5">
        <v>25000</v>
      </c>
      <c r="K775" s="7">
        <v>0</v>
      </c>
      <c r="L775" s="44">
        <f t="shared" si="48"/>
        <v>25000</v>
      </c>
      <c r="M775" s="5">
        <v>0</v>
      </c>
      <c r="N775" s="5">
        <v>2500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44">
        <f t="shared" si="49"/>
        <v>0</v>
      </c>
      <c r="AB775" s="44">
        <f t="shared" si="50"/>
        <v>2500</v>
      </c>
      <c r="AC775" s="44">
        <f t="shared" si="51"/>
        <v>22500</v>
      </c>
      <c r="AD775" s="16" t="s">
        <v>4375</v>
      </c>
      <c r="AE775" s="30" t="s">
        <v>51</v>
      </c>
    </row>
    <row r="776" spans="1:31" s="17" customFormat="1" ht="15" customHeight="1" x14ac:dyDescent="0.25">
      <c r="A776" s="6" t="s">
        <v>1836</v>
      </c>
      <c r="B776" s="6" t="s">
        <v>2649</v>
      </c>
      <c r="C776" s="6" t="s">
        <v>2650</v>
      </c>
      <c r="D776" s="6" t="s">
        <v>2651</v>
      </c>
      <c r="E776" s="9" t="s">
        <v>32</v>
      </c>
      <c r="F776" s="6">
        <v>95</v>
      </c>
      <c r="G776" s="6" t="s">
        <v>33</v>
      </c>
      <c r="H776" s="6" t="s">
        <v>127</v>
      </c>
      <c r="I776" s="18">
        <v>23</v>
      </c>
      <c r="J776" s="19">
        <v>25000</v>
      </c>
      <c r="K776" s="7">
        <v>1957.5</v>
      </c>
      <c r="L776" s="44">
        <f t="shared" si="48"/>
        <v>26957.5</v>
      </c>
      <c r="M776" s="5">
        <v>0</v>
      </c>
      <c r="N776" s="5">
        <v>2500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44">
        <f t="shared" si="49"/>
        <v>0</v>
      </c>
      <c r="AB776" s="44">
        <f t="shared" si="50"/>
        <v>2500</v>
      </c>
      <c r="AC776" s="44">
        <f t="shared" si="51"/>
        <v>22500</v>
      </c>
      <c r="AD776" s="6" t="s">
        <v>2652</v>
      </c>
      <c r="AE776" s="30" t="s">
        <v>36</v>
      </c>
    </row>
    <row r="777" spans="1:31" s="17" customFormat="1" ht="15" customHeight="1" x14ac:dyDescent="0.25">
      <c r="A777" s="43" t="s">
        <v>184</v>
      </c>
      <c r="B777" s="43" t="s">
        <v>10360</v>
      </c>
      <c r="C777" s="43" t="s">
        <v>10361</v>
      </c>
      <c r="D777" s="43" t="s">
        <v>10362</v>
      </c>
      <c r="E777" s="53" t="s">
        <v>10257</v>
      </c>
      <c r="F777" s="57">
        <v>6</v>
      </c>
      <c r="G777" s="43" t="s">
        <v>188</v>
      </c>
      <c r="H777" s="43" t="s">
        <v>144</v>
      </c>
      <c r="I777" s="43">
        <v>30</v>
      </c>
      <c r="J777" s="44">
        <v>120000</v>
      </c>
      <c r="K777" s="44">
        <v>0</v>
      </c>
      <c r="L777" s="44">
        <f t="shared" si="48"/>
        <v>120000</v>
      </c>
      <c r="M777" s="5">
        <v>15582.94</v>
      </c>
      <c r="N777" s="44">
        <v>12000</v>
      </c>
      <c r="O777" s="44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44">
        <v>0</v>
      </c>
      <c r="V777" s="44">
        <v>0</v>
      </c>
      <c r="W777" s="44">
        <v>0</v>
      </c>
      <c r="X777" s="44">
        <v>0</v>
      </c>
      <c r="Y777" s="44">
        <v>0</v>
      </c>
      <c r="Z777" s="44">
        <v>0</v>
      </c>
      <c r="AA777" s="44">
        <f t="shared" si="49"/>
        <v>0</v>
      </c>
      <c r="AB777" s="44">
        <f t="shared" si="50"/>
        <v>27582.940000000002</v>
      </c>
      <c r="AC777" s="44">
        <f t="shared" si="51"/>
        <v>92417.06</v>
      </c>
      <c r="AD777" s="45" t="s">
        <v>10363</v>
      </c>
      <c r="AE777" s="46" t="s">
        <v>36</v>
      </c>
    </row>
    <row r="778" spans="1:31" s="17" customFormat="1" ht="15" customHeight="1" x14ac:dyDescent="0.25">
      <c r="A778" s="6" t="s">
        <v>184</v>
      </c>
      <c r="B778" s="6" t="s">
        <v>185</v>
      </c>
      <c r="C778" s="6" t="s">
        <v>186</v>
      </c>
      <c r="D778" s="6" t="s">
        <v>187</v>
      </c>
      <c r="E778" s="6" t="s">
        <v>80</v>
      </c>
      <c r="F778" s="6">
        <v>8.1</v>
      </c>
      <c r="G778" s="6" t="s">
        <v>188</v>
      </c>
      <c r="H778" s="6" t="s">
        <v>144</v>
      </c>
      <c r="I778" s="43">
        <v>30</v>
      </c>
      <c r="J778" s="5">
        <v>70000</v>
      </c>
      <c r="K778" s="7">
        <v>0</v>
      </c>
      <c r="L778" s="44">
        <f t="shared" si="48"/>
        <v>70000</v>
      </c>
      <c r="M778" s="5">
        <v>4795.8599999999997</v>
      </c>
      <c r="N778" s="5">
        <v>7000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44">
        <f t="shared" si="49"/>
        <v>0</v>
      </c>
      <c r="AB778" s="44">
        <f t="shared" si="50"/>
        <v>11795.86</v>
      </c>
      <c r="AC778" s="44">
        <f t="shared" si="51"/>
        <v>58204.14</v>
      </c>
      <c r="AD778" s="16" t="s">
        <v>189</v>
      </c>
      <c r="AE778" s="30" t="s">
        <v>36</v>
      </c>
    </row>
    <row r="779" spans="1:31" s="17" customFormat="1" ht="15" customHeight="1" x14ac:dyDescent="0.25">
      <c r="A779" s="6" t="s">
        <v>253</v>
      </c>
      <c r="B779" s="6" t="s">
        <v>259</v>
      </c>
      <c r="C779" s="6" t="s">
        <v>260</v>
      </c>
      <c r="D779" s="6" t="s">
        <v>261</v>
      </c>
      <c r="E779" s="6" t="s">
        <v>262</v>
      </c>
      <c r="F779" s="6">
        <v>8.1300000000000008</v>
      </c>
      <c r="G779" s="6" t="s">
        <v>33</v>
      </c>
      <c r="H779" s="18" t="s">
        <v>144</v>
      </c>
      <c r="I779" s="43">
        <v>30</v>
      </c>
      <c r="J779" s="5">
        <v>70000</v>
      </c>
      <c r="K779" s="7">
        <v>0</v>
      </c>
      <c r="L779" s="44">
        <f t="shared" si="48"/>
        <v>70000</v>
      </c>
      <c r="M779" s="5">
        <v>4795.8599999999997</v>
      </c>
      <c r="N779" s="5">
        <v>7000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44">
        <f t="shared" si="49"/>
        <v>0</v>
      </c>
      <c r="AB779" s="44">
        <f t="shared" si="50"/>
        <v>11795.86</v>
      </c>
      <c r="AC779" s="44">
        <f t="shared" si="51"/>
        <v>58204.14</v>
      </c>
      <c r="AD779" s="16" t="s">
        <v>263</v>
      </c>
      <c r="AE779" s="30" t="s">
        <v>36</v>
      </c>
    </row>
    <row r="780" spans="1:31" s="17" customFormat="1" ht="15" customHeight="1" x14ac:dyDescent="0.25">
      <c r="A780" s="6" t="s">
        <v>172</v>
      </c>
      <c r="B780" s="6" t="s">
        <v>173</v>
      </c>
      <c r="C780" s="6" t="s">
        <v>174</v>
      </c>
      <c r="D780" s="6" t="s">
        <v>175</v>
      </c>
      <c r="E780" s="6" t="s">
        <v>176</v>
      </c>
      <c r="F780" s="6">
        <v>8.16</v>
      </c>
      <c r="G780" s="6" t="s">
        <v>48</v>
      </c>
      <c r="H780" s="6" t="s">
        <v>144</v>
      </c>
      <c r="I780" s="43">
        <v>30</v>
      </c>
      <c r="J780" s="5">
        <v>70000</v>
      </c>
      <c r="K780" s="7">
        <v>0</v>
      </c>
      <c r="L780" s="44">
        <f t="shared" si="48"/>
        <v>70000</v>
      </c>
      <c r="M780" s="5">
        <v>4795.8599999999997</v>
      </c>
      <c r="N780" s="5">
        <v>7000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44">
        <f t="shared" si="49"/>
        <v>0</v>
      </c>
      <c r="AB780" s="44">
        <f t="shared" si="50"/>
        <v>11795.86</v>
      </c>
      <c r="AC780" s="44">
        <f t="shared" si="51"/>
        <v>58204.14</v>
      </c>
      <c r="AD780" s="6" t="s">
        <v>177</v>
      </c>
      <c r="AE780" s="15" t="s">
        <v>51</v>
      </c>
    </row>
    <row r="781" spans="1:31" s="17" customFormat="1" ht="15" customHeight="1" x14ac:dyDescent="0.25">
      <c r="A781" s="6" t="s">
        <v>319</v>
      </c>
      <c r="B781" s="6" t="s">
        <v>485</v>
      </c>
      <c r="C781" s="6" t="s">
        <v>486</v>
      </c>
      <c r="D781" s="6" t="s">
        <v>487</v>
      </c>
      <c r="E781" s="9" t="s">
        <v>165</v>
      </c>
      <c r="F781" s="9">
        <v>8.1999999999999993</v>
      </c>
      <c r="G781" s="6" t="s">
        <v>33</v>
      </c>
      <c r="H781" s="6" t="s">
        <v>144</v>
      </c>
      <c r="I781" s="43">
        <v>30</v>
      </c>
      <c r="J781" s="5">
        <v>70000</v>
      </c>
      <c r="K781" s="7">
        <v>1121.25</v>
      </c>
      <c r="L781" s="44">
        <f t="shared" si="48"/>
        <v>71121.25</v>
      </c>
      <c r="M781" s="5">
        <v>4795.8599999999997</v>
      </c>
      <c r="N781" s="5">
        <v>7000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44">
        <f t="shared" si="49"/>
        <v>0</v>
      </c>
      <c r="AB781" s="44">
        <f t="shared" si="50"/>
        <v>11795.86</v>
      </c>
      <c r="AC781" s="44">
        <f t="shared" si="51"/>
        <v>58204.14</v>
      </c>
      <c r="AD781" s="6" t="s">
        <v>488</v>
      </c>
      <c r="AE781" s="30" t="s">
        <v>36</v>
      </c>
    </row>
    <row r="782" spans="1:31" s="17" customFormat="1" ht="15" customHeight="1" x14ac:dyDescent="0.25">
      <c r="A782" s="6" t="s">
        <v>1639</v>
      </c>
      <c r="B782" s="6" t="s">
        <v>2629</v>
      </c>
      <c r="C782" s="6" t="s">
        <v>2630</v>
      </c>
      <c r="D782" s="6" t="s">
        <v>2631</v>
      </c>
      <c r="E782" s="9" t="s">
        <v>1428</v>
      </c>
      <c r="F782" s="9">
        <v>10</v>
      </c>
      <c r="G782" s="6" t="s">
        <v>33</v>
      </c>
      <c r="H782" s="6" t="s">
        <v>144</v>
      </c>
      <c r="I782" s="43">
        <v>30</v>
      </c>
      <c r="J782" s="5">
        <v>25000</v>
      </c>
      <c r="K782" s="7">
        <v>1957.5</v>
      </c>
      <c r="L782" s="44">
        <f t="shared" si="48"/>
        <v>26957.5</v>
      </c>
      <c r="M782" s="5">
        <v>0</v>
      </c>
      <c r="N782" s="5">
        <v>2500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44">
        <f t="shared" si="49"/>
        <v>0</v>
      </c>
      <c r="AB782" s="44">
        <f t="shared" si="50"/>
        <v>2500</v>
      </c>
      <c r="AC782" s="44">
        <f t="shared" si="51"/>
        <v>22500</v>
      </c>
      <c r="AD782" s="16" t="s">
        <v>2632</v>
      </c>
      <c r="AE782" s="30" t="s">
        <v>36</v>
      </c>
    </row>
    <row r="783" spans="1:31" s="17" customFormat="1" ht="15" customHeight="1" x14ac:dyDescent="0.25">
      <c r="A783" s="6" t="s">
        <v>1047</v>
      </c>
      <c r="B783" s="6" t="s">
        <v>1493</v>
      </c>
      <c r="C783" s="6" t="s">
        <v>1494</v>
      </c>
      <c r="D783" s="6" t="s">
        <v>1495</v>
      </c>
      <c r="E783" s="6" t="s">
        <v>1244</v>
      </c>
      <c r="F783" s="9">
        <v>10</v>
      </c>
      <c r="G783" s="6" t="s">
        <v>48</v>
      </c>
      <c r="H783" s="6" t="s">
        <v>144</v>
      </c>
      <c r="I783" s="43">
        <v>30</v>
      </c>
      <c r="J783" s="5">
        <v>25000</v>
      </c>
      <c r="K783" s="7">
        <v>1540</v>
      </c>
      <c r="L783" s="44">
        <f t="shared" si="48"/>
        <v>26540</v>
      </c>
      <c r="M783" s="5">
        <v>0</v>
      </c>
      <c r="N783" s="5">
        <v>2500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44">
        <f t="shared" si="49"/>
        <v>0</v>
      </c>
      <c r="AB783" s="44">
        <f t="shared" si="50"/>
        <v>2500</v>
      </c>
      <c r="AC783" s="44">
        <f t="shared" si="51"/>
        <v>22500</v>
      </c>
      <c r="AD783" s="6" t="s">
        <v>1496</v>
      </c>
      <c r="AE783" s="30" t="s">
        <v>36</v>
      </c>
    </row>
    <row r="784" spans="1:31" s="17" customFormat="1" ht="15" customHeight="1" x14ac:dyDescent="0.25">
      <c r="A784" s="43" t="s">
        <v>178</v>
      </c>
      <c r="B784" s="6" t="s">
        <v>10374</v>
      </c>
      <c r="C784" s="6" t="s">
        <v>10375</v>
      </c>
      <c r="D784" s="6" t="s">
        <v>10376</v>
      </c>
      <c r="E784" s="43" t="s">
        <v>137</v>
      </c>
      <c r="F784" s="57">
        <v>10.5</v>
      </c>
      <c r="G784" s="6" t="s">
        <v>48</v>
      </c>
      <c r="H784" s="43" t="s">
        <v>144</v>
      </c>
      <c r="I784" s="43">
        <v>30</v>
      </c>
      <c r="J784" s="5">
        <v>70000</v>
      </c>
      <c r="K784" s="7">
        <v>0</v>
      </c>
      <c r="L784" s="44">
        <f t="shared" si="48"/>
        <v>70000</v>
      </c>
      <c r="M784" s="5">
        <v>4795.8599999999997</v>
      </c>
      <c r="N784" s="5">
        <v>7000</v>
      </c>
      <c r="O784" s="44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44">
        <v>0</v>
      </c>
      <c r="W784" s="44">
        <v>0</v>
      </c>
      <c r="X784" s="44">
        <v>0</v>
      </c>
      <c r="Y784" s="44">
        <v>0</v>
      </c>
      <c r="Z784" s="44">
        <v>0</v>
      </c>
      <c r="AA784" s="44">
        <f t="shared" si="49"/>
        <v>0</v>
      </c>
      <c r="AB784" s="44">
        <f t="shared" si="50"/>
        <v>11795.86</v>
      </c>
      <c r="AC784" s="44">
        <f t="shared" si="51"/>
        <v>58204.14</v>
      </c>
      <c r="AD784" s="45" t="s">
        <v>10377</v>
      </c>
      <c r="AE784" s="46" t="s">
        <v>36</v>
      </c>
    </row>
    <row r="785" spans="1:31" s="17" customFormat="1" ht="15" customHeight="1" x14ac:dyDescent="0.25">
      <c r="A785" s="6" t="s">
        <v>420</v>
      </c>
      <c r="B785" s="6" t="s">
        <v>750</v>
      </c>
      <c r="C785" s="6" t="s">
        <v>751</v>
      </c>
      <c r="D785" s="6" t="s">
        <v>752</v>
      </c>
      <c r="E785" s="6" t="s">
        <v>539</v>
      </c>
      <c r="F785" s="6">
        <v>10.5</v>
      </c>
      <c r="G785" s="6" t="s">
        <v>48</v>
      </c>
      <c r="H785" s="6" t="s">
        <v>144</v>
      </c>
      <c r="I785" s="43">
        <v>30</v>
      </c>
      <c r="J785" s="5">
        <v>25000</v>
      </c>
      <c r="K785" s="7">
        <v>2100</v>
      </c>
      <c r="L785" s="44">
        <f t="shared" si="48"/>
        <v>27100</v>
      </c>
      <c r="M785" s="5">
        <v>0</v>
      </c>
      <c r="N785" s="5">
        <v>2500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44">
        <f t="shared" si="49"/>
        <v>0</v>
      </c>
      <c r="AB785" s="44">
        <f t="shared" si="50"/>
        <v>2500</v>
      </c>
      <c r="AC785" s="44">
        <f t="shared" si="51"/>
        <v>22500</v>
      </c>
      <c r="AD785" s="6" t="s">
        <v>753</v>
      </c>
      <c r="AE785" s="30" t="s">
        <v>36</v>
      </c>
    </row>
    <row r="786" spans="1:31" s="17" customFormat="1" ht="15" customHeight="1" x14ac:dyDescent="0.25">
      <c r="A786" s="6" t="s">
        <v>1047</v>
      </c>
      <c r="B786" s="6" t="s">
        <v>1048</v>
      </c>
      <c r="C786" s="6" t="s">
        <v>1049</v>
      </c>
      <c r="D786" s="6" t="s">
        <v>1050</v>
      </c>
      <c r="E786" s="6" t="s">
        <v>1051</v>
      </c>
      <c r="F786" s="10">
        <v>11</v>
      </c>
      <c r="G786" s="6" t="s">
        <v>48</v>
      </c>
      <c r="H786" s="6" t="s">
        <v>144</v>
      </c>
      <c r="I786" s="43">
        <v>30</v>
      </c>
      <c r="J786" s="19">
        <v>21500</v>
      </c>
      <c r="K786" s="7">
        <v>1755</v>
      </c>
      <c r="L786" s="44">
        <f t="shared" si="48"/>
        <v>23255</v>
      </c>
      <c r="M786" s="5">
        <v>0</v>
      </c>
      <c r="N786" s="20">
        <v>2150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44">
        <f t="shared" si="49"/>
        <v>0</v>
      </c>
      <c r="AB786" s="44">
        <f t="shared" si="50"/>
        <v>2150</v>
      </c>
      <c r="AC786" s="44">
        <f t="shared" si="51"/>
        <v>19350</v>
      </c>
      <c r="AD786" s="6" t="s">
        <v>1052</v>
      </c>
      <c r="AE786" s="30" t="s">
        <v>51</v>
      </c>
    </row>
    <row r="787" spans="1:31" s="17" customFormat="1" ht="15" customHeight="1" x14ac:dyDescent="0.25">
      <c r="A787" s="6" t="s">
        <v>1347</v>
      </c>
      <c r="B787" s="6" t="s">
        <v>1348</v>
      </c>
      <c r="C787" s="6" t="s">
        <v>1349</v>
      </c>
      <c r="D787" s="6" t="s">
        <v>1350</v>
      </c>
      <c r="E787" s="6" t="s">
        <v>1051</v>
      </c>
      <c r="F787" s="10">
        <v>11</v>
      </c>
      <c r="G787" s="6" t="s">
        <v>33</v>
      </c>
      <c r="H787" s="6" t="s">
        <v>144</v>
      </c>
      <c r="I787" s="43">
        <v>30</v>
      </c>
      <c r="J787" s="5">
        <v>15000</v>
      </c>
      <c r="K787" s="7">
        <v>1540</v>
      </c>
      <c r="L787" s="44">
        <f t="shared" si="48"/>
        <v>16540</v>
      </c>
      <c r="M787" s="5">
        <v>0</v>
      </c>
      <c r="N787" s="5">
        <v>1500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44">
        <f t="shared" si="49"/>
        <v>0</v>
      </c>
      <c r="AB787" s="44">
        <f t="shared" si="50"/>
        <v>1500</v>
      </c>
      <c r="AC787" s="44">
        <f t="shared" si="51"/>
        <v>13500</v>
      </c>
      <c r="AD787" s="6" t="s">
        <v>1351</v>
      </c>
      <c r="AE787" s="30" t="s">
        <v>36</v>
      </c>
    </row>
    <row r="788" spans="1:31" s="17" customFormat="1" ht="15" customHeight="1" x14ac:dyDescent="0.25">
      <c r="A788" s="6" t="s">
        <v>1341</v>
      </c>
      <c r="B788" s="6" t="s">
        <v>2344</v>
      </c>
      <c r="C788" s="6" t="s">
        <v>1540</v>
      </c>
      <c r="D788" s="6" t="s">
        <v>2345</v>
      </c>
      <c r="E788" s="9" t="s">
        <v>2346</v>
      </c>
      <c r="F788" s="10">
        <v>11</v>
      </c>
      <c r="G788" s="6" t="s">
        <v>33</v>
      </c>
      <c r="H788" s="6" t="s">
        <v>144</v>
      </c>
      <c r="I788" s="43">
        <v>30</v>
      </c>
      <c r="J788" s="19">
        <v>21500</v>
      </c>
      <c r="K788" s="7">
        <v>1957.5</v>
      </c>
      <c r="L788" s="44">
        <f t="shared" si="48"/>
        <v>23457.5</v>
      </c>
      <c r="M788" s="5">
        <v>0</v>
      </c>
      <c r="N788" s="5">
        <v>2150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50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44">
        <f t="shared" si="49"/>
        <v>50</v>
      </c>
      <c r="AB788" s="44">
        <f t="shared" si="50"/>
        <v>2200</v>
      </c>
      <c r="AC788" s="44">
        <f t="shared" si="51"/>
        <v>19300</v>
      </c>
      <c r="AD788" s="6" t="s">
        <v>2347</v>
      </c>
      <c r="AE788" s="30" t="s">
        <v>36</v>
      </c>
    </row>
    <row r="789" spans="1:31" s="17" customFormat="1" ht="15" customHeight="1" x14ac:dyDescent="0.25">
      <c r="A789" s="6" t="s">
        <v>3732</v>
      </c>
      <c r="B789" s="6" t="s">
        <v>3733</v>
      </c>
      <c r="C789" s="6" t="s">
        <v>3734</v>
      </c>
      <c r="D789" s="6" t="s">
        <v>3735</v>
      </c>
      <c r="E789" s="9" t="s">
        <v>1411</v>
      </c>
      <c r="F789" s="10">
        <v>11</v>
      </c>
      <c r="G789" s="6" t="s">
        <v>48</v>
      </c>
      <c r="H789" s="6" t="s">
        <v>144</v>
      </c>
      <c r="I789" s="43">
        <v>30</v>
      </c>
      <c r="J789" s="5">
        <v>21500</v>
      </c>
      <c r="K789" s="7">
        <v>1740</v>
      </c>
      <c r="L789" s="44">
        <f t="shared" si="48"/>
        <v>23240</v>
      </c>
      <c r="M789" s="5">
        <v>0</v>
      </c>
      <c r="N789" s="5">
        <v>2150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44">
        <f t="shared" si="49"/>
        <v>0</v>
      </c>
      <c r="AB789" s="44">
        <f t="shared" si="50"/>
        <v>2150</v>
      </c>
      <c r="AC789" s="44">
        <f t="shared" si="51"/>
        <v>19350</v>
      </c>
      <c r="AD789" s="6" t="s">
        <v>3736</v>
      </c>
      <c r="AE789" s="30" t="s">
        <v>36</v>
      </c>
    </row>
    <row r="790" spans="1:31" s="17" customFormat="1" ht="15" customHeight="1" x14ac:dyDescent="0.25">
      <c r="A790" s="6" t="s">
        <v>1276</v>
      </c>
      <c r="B790" s="6" t="s">
        <v>3265</v>
      </c>
      <c r="C790" s="6" t="s">
        <v>3266</v>
      </c>
      <c r="D790" s="6" t="s">
        <v>3267</v>
      </c>
      <c r="E790" s="6" t="s">
        <v>865</v>
      </c>
      <c r="F790" s="10">
        <v>11</v>
      </c>
      <c r="G790" s="6" t="s">
        <v>188</v>
      </c>
      <c r="H790" s="6" t="s">
        <v>144</v>
      </c>
      <c r="I790" s="43">
        <v>30</v>
      </c>
      <c r="J790" s="19">
        <v>21500</v>
      </c>
      <c r="K790" s="7">
        <v>1740</v>
      </c>
      <c r="L790" s="44">
        <f t="shared" si="48"/>
        <v>23240</v>
      </c>
      <c r="M790" s="5">
        <v>0</v>
      </c>
      <c r="N790" s="5">
        <v>2150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44">
        <f t="shared" si="49"/>
        <v>0</v>
      </c>
      <c r="AB790" s="44">
        <f t="shared" si="50"/>
        <v>2150</v>
      </c>
      <c r="AC790" s="44">
        <f t="shared" si="51"/>
        <v>19350</v>
      </c>
      <c r="AD790" s="58" t="s">
        <v>3268</v>
      </c>
      <c r="AE790" s="30" t="s">
        <v>36</v>
      </c>
    </row>
    <row r="791" spans="1:31" s="17" customFormat="1" ht="15" customHeight="1" x14ac:dyDescent="0.25">
      <c r="A791" s="6" t="s">
        <v>3304</v>
      </c>
      <c r="B791" s="6" t="s">
        <v>3339</v>
      </c>
      <c r="C791" s="6" t="s">
        <v>3844</v>
      </c>
      <c r="D791" s="6" t="s">
        <v>10073</v>
      </c>
      <c r="E791" s="6" t="s">
        <v>1321</v>
      </c>
      <c r="F791" s="10">
        <v>11</v>
      </c>
      <c r="G791" s="6" t="s">
        <v>4240</v>
      </c>
      <c r="H791" s="6" t="s">
        <v>144</v>
      </c>
      <c r="I791" s="43">
        <v>30</v>
      </c>
      <c r="J791" s="5">
        <v>15500</v>
      </c>
      <c r="K791" s="7">
        <v>1522.5</v>
      </c>
      <c r="L791" s="44">
        <f t="shared" si="48"/>
        <v>17022.5</v>
      </c>
      <c r="M791" s="5">
        <v>0</v>
      </c>
      <c r="N791" s="5">
        <v>1085</v>
      </c>
      <c r="O791" s="5">
        <v>471.2</v>
      </c>
      <c r="P791" s="5">
        <v>1007.5</v>
      </c>
      <c r="Q791" s="5">
        <v>155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44">
        <f t="shared" si="49"/>
        <v>1162.5</v>
      </c>
      <c r="AB791" s="44">
        <f t="shared" si="50"/>
        <v>2718.7</v>
      </c>
      <c r="AC791" s="44">
        <f t="shared" si="51"/>
        <v>12781.3</v>
      </c>
      <c r="AD791" s="16" t="s">
        <v>10074</v>
      </c>
      <c r="AE791" s="30" t="s">
        <v>51</v>
      </c>
    </row>
    <row r="792" spans="1:31" s="17" customFormat="1" ht="15" customHeight="1" x14ac:dyDescent="0.25">
      <c r="A792" s="6" t="s">
        <v>1341</v>
      </c>
      <c r="B792" s="6" t="s">
        <v>1832</v>
      </c>
      <c r="C792" s="6" t="s">
        <v>1833</v>
      </c>
      <c r="D792" s="6" t="s">
        <v>1834</v>
      </c>
      <c r="E792" s="6" t="s">
        <v>825</v>
      </c>
      <c r="F792" s="10">
        <v>11</v>
      </c>
      <c r="G792" s="6" t="s">
        <v>33</v>
      </c>
      <c r="H792" s="6" t="s">
        <v>144</v>
      </c>
      <c r="I792" s="43">
        <v>30</v>
      </c>
      <c r="J792" s="19">
        <v>21500</v>
      </c>
      <c r="K792" s="7">
        <v>1957.5</v>
      </c>
      <c r="L792" s="44">
        <f t="shared" si="48"/>
        <v>23457.5</v>
      </c>
      <c r="M792" s="5">
        <v>0</v>
      </c>
      <c r="N792" s="5">
        <v>2150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44">
        <f t="shared" si="49"/>
        <v>0</v>
      </c>
      <c r="AB792" s="44">
        <f t="shared" si="50"/>
        <v>2150</v>
      </c>
      <c r="AC792" s="44">
        <f t="shared" si="51"/>
        <v>19350</v>
      </c>
      <c r="AD792" s="6" t="s">
        <v>1835</v>
      </c>
      <c r="AE792" s="30" t="s">
        <v>36</v>
      </c>
    </row>
    <row r="793" spans="1:31" s="17" customFormat="1" ht="15" customHeight="1" x14ac:dyDescent="0.25">
      <c r="A793" s="6" t="s">
        <v>4397</v>
      </c>
      <c r="B793" s="6" t="s">
        <v>8262</v>
      </c>
      <c r="C793" s="6" t="s">
        <v>1078</v>
      </c>
      <c r="D793" s="6" t="s">
        <v>8263</v>
      </c>
      <c r="E793" s="6" t="s">
        <v>825</v>
      </c>
      <c r="F793" s="10">
        <v>11</v>
      </c>
      <c r="G793" s="6" t="s">
        <v>4240</v>
      </c>
      <c r="H793" s="6" t="s">
        <v>144</v>
      </c>
      <c r="I793" s="43">
        <v>30</v>
      </c>
      <c r="J793" s="5">
        <v>30000</v>
      </c>
      <c r="K793" s="7">
        <v>1522.5</v>
      </c>
      <c r="L793" s="44">
        <f t="shared" si="48"/>
        <v>31522.5</v>
      </c>
      <c r="M793" s="5">
        <v>0</v>
      </c>
      <c r="N793" s="5">
        <v>2100</v>
      </c>
      <c r="O793" s="5">
        <v>912</v>
      </c>
      <c r="P793" s="5">
        <v>1950</v>
      </c>
      <c r="Q793" s="5">
        <v>300</v>
      </c>
      <c r="R793" s="5">
        <v>2624.47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44">
        <f t="shared" si="49"/>
        <v>4874.4699999999993</v>
      </c>
      <c r="AB793" s="44">
        <f t="shared" si="50"/>
        <v>7886.4699999999993</v>
      </c>
      <c r="AC793" s="44">
        <f t="shared" si="51"/>
        <v>22113.53</v>
      </c>
      <c r="AD793" s="6" t="s">
        <v>8264</v>
      </c>
      <c r="AE793" s="30" t="s">
        <v>36</v>
      </c>
    </row>
    <row r="794" spans="1:31" s="17" customFormat="1" ht="15" customHeight="1" x14ac:dyDescent="0.25">
      <c r="A794" s="6" t="s">
        <v>646</v>
      </c>
      <c r="B794" s="6" t="s">
        <v>1575</v>
      </c>
      <c r="C794" s="6" t="s">
        <v>853</v>
      </c>
      <c r="D794" s="6" t="s">
        <v>1576</v>
      </c>
      <c r="E794" s="10" t="s">
        <v>720</v>
      </c>
      <c r="F794" s="10">
        <v>11</v>
      </c>
      <c r="G794" s="6" t="s">
        <v>33</v>
      </c>
      <c r="H794" s="6" t="s">
        <v>144</v>
      </c>
      <c r="I794" s="43">
        <v>30</v>
      </c>
      <c r="J794" s="5">
        <v>15000</v>
      </c>
      <c r="K794" s="7">
        <v>1540</v>
      </c>
      <c r="L794" s="44">
        <f t="shared" si="48"/>
        <v>16540</v>
      </c>
      <c r="M794" s="5">
        <v>0</v>
      </c>
      <c r="N794" s="5">
        <v>1500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630</v>
      </c>
      <c r="W794" s="5">
        <v>0</v>
      </c>
      <c r="X794" s="5">
        <v>0</v>
      </c>
      <c r="Y794" s="5">
        <v>0</v>
      </c>
      <c r="Z794" s="5">
        <v>0</v>
      </c>
      <c r="AA794" s="44">
        <f t="shared" si="49"/>
        <v>630</v>
      </c>
      <c r="AB794" s="44">
        <f t="shared" si="50"/>
        <v>2130</v>
      </c>
      <c r="AC794" s="44">
        <f t="shared" si="51"/>
        <v>12870</v>
      </c>
      <c r="AD794" s="6" t="s">
        <v>1577</v>
      </c>
      <c r="AE794" s="30" t="s">
        <v>36</v>
      </c>
    </row>
    <row r="795" spans="1:31" s="17" customFormat="1" ht="15" customHeight="1" x14ac:dyDescent="0.25">
      <c r="A795" s="6" t="s">
        <v>2933</v>
      </c>
      <c r="B795" s="6" t="s">
        <v>3682</v>
      </c>
      <c r="C795" s="6" t="s">
        <v>3683</v>
      </c>
      <c r="D795" s="6" t="s">
        <v>3684</v>
      </c>
      <c r="E795" s="9" t="s">
        <v>1221</v>
      </c>
      <c r="F795" s="10">
        <v>11</v>
      </c>
      <c r="G795" s="6" t="s">
        <v>33</v>
      </c>
      <c r="H795" s="6" t="s">
        <v>144</v>
      </c>
      <c r="I795" s="43">
        <v>30</v>
      </c>
      <c r="J795" s="5">
        <v>20000</v>
      </c>
      <c r="K795" s="7">
        <v>1522.5</v>
      </c>
      <c r="L795" s="44">
        <f t="shared" si="48"/>
        <v>21522.5</v>
      </c>
      <c r="M795" s="5">
        <v>0</v>
      </c>
      <c r="N795" s="5">
        <v>2000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44">
        <f t="shared" si="49"/>
        <v>0</v>
      </c>
      <c r="AB795" s="44">
        <f t="shared" si="50"/>
        <v>2000</v>
      </c>
      <c r="AC795" s="44">
        <f t="shared" si="51"/>
        <v>18000</v>
      </c>
      <c r="AD795" s="6" t="s">
        <v>3685</v>
      </c>
      <c r="AE795" s="30" t="s">
        <v>51</v>
      </c>
    </row>
    <row r="796" spans="1:31" s="17" customFormat="1" ht="15" customHeight="1" x14ac:dyDescent="0.25">
      <c r="A796" s="6" t="s">
        <v>1639</v>
      </c>
      <c r="B796" s="6" t="s">
        <v>1650</v>
      </c>
      <c r="C796" s="6" t="s">
        <v>1651</v>
      </c>
      <c r="D796" s="6" t="s">
        <v>1652</v>
      </c>
      <c r="E796" s="10" t="s">
        <v>1653</v>
      </c>
      <c r="F796" s="10">
        <v>11</v>
      </c>
      <c r="G796" s="6" t="s">
        <v>48</v>
      </c>
      <c r="H796" s="6" t="s">
        <v>144</v>
      </c>
      <c r="I796" s="43">
        <v>30</v>
      </c>
      <c r="J796" s="5">
        <v>15000</v>
      </c>
      <c r="K796" s="7">
        <v>1957.5</v>
      </c>
      <c r="L796" s="44">
        <f t="shared" si="48"/>
        <v>16957.5</v>
      </c>
      <c r="M796" s="5">
        <v>0</v>
      </c>
      <c r="N796" s="5">
        <v>1500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44">
        <f t="shared" si="49"/>
        <v>0</v>
      </c>
      <c r="AB796" s="44">
        <f t="shared" si="50"/>
        <v>1500</v>
      </c>
      <c r="AC796" s="44">
        <f t="shared" si="51"/>
        <v>13500</v>
      </c>
      <c r="AD796" s="16" t="s">
        <v>1654</v>
      </c>
      <c r="AE796" s="30" t="s">
        <v>51</v>
      </c>
    </row>
    <row r="797" spans="1:31" s="17" customFormat="1" ht="15" customHeight="1" x14ac:dyDescent="0.25">
      <c r="A797" s="6" t="s">
        <v>2054</v>
      </c>
      <c r="B797" s="6" t="s">
        <v>2348</v>
      </c>
      <c r="C797" s="6" t="s">
        <v>2349</v>
      </c>
      <c r="D797" s="6" t="s">
        <v>2350</v>
      </c>
      <c r="E797" s="6" t="s">
        <v>2088</v>
      </c>
      <c r="F797" s="10">
        <v>11</v>
      </c>
      <c r="G797" s="6" t="s">
        <v>33</v>
      </c>
      <c r="H797" s="6" t="s">
        <v>144</v>
      </c>
      <c r="I797" s="43">
        <v>30</v>
      </c>
      <c r="J797" s="5">
        <v>28000</v>
      </c>
      <c r="K797" s="7">
        <v>1957.5</v>
      </c>
      <c r="L797" s="44">
        <f t="shared" si="48"/>
        <v>29957.5</v>
      </c>
      <c r="M797" s="5">
        <v>0</v>
      </c>
      <c r="N797" s="5">
        <v>2800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44">
        <f t="shared" si="49"/>
        <v>0</v>
      </c>
      <c r="AB797" s="44">
        <f t="shared" si="50"/>
        <v>2800</v>
      </c>
      <c r="AC797" s="44">
        <f t="shared" si="51"/>
        <v>25200</v>
      </c>
      <c r="AD797" s="6" t="s">
        <v>2351</v>
      </c>
      <c r="AE797" s="30" t="s">
        <v>36</v>
      </c>
    </row>
    <row r="798" spans="1:31" s="17" customFormat="1" ht="15" customHeight="1" x14ac:dyDescent="0.25">
      <c r="A798" s="6" t="s">
        <v>1733</v>
      </c>
      <c r="B798" s="6" t="s">
        <v>2553</v>
      </c>
      <c r="C798" s="6" t="s">
        <v>2554</v>
      </c>
      <c r="D798" s="6" t="s">
        <v>2555</v>
      </c>
      <c r="E798" s="9" t="s">
        <v>2556</v>
      </c>
      <c r="F798" s="10">
        <v>11</v>
      </c>
      <c r="G798" s="6" t="s">
        <v>33</v>
      </c>
      <c r="H798" s="6" t="s">
        <v>144</v>
      </c>
      <c r="I798" s="43">
        <v>30</v>
      </c>
      <c r="J798" s="19">
        <v>21500</v>
      </c>
      <c r="K798" s="7">
        <v>1957.5</v>
      </c>
      <c r="L798" s="44">
        <f t="shared" si="48"/>
        <v>23457.5</v>
      </c>
      <c r="M798" s="5">
        <v>0</v>
      </c>
      <c r="N798" s="5">
        <v>2150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44">
        <f t="shared" si="49"/>
        <v>0</v>
      </c>
      <c r="AB798" s="44">
        <f t="shared" si="50"/>
        <v>2150</v>
      </c>
      <c r="AC798" s="44">
        <f t="shared" si="51"/>
        <v>19350</v>
      </c>
      <c r="AD798" s="6" t="s">
        <v>2557</v>
      </c>
      <c r="AE798" s="30" t="s">
        <v>51</v>
      </c>
    </row>
    <row r="799" spans="1:31" s="17" customFormat="1" ht="15" customHeight="1" x14ac:dyDescent="0.25">
      <c r="A799" s="6" t="s">
        <v>1047</v>
      </c>
      <c r="B799" s="6" t="s">
        <v>2049</v>
      </c>
      <c r="C799" s="6" t="s">
        <v>2050</v>
      </c>
      <c r="D799" s="6" t="s">
        <v>2051</v>
      </c>
      <c r="E799" s="6" t="s">
        <v>2052</v>
      </c>
      <c r="F799" s="10">
        <v>11</v>
      </c>
      <c r="G799" s="6" t="s">
        <v>33</v>
      </c>
      <c r="H799" s="6" t="s">
        <v>144</v>
      </c>
      <c r="I799" s="43">
        <v>30</v>
      </c>
      <c r="J799" s="19">
        <v>21500</v>
      </c>
      <c r="K799" s="7">
        <v>1540</v>
      </c>
      <c r="L799" s="44">
        <f t="shared" si="48"/>
        <v>23040</v>
      </c>
      <c r="M799" s="5">
        <v>0</v>
      </c>
      <c r="N799" s="5">
        <v>2150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44">
        <f t="shared" si="49"/>
        <v>0</v>
      </c>
      <c r="AB799" s="44">
        <f t="shared" si="50"/>
        <v>2150</v>
      </c>
      <c r="AC799" s="44">
        <f t="shared" si="51"/>
        <v>19350</v>
      </c>
      <c r="AD799" s="6" t="s">
        <v>2053</v>
      </c>
      <c r="AE799" s="30" t="s">
        <v>51</v>
      </c>
    </row>
    <row r="800" spans="1:31" s="17" customFormat="1" ht="15" customHeight="1" x14ac:dyDescent="0.25">
      <c r="A800" s="6" t="s">
        <v>3419</v>
      </c>
      <c r="B800" s="6" t="s">
        <v>5346</v>
      </c>
      <c r="C800" s="6" t="s">
        <v>5347</v>
      </c>
      <c r="D800" s="6" t="s">
        <v>5348</v>
      </c>
      <c r="E800" s="6" t="s">
        <v>380</v>
      </c>
      <c r="F800" s="6">
        <v>11</v>
      </c>
      <c r="G800" s="6" t="s">
        <v>3461</v>
      </c>
      <c r="H800" s="6" t="s">
        <v>144</v>
      </c>
      <c r="I800" s="43">
        <v>30</v>
      </c>
      <c r="J800" s="5">
        <v>15000</v>
      </c>
      <c r="K800" s="7">
        <v>1522.5</v>
      </c>
      <c r="L800" s="44">
        <f t="shared" si="48"/>
        <v>16522.5</v>
      </c>
      <c r="M800" s="5">
        <v>0</v>
      </c>
      <c r="N800" s="5">
        <v>1500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44">
        <f t="shared" si="49"/>
        <v>0</v>
      </c>
      <c r="AB800" s="44">
        <f t="shared" si="50"/>
        <v>1500</v>
      </c>
      <c r="AC800" s="44">
        <f t="shared" si="51"/>
        <v>13500</v>
      </c>
      <c r="AD800" s="16" t="s">
        <v>5349</v>
      </c>
      <c r="AE800" s="30" t="s">
        <v>36</v>
      </c>
    </row>
    <row r="801" spans="1:31" s="17" customFormat="1" ht="15" customHeight="1" x14ac:dyDescent="0.25">
      <c r="A801" s="6" t="s">
        <v>1655</v>
      </c>
      <c r="B801" s="6" t="s">
        <v>2843</v>
      </c>
      <c r="C801" s="6" t="s">
        <v>2844</v>
      </c>
      <c r="D801" s="6" t="s">
        <v>2845</v>
      </c>
      <c r="E801" s="6" t="s">
        <v>2846</v>
      </c>
      <c r="F801" s="6">
        <v>12</v>
      </c>
      <c r="G801" s="6" t="s">
        <v>48</v>
      </c>
      <c r="H801" s="6" t="s">
        <v>144</v>
      </c>
      <c r="I801" s="43">
        <v>30</v>
      </c>
      <c r="J801" s="5">
        <v>10000</v>
      </c>
      <c r="K801" s="7">
        <v>1740</v>
      </c>
      <c r="L801" s="44">
        <f t="shared" si="48"/>
        <v>11740</v>
      </c>
      <c r="M801" s="5">
        <v>0</v>
      </c>
      <c r="N801" s="5">
        <v>1000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44">
        <f t="shared" si="49"/>
        <v>0</v>
      </c>
      <c r="AB801" s="44">
        <f t="shared" si="50"/>
        <v>1000</v>
      </c>
      <c r="AC801" s="44">
        <f t="shared" si="51"/>
        <v>9000</v>
      </c>
      <c r="AD801" s="16" t="s">
        <v>2847</v>
      </c>
      <c r="AE801" s="30" t="s">
        <v>36</v>
      </c>
    </row>
    <row r="802" spans="1:31" s="17" customFormat="1" ht="15" customHeight="1" x14ac:dyDescent="0.25">
      <c r="A802" s="6" t="s">
        <v>8927</v>
      </c>
      <c r="B802" s="6" t="s">
        <v>8928</v>
      </c>
      <c r="C802" s="6" t="s">
        <v>8929</v>
      </c>
      <c r="D802" s="6" t="s">
        <v>8930</v>
      </c>
      <c r="E802" s="9" t="s">
        <v>6426</v>
      </c>
      <c r="F802" s="6">
        <v>13</v>
      </c>
      <c r="G802" s="6" t="s">
        <v>4240</v>
      </c>
      <c r="H802" s="6" t="s">
        <v>144</v>
      </c>
      <c r="I802" s="43">
        <v>30</v>
      </c>
      <c r="J802" s="5">
        <v>19500</v>
      </c>
      <c r="K802" s="7">
        <v>1522.5</v>
      </c>
      <c r="L802" s="44">
        <f t="shared" si="48"/>
        <v>21022.5</v>
      </c>
      <c r="M802" s="5">
        <v>0</v>
      </c>
      <c r="N802" s="5">
        <v>1365</v>
      </c>
      <c r="O802" s="5">
        <v>592.79999999999995</v>
      </c>
      <c r="P802" s="5">
        <v>1267.5</v>
      </c>
      <c r="Q802" s="5">
        <v>195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44">
        <f t="shared" si="49"/>
        <v>1462.5</v>
      </c>
      <c r="AB802" s="44">
        <f t="shared" si="50"/>
        <v>3420.3</v>
      </c>
      <c r="AC802" s="44">
        <f t="shared" si="51"/>
        <v>16079.7</v>
      </c>
      <c r="AD802" s="16" t="s">
        <v>8931</v>
      </c>
      <c r="AE802" s="30" t="s">
        <v>51</v>
      </c>
    </row>
    <row r="803" spans="1:31" s="17" customFormat="1" ht="15" customHeight="1" x14ac:dyDescent="0.25">
      <c r="A803" s="6" t="s">
        <v>4397</v>
      </c>
      <c r="B803" s="6" t="s">
        <v>8923</v>
      </c>
      <c r="C803" s="6" t="s">
        <v>495</v>
      </c>
      <c r="D803" s="6" t="s">
        <v>8924</v>
      </c>
      <c r="E803" s="9" t="s">
        <v>8925</v>
      </c>
      <c r="F803" s="6">
        <v>13</v>
      </c>
      <c r="G803" s="6" t="s">
        <v>4240</v>
      </c>
      <c r="H803" s="6" t="s">
        <v>144</v>
      </c>
      <c r="I803" s="43">
        <v>30</v>
      </c>
      <c r="J803" s="5">
        <v>30000</v>
      </c>
      <c r="K803" s="7">
        <v>1522.5</v>
      </c>
      <c r="L803" s="44">
        <f t="shared" si="48"/>
        <v>31522.5</v>
      </c>
      <c r="M803" s="5">
        <v>0</v>
      </c>
      <c r="N803" s="5">
        <v>2100</v>
      </c>
      <c r="O803" s="5">
        <v>912</v>
      </c>
      <c r="P803" s="5">
        <v>1950</v>
      </c>
      <c r="Q803" s="5">
        <v>300</v>
      </c>
      <c r="R803" s="5">
        <v>1980.19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44">
        <f t="shared" si="49"/>
        <v>4230.1900000000005</v>
      </c>
      <c r="AB803" s="44">
        <f t="shared" si="50"/>
        <v>7242.1900000000005</v>
      </c>
      <c r="AC803" s="44">
        <f t="shared" si="51"/>
        <v>22757.809999999998</v>
      </c>
      <c r="AD803" s="6" t="s">
        <v>8926</v>
      </c>
      <c r="AE803" s="30" t="s">
        <v>36</v>
      </c>
    </row>
    <row r="804" spans="1:31" s="17" customFormat="1" ht="15" customHeight="1" x14ac:dyDescent="0.25">
      <c r="A804" s="6" t="s">
        <v>3419</v>
      </c>
      <c r="B804" s="6" t="s">
        <v>7147</v>
      </c>
      <c r="C804" s="6" t="s">
        <v>7148</v>
      </c>
      <c r="D804" s="6" t="s">
        <v>7149</v>
      </c>
      <c r="E804" s="9" t="s">
        <v>7142</v>
      </c>
      <c r="F804" s="6">
        <v>13</v>
      </c>
      <c r="G804" s="6" t="s">
        <v>2996</v>
      </c>
      <c r="H804" s="6" t="s">
        <v>144</v>
      </c>
      <c r="I804" s="43">
        <v>30</v>
      </c>
      <c r="J804" s="5">
        <v>25000</v>
      </c>
      <c r="K804" s="7">
        <v>1522.5</v>
      </c>
      <c r="L804" s="44">
        <f t="shared" si="48"/>
        <v>26522.5</v>
      </c>
      <c r="M804" s="5">
        <v>0</v>
      </c>
      <c r="N804" s="5">
        <v>2500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44">
        <f t="shared" si="49"/>
        <v>0</v>
      </c>
      <c r="AB804" s="44">
        <f t="shared" si="50"/>
        <v>2500</v>
      </c>
      <c r="AC804" s="44">
        <f t="shared" si="51"/>
        <v>22500</v>
      </c>
      <c r="AD804" s="16" t="s">
        <v>7150</v>
      </c>
      <c r="AE804" s="30" t="s">
        <v>36</v>
      </c>
    </row>
    <row r="805" spans="1:31" s="17" customFormat="1" ht="15" customHeight="1" x14ac:dyDescent="0.25">
      <c r="A805" s="6" t="s">
        <v>3419</v>
      </c>
      <c r="B805" s="6" t="s">
        <v>7262</v>
      </c>
      <c r="C805" s="6" t="s">
        <v>7263</v>
      </c>
      <c r="D805" s="6" t="s">
        <v>7264</v>
      </c>
      <c r="E805" s="9" t="s">
        <v>6541</v>
      </c>
      <c r="F805" s="6">
        <v>13</v>
      </c>
      <c r="G805" s="6" t="s">
        <v>2996</v>
      </c>
      <c r="H805" s="6" t="s">
        <v>144</v>
      </c>
      <c r="I805" s="43">
        <v>30</v>
      </c>
      <c r="J805" s="5">
        <v>25000</v>
      </c>
      <c r="K805" s="7">
        <v>1522.5</v>
      </c>
      <c r="L805" s="44">
        <f t="shared" si="48"/>
        <v>26522.5</v>
      </c>
      <c r="M805" s="5">
        <v>0</v>
      </c>
      <c r="N805" s="5">
        <v>2500</v>
      </c>
      <c r="O805" s="5">
        <v>0</v>
      </c>
      <c r="P805" s="5">
        <v>0</v>
      </c>
      <c r="Q805" s="5">
        <v>0</v>
      </c>
      <c r="R805" s="5">
        <v>1477.83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44">
        <f t="shared" si="49"/>
        <v>1477.83</v>
      </c>
      <c r="AB805" s="44">
        <f t="shared" si="50"/>
        <v>3977.83</v>
      </c>
      <c r="AC805" s="44">
        <f t="shared" si="51"/>
        <v>21022.17</v>
      </c>
      <c r="AD805" s="16" t="s">
        <v>7265</v>
      </c>
      <c r="AE805" s="30" t="s">
        <v>51</v>
      </c>
    </row>
    <row r="806" spans="1:31" s="17" customFormat="1" ht="15" customHeight="1" x14ac:dyDescent="0.25">
      <c r="A806" s="6" t="s">
        <v>3419</v>
      </c>
      <c r="B806" s="6" t="s">
        <v>7151</v>
      </c>
      <c r="C806" s="6" t="s">
        <v>7152</v>
      </c>
      <c r="D806" s="6" t="s">
        <v>7153</v>
      </c>
      <c r="E806" s="9" t="s">
        <v>1685</v>
      </c>
      <c r="F806" s="6">
        <v>13</v>
      </c>
      <c r="G806" s="6" t="s">
        <v>2996</v>
      </c>
      <c r="H806" s="6" t="s">
        <v>144</v>
      </c>
      <c r="I806" s="43">
        <v>30</v>
      </c>
      <c r="J806" s="5">
        <v>25000</v>
      </c>
      <c r="K806" s="7">
        <v>1522.5</v>
      </c>
      <c r="L806" s="44">
        <f t="shared" si="48"/>
        <v>26522.5</v>
      </c>
      <c r="M806" s="5">
        <v>0</v>
      </c>
      <c r="N806" s="5">
        <v>2500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44">
        <f t="shared" si="49"/>
        <v>0</v>
      </c>
      <c r="AB806" s="44">
        <f t="shared" si="50"/>
        <v>2500</v>
      </c>
      <c r="AC806" s="44">
        <f t="shared" si="51"/>
        <v>22500</v>
      </c>
      <c r="AD806" s="16" t="s">
        <v>7154</v>
      </c>
      <c r="AE806" s="30" t="s">
        <v>36</v>
      </c>
    </row>
    <row r="807" spans="1:31" s="17" customFormat="1" ht="15" customHeight="1" x14ac:dyDescent="0.25">
      <c r="A807" s="6" t="s">
        <v>4397</v>
      </c>
      <c r="B807" s="6" t="s">
        <v>2915</v>
      </c>
      <c r="C807" s="6" t="s">
        <v>8727</v>
      </c>
      <c r="D807" s="6" t="s">
        <v>8728</v>
      </c>
      <c r="E807" s="9" t="s">
        <v>1685</v>
      </c>
      <c r="F807" s="6">
        <v>13</v>
      </c>
      <c r="G807" s="6" t="s">
        <v>4240</v>
      </c>
      <c r="H807" s="6" t="s">
        <v>144</v>
      </c>
      <c r="I807" s="43">
        <v>30</v>
      </c>
      <c r="J807" s="5">
        <v>30000</v>
      </c>
      <c r="K807" s="7">
        <v>1522.5</v>
      </c>
      <c r="L807" s="44">
        <f t="shared" si="48"/>
        <v>31522.5</v>
      </c>
      <c r="M807" s="5">
        <v>0</v>
      </c>
      <c r="N807" s="5">
        <v>2100</v>
      </c>
      <c r="O807" s="5">
        <v>912</v>
      </c>
      <c r="P807" s="5">
        <v>1950</v>
      </c>
      <c r="Q807" s="5">
        <v>300</v>
      </c>
      <c r="R807" s="5">
        <v>2258.1999999999998</v>
      </c>
      <c r="S807" s="5">
        <v>1715.46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44">
        <f t="shared" si="49"/>
        <v>6223.66</v>
      </c>
      <c r="AB807" s="44">
        <f t="shared" si="50"/>
        <v>9235.66</v>
      </c>
      <c r="AC807" s="44">
        <f t="shared" si="51"/>
        <v>20764.34</v>
      </c>
      <c r="AD807" s="6" t="s">
        <v>8729</v>
      </c>
      <c r="AE807" s="30" t="s">
        <v>36</v>
      </c>
    </row>
    <row r="808" spans="1:31" s="17" customFormat="1" ht="15" customHeight="1" x14ac:dyDescent="0.25">
      <c r="A808" s="6" t="s">
        <v>4397</v>
      </c>
      <c r="B808" s="6" t="s">
        <v>8752</v>
      </c>
      <c r="C808" s="6" t="s">
        <v>8753</v>
      </c>
      <c r="D808" s="6" t="s">
        <v>8754</v>
      </c>
      <c r="E808" s="6" t="s">
        <v>1685</v>
      </c>
      <c r="F808" s="6">
        <v>13</v>
      </c>
      <c r="G808" s="6" t="s">
        <v>4240</v>
      </c>
      <c r="H808" s="6" t="s">
        <v>144</v>
      </c>
      <c r="I808" s="43">
        <v>30</v>
      </c>
      <c r="J808" s="5">
        <v>30000</v>
      </c>
      <c r="K808" s="7">
        <v>1522.5</v>
      </c>
      <c r="L808" s="44">
        <f t="shared" si="48"/>
        <v>31522.5</v>
      </c>
      <c r="M808" s="5">
        <v>0</v>
      </c>
      <c r="N808" s="5">
        <v>2100</v>
      </c>
      <c r="O808" s="5">
        <v>912</v>
      </c>
      <c r="P808" s="5">
        <v>1950</v>
      </c>
      <c r="Q808" s="5">
        <v>300</v>
      </c>
      <c r="R808" s="5">
        <v>6156.64</v>
      </c>
      <c r="S808" s="5">
        <v>1715.46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44">
        <f t="shared" si="49"/>
        <v>10122.099999999999</v>
      </c>
      <c r="AB808" s="44">
        <f t="shared" si="50"/>
        <v>13134.099999999999</v>
      </c>
      <c r="AC808" s="44">
        <f t="shared" si="51"/>
        <v>16865.900000000001</v>
      </c>
      <c r="AD808" s="6" t="s">
        <v>8755</v>
      </c>
      <c r="AE808" s="30" t="s">
        <v>51</v>
      </c>
    </row>
    <row r="809" spans="1:31" s="17" customFormat="1" ht="15" customHeight="1" x14ac:dyDescent="0.25">
      <c r="A809" s="6" t="s">
        <v>3361</v>
      </c>
      <c r="B809" s="6" t="s">
        <v>3328</v>
      </c>
      <c r="C809" s="6" t="s">
        <v>5509</v>
      </c>
      <c r="D809" s="6" t="s">
        <v>5510</v>
      </c>
      <c r="E809" s="6" t="s">
        <v>2995</v>
      </c>
      <c r="F809" s="6">
        <v>13</v>
      </c>
      <c r="G809" s="6" t="s">
        <v>3461</v>
      </c>
      <c r="H809" s="6" t="s">
        <v>144</v>
      </c>
      <c r="I809" s="43">
        <v>30</v>
      </c>
      <c r="J809" s="5">
        <v>14000</v>
      </c>
      <c r="K809" s="7">
        <v>1522.5</v>
      </c>
      <c r="L809" s="44">
        <f t="shared" si="48"/>
        <v>15522.5</v>
      </c>
      <c r="M809" s="5">
        <v>0</v>
      </c>
      <c r="N809" s="5">
        <v>1400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44">
        <f t="shared" si="49"/>
        <v>0</v>
      </c>
      <c r="AB809" s="44">
        <f t="shared" si="50"/>
        <v>1400</v>
      </c>
      <c r="AC809" s="44">
        <f t="shared" si="51"/>
        <v>12600</v>
      </c>
      <c r="AD809" s="16" t="s">
        <v>5511</v>
      </c>
      <c r="AE809" s="31" t="s">
        <v>36</v>
      </c>
    </row>
    <row r="810" spans="1:31" s="17" customFormat="1" ht="15" customHeight="1" x14ac:dyDescent="0.25">
      <c r="A810" s="6" t="s">
        <v>3419</v>
      </c>
      <c r="B810" s="6" t="s">
        <v>7155</v>
      </c>
      <c r="C810" s="6" t="s">
        <v>1739</v>
      </c>
      <c r="D810" s="6" t="s">
        <v>7156</v>
      </c>
      <c r="E810" s="9" t="s">
        <v>7157</v>
      </c>
      <c r="F810" s="6">
        <v>13</v>
      </c>
      <c r="G810" s="6" t="s">
        <v>2996</v>
      </c>
      <c r="H810" s="6" t="s">
        <v>144</v>
      </c>
      <c r="I810" s="43">
        <v>30</v>
      </c>
      <c r="J810" s="5">
        <v>25000</v>
      </c>
      <c r="K810" s="7">
        <v>1522.5</v>
      </c>
      <c r="L810" s="44">
        <f t="shared" si="48"/>
        <v>26522.5</v>
      </c>
      <c r="M810" s="5">
        <v>0</v>
      </c>
      <c r="N810" s="5">
        <v>2500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44">
        <f t="shared" si="49"/>
        <v>0</v>
      </c>
      <c r="AB810" s="44">
        <f t="shared" si="50"/>
        <v>2500</v>
      </c>
      <c r="AC810" s="44">
        <f t="shared" si="51"/>
        <v>22500</v>
      </c>
      <c r="AD810" s="16" t="s">
        <v>7158</v>
      </c>
      <c r="AE810" s="31" t="s">
        <v>36</v>
      </c>
    </row>
    <row r="811" spans="1:31" s="17" customFormat="1" ht="15" customHeight="1" x14ac:dyDescent="0.25">
      <c r="A811" s="6" t="s">
        <v>4397</v>
      </c>
      <c r="B811" s="6" t="s">
        <v>7884</v>
      </c>
      <c r="C811" s="6" t="s">
        <v>7895</v>
      </c>
      <c r="D811" s="6" t="s">
        <v>7896</v>
      </c>
      <c r="E811" s="9" t="s">
        <v>7897</v>
      </c>
      <c r="F811" s="6">
        <v>13</v>
      </c>
      <c r="G811" s="6" t="s">
        <v>4240</v>
      </c>
      <c r="H811" s="6" t="s">
        <v>144</v>
      </c>
      <c r="I811" s="43">
        <v>30</v>
      </c>
      <c r="J811" s="5">
        <v>30000</v>
      </c>
      <c r="K811" s="7">
        <v>1522.5</v>
      </c>
      <c r="L811" s="44">
        <f t="shared" si="48"/>
        <v>31522.5</v>
      </c>
      <c r="M811" s="5">
        <v>0</v>
      </c>
      <c r="N811" s="5">
        <v>2100</v>
      </c>
      <c r="O811" s="5">
        <v>912</v>
      </c>
      <c r="P811" s="5">
        <v>1950</v>
      </c>
      <c r="Q811" s="5">
        <v>300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44">
        <f t="shared" si="49"/>
        <v>2250</v>
      </c>
      <c r="AB811" s="44">
        <f t="shared" si="50"/>
        <v>5262</v>
      </c>
      <c r="AC811" s="44">
        <f t="shared" si="51"/>
        <v>24738</v>
      </c>
      <c r="AD811" s="6" t="s">
        <v>7898</v>
      </c>
      <c r="AE811" s="31" t="s">
        <v>51</v>
      </c>
    </row>
    <row r="812" spans="1:31" s="17" customFormat="1" ht="15" customHeight="1" x14ac:dyDescent="0.25">
      <c r="A812" s="6" t="s">
        <v>921</v>
      </c>
      <c r="B812" s="6" t="s">
        <v>1430</v>
      </c>
      <c r="C812" s="6" t="s">
        <v>1431</v>
      </c>
      <c r="D812" s="6" t="s">
        <v>1432</v>
      </c>
      <c r="E812" s="9" t="s">
        <v>1433</v>
      </c>
      <c r="F812" s="9">
        <v>15</v>
      </c>
      <c r="G812" s="6" t="s">
        <v>33</v>
      </c>
      <c r="H812" s="6" t="s">
        <v>144</v>
      </c>
      <c r="I812" s="43">
        <v>30</v>
      </c>
      <c r="J812" s="19">
        <v>25000</v>
      </c>
      <c r="K812" s="7">
        <v>1540</v>
      </c>
      <c r="L812" s="44">
        <f t="shared" si="48"/>
        <v>26540</v>
      </c>
      <c r="M812" s="5">
        <v>0</v>
      </c>
      <c r="N812" s="5">
        <v>2500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100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44">
        <f t="shared" si="49"/>
        <v>100</v>
      </c>
      <c r="AB812" s="44">
        <f t="shared" si="50"/>
        <v>2600</v>
      </c>
      <c r="AC812" s="44">
        <f t="shared" si="51"/>
        <v>22400</v>
      </c>
      <c r="AD812" s="6" t="s">
        <v>1434</v>
      </c>
      <c r="AE812" s="30" t="s">
        <v>36</v>
      </c>
    </row>
    <row r="813" spans="1:31" s="17" customFormat="1" ht="15" customHeight="1" x14ac:dyDescent="0.25">
      <c r="A813" s="6" t="s">
        <v>1497</v>
      </c>
      <c r="B813" s="6" t="s">
        <v>1768</v>
      </c>
      <c r="C813" s="6" t="s">
        <v>1769</v>
      </c>
      <c r="D813" s="6" t="s">
        <v>1770</v>
      </c>
      <c r="E813" s="9" t="s">
        <v>1433</v>
      </c>
      <c r="F813" s="9">
        <v>15</v>
      </c>
      <c r="G813" s="6" t="s">
        <v>188</v>
      </c>
      <c r="H813" s="6" t="s">
        <v>144</v>
      </c>
      <c r="I813" s="43">
        <v>30</v>
      </c>
      <c r="J813" s="19">
        <v>25000</v>
      </c>
      <c r="K813" s="7">
        <v>1957.5</v>
      </c>
      <c r="L813" s="44">
        <f t="shared" si="48"/>
        <v>26957.5</v>
      </c>
      <c r="M813" s="5">
        <v>0</v>
      </c>
      <c r="N813" s="5">
        <v>2500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44">
        <f t="shared" si="49"/>
        <v>0</v>
      </c>
      <c r="AB813" s="44">
        <f t="shared" si="50"/>
        <v>2500</v>
      </c>
      <c r="AC813" s="44">
        <f t="shared" si="51"/>
        <v>22500</v>
      </c>
      <c r="AD813" s="6" t="s">
        <v>1771</v>
      </c>
      <c r="AE813" s="30" t="s">
        <v>51</v>
      </c>
    </row>
    <row r="814" spans="1:31" s="17" customFormat="1" ht="15" customHeight="1" x14ac:dyDescent="0.25">
      <c r="A814" s="6" t="s">
        <v>1836</v>
      </c>
      <c r="B814" s="6" t="s">
        <v>1890</v>
      </c>
      <c r="C814" s="6" t="s">
        <v>1891</v>
      </c>
      <c r="D814" s="6" t="s">
        <v>1892</v>
      </c>
      <c r="E814" s="9" t="s">
        <v>1433</v>
      </c>
      <c r="F814" s="9">
        <v>15</v>
      </c>
      <c r="G814" s="6" t="s">
        <v>33</v>
      </c>
      <c r="H814" s="18" t="s">
        <v>144</v>
      </c>
      <c r="I814" s="43">
        <v>30</v>
      </c>
      <c r="J814" s="19">
        <v>25000</v>
      </c>
      <c r="K814" s="7">
        <v>1957.5</v>
      </c>
      <c r="L814" s="44">
        <f t="shared" si="48"/>
        <v>26957.5</v>
      </c>
      <c r="M814" s="5">
        <v>0</v>
      </c>
      <c r="N814" s="5">
        <v>2500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44">
        <f t="shared" si="49"/>
        <v>0</v>
      </c>
      <c r="AB814" s="44">
        <f t="shared" si="50"/>
        <v>2500</v>
      </c>
      <c r="AC814" s="44">
        <f t="shared" si="51"/>
        <v>22500</v>
      </c>
      <c r="AD814" s="6" t="s">
        <v>1893</v>
      </c>
      <c r="AE814" s="30" t="s">
        <v>36</v>
      </c>
    </row>
    <row r="815" spans="1:31" s="17" customFormat="1" ht="15" customHeight="1" x14ac:dyDescent="0.25">
      <c r="A815" s="6" t="s">
        <v>1327</v>
      </c>
      <c r="B815" s="6" t="s">
        <v>2043</v>
      </c>
      <c r="C815" s="6" t="s">
        <v>648</v>
      </c>
      <c r="D815" s="6" t="s">
        <v>2044</v>
      </c>
      <c r="E815" s="9" t="s">
        <v>1433</v>
      </c>
      <c r="F815" s="9">
        <v>15</v>
      </c>
      <c r="G815" s="6" t="s">
        <v>48</v>
      </c>
      <c r="H815" s="6" t="s">
        <v>144</v>
      </c>
      <c r="I815" s="43">
        <v>30</v>
      </c>
      <c r="J815" s="19">
        <v>25000</v>
      </c>
      <c r="K815" s="7">
        <v>1540</v>
      </c>
      <c r="L815" s="44">
        <f t="shared" si="48"/>
        <v>26540</v>
      </c>
      <c r="M815" s="5">
        <v>0</v>
      </c>
      <c r="N815" s="5">
        <v>2500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44">
        <f t="shared" si="49"/>
        <v>0</v>
      </c>
      <c r="AB815" s="44">
        <f t="shared" si="50"/>
        <v>2500</v>
      </c>
      <c r="AC815" s="44">
        <f t="shared" si="51"/>
        <v>22500</v>
      </c>
      <c r="AD815" s="6" t="s">
        <v>2045</v>
      </c>
      <c r="AE815" s="30" t="s">
        <v>36</v>
      </c>
    </row>
    <row r="816" spans="1:31" s="17" customFormat="1" ht="15" customHeight="1" x14ac:dyDescent="0.25">
      <c r="A816" s="6" t="s">
        <v>1327</v>
      </c>
      <c r="B816" s="6" t="s">
        <v>2131</v>
      </c>
      <c r="C816" s="6" t="s">
        <v>2132</v>
      </c>
      <c r="D816" s="6" t="s">
        <v>2133</v>
      </c>
      <c r="E816" s="9" t="s">
        <v>1433</v>
      </c>
      <c r="F816" s="9">
        <v>15</v>
      </c>
      <c r="G816" s="6" t="s">
        <v>48</v>
      </c>
      <c r="H816" s="6" t="s">
        <v>144</v>
      </c>
      <c r="I816" s="43">
        <v>30</v>
      </c>
      <c r="J816" s="19">
        <v>25000</v>
      </c>
      <c r="K816" s="7">
        <v>1957.5</v>
      </c>
      <c r="L816" s="44">
        <f t="shared" si="48"/>
        <v>26957.5</v>
      </c>
      <c r="M816" s="5">
        <v>0</v>
      </c>
      <c r="N816" s="5">
        <v>2500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44">
        <f t="shared" si="49"/>
        <v>0</v>
      </c>
      <c r="AB816" s="44">
        <f t="shared" si="50"/>
        <v>2500</v>
      </c>
      <c r="AC816" s="44">
        <f t="shared" si="51"/>
        <v>22500</v>
      </c>
      <c r="AD816" s="6" t="s">
        <v>2134</v>
      </c>
      <c r="AE816" s="30" t="s">
        <v>36</v>
      </c>
    </row>
    <row r="817" spans="1:31" s="17" customFormat="1" ht="15" customHeight="1" x14ac:dyDescent="0.25">
      <c r="A817" s="6" t="s">
        <v>1836</v>
      </c>
      <c r="B817" s="6" t="s">
        <v>2175</v>
      </c>
      <c r="C817" s="6" t="s">
        <v>2176</v>
      </c>
      <c r="D817" s="6" t="s">
        <v>2177</v>
      </c>
      <c r="E817" s="9" t="s">
        <v>1433</v>
      </c>
      <c r="F817" s="9">
        <v>15</v>
      </c>
      <c r="G817" s="6" t="s">
        <v>33</v>
      </c>
      <c r="H817" s="6" t="s">
        <v>144</v>
      </c>
      <c r="I817" s="43">
        <v>30</v>
      </c>
      <c r="J817" s="19">
        <v>25000</v>
      </c>
      <c r="K817" s="7">
        <v>1957.5</v>
      </c>
      <c r="L817" s="44">
        <f t="shared" si="48"/>
        <v>26957.5</v>
      </c>
      <c r="M817" s="5">
        <v>0</v>
      </c>
      <c r="N817" s="5">
        <v>2500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44">
        <f t="shared" si="49"/>
        <v>0</v>
      </c>
      <c r="AB817" s="44">
        <f t="shared" si="50"/>
        <v>2500</v>
      </c>
      <c r="AC817" s="44">
        <f t="shared" si="51"/>
        <v>22500</v>
      </c>
      <c r="AD817" s="6" t="s">
        <v>2178</v>
      </c>
      <c r="AE817" s="30" t="s">
        <v>51</v>
      </c>
    </row>
    <row r="818" spans="1:31" s="17" customFormat="1" ht="15" customHeight="1" x14ac:dyDescent="0.25">
      <c r="A818" s="6" t="s">
        <v>1957</v>
      </c>
      <c r="B818" s="6" t="s">
        <v>2376</v>
      </c>
      <c r="C818" s="6" t="s">
        <v>2377</v>
      </c>
      <c r="D818" s="6" t="s">
        <v>2378</v>
      </c>
      <c r="E818" s="9" t="s">
        <v>1747</v>
      </c>
      <c r="F818" s="9">
        <v>21</v>
      </c>
      <c r="G818" s="6" t="s">
        <v>48</v>
      </c>
      <c r="H818" s="6" t="s">
        <v>144</v>
      </c>
      <c r="I818" s="43">
        <v>30</v>
      </c>
      <c r="J818" s="19">
        <v>21500</v>
      </c>
      <c r="K818" s="7">
        <v>1957.5</v>
      </c>
      <c r="L818" s="44">
        <f t="shared" si="48"/>
        <v>23457.5</v>
      </c>
      <c r="M818" s="5">
        <v>0</v>
      </c>
      <c r="N818" s="5">
        <v>2150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44">
        <f t="shared" si="49"/>
        <v>0</v>
      </c>
      <c r="AB818" s="44">
        <f t="shared" si="50"/>
        <v>2150</v>
      </c>
      <c r="AC818" s="44">
        <f t="shared" si="51"/>
        <v>19350</v>
      </c>
      <c r="AD818" s="6" t="s">
        <v>2379</v>
      </c>
      <c r="AE818" s="30" t="s">
        <v>36</v>
      </c>
    </row>
    <row r="819" spans="1:31" s="17" customFormat="1" ht="15" customHeight="1" x14ac:dyDescent="0.25">
      <c r="A819" s="6" t="s">
        <v>1743</v>
      </c>
      <c r="B819" s="6" t="s">
        <v>2428</v>
      </c>
      <c r="C819" s="6" t="s">
        <v>2429</v>
      </c>
      <c r="D819" s="6" t="s">
        <v>2430</v>
      </c>
      <c r="E819" s="9" t="s">
        <v>1747</v>
      </c>
      <c r="F819" s="9">
        <v>21</v>
      </c>
      <c r="G819" s="6" t="s">
        <v>33</v>
      </c>
      <c r="H819" s="6" t="s">
        <v>144</v>
      </c>
      <c r="I819" s="43">
        <v>30</v>
      </c>
      <c r="J819" s="19">
        <v>21500</v>
      </c>
      <c r="K819" s="7">
        <v>1957.5</v>
      </c>
      <c r="L819" s="44">
        <f t="shared" si="48"/>
        <v>23457.5</v>
      </c>
      <c r="M819" s="5">
        <v>0</v>
      </c>
      <c r="N819" s="5">
        <v>2150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44">
        <f t="shared" si="49"/>
        <v>0</v>
      </c>
      <c r="AB819" s="44">
        <f t="shared" si="50"/>
        <v>2150</v>
      </c>
      <c r="AC819" s="44">
        <f t="shared" si="51"/>
        <v>19350</v>
      </c>
      <c r="AD819" s="6" t="s">
        <v>2431</v>
      </c>
      <c r="AE819" s="30" t="s">
        <v>36</v>
      </c>
    </row>
    <row r="820" spans="1:31" s="17" customFormat="1" ht="15" customHeight="1" x14ac:dyDescent="0.25">
      <c r="A820" s="6" t="s">
        <v>2817</v>
      </c>
      <c r="B820" s="6" t="s">
        <v>2818</v>
      </c>
      <c r="C820" s="6" t="s">
        <v>2819</v>
      </c>
      <c r="D820" s="6" t="s">
        <v>2820</v>
      </c>
      <c r="E820" s="9" t="s">
        <v>1747</v>
      </c>
      <c r="F820" s="9">
        <v>21</v>
      </c>
      <c r="G820" s="6" t="s">
        <v>33</v>
      </c>
      <c r="H820" s="18" t="s">
        <v>144</v>
      </c>
      <c r="I820" s="43">
        <v>30</v>
      </c>
      <c r="J820" s="5">
        <v>21500</v>
      </c>
      <c r="K820" s="7">
        <v>1740</v>
      </c>
      <c r="L820" s="44">
        <f t="shared" si="48"/>
        <v>23240</v>
      </c>
      <c r="M820" s="5">
        <v>0</v>
      </c>
      <c r="N820" s="5">
        <v>2150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44">
        <f t="shared" si="49"/>
        <v>0</v>
      </c>
      <c r="AB820" s="44">
        <f t="shared" si="50"/>
        <v>2150</v>
      </c>
      <c r="AC820" s="44">
        <f t="shared" si="51"/>
        <v>19350</v>
      </c>
      <c r="AD820" s="6" t="s">
        <v>2821</v>
      </c>
      <c r="AE820" s="30" t="s">
        <v>36</v>
      </c>
    </row>
    <row r="821" spans="1:31" s="17" customFormat="1" ht="15" customHeight="1" x14ac:dyDescent="0.25">
      <c r="A821" s="6" t="s">
        <v>2898</v>
      </c>
      <c r="B821" s="6" t="s">
        <v>2899</v>
      </c>
      <c r="C821" s="6" t="s">
        <v>2900</v>
      </c>
      <c r="D821" s="6" t="s">
        <v>2901</v>
      </c>
      <c r="E821" s="6" t="s">
        <v>1747</v>
      </c>
      <c r="F821" s="9">
        <v>21</v>
      </c>
      <c r="G821" s="6" t="s">
        <v>48</v>
      </c>
      <c r="H821" s="6" t="s">
        <v>144</v>
      </c>
      <c r="I821" s="43">
        <v>30</v>
      </c>
      <c r="J821" s="19">
        <v>21500</v>
      </c>
      <c r="K821" s="7">
        <v>1522.5</v>
      </c>
      <c r="L821" s="44">
        <f t="shared" si="48"/>
        <v>23022.5</v>
      </c>
      <c r="M821" s="5">
        <v>0</v>
      </c>
      <c r="N821" s="5">
        <v>2150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44">
        <f t="shared" si="49"/>
        <v>0</v>
      </c>
      <c r="AB821" s="44">
        <f t="shared" si="50"/>
        <v>2150</v>
      </c>
      <c r="AC821" s="44">
        <f t="shared" si="51"/>
        <v>19350</v>
      </c>
      <c r="AD821" s="6" t="s">
        <v>2902</v>
      </c>
      <c r="AE821" s="30" t="s">
        <v>36</v>
      </c>
    </row>
    <row r="822" spans="1:31" s="17" customFormat="1" ht="15" customHeight="1" x14ac:dyDescent="0.25">
      <c r="A822" s="6" t="s">
        <v>1957</v>
      </c>
      <c r="B822" s="6" t="s">
        <v>3048</v>
      </c>
      <c r="C822" s="6" t="s">
        <v>280</v>
      </c>
      <c r="D822" s="6" t="s">
        <v>3049</v>
      </c>
      <c r="E822" s="9" t="s">
        <v>1747</v>
      </c>
      <c r="F822" s="9">
        <v>21</v>
      </c>
      <c r="G822" s="6" t="s">
        <v>188</v>
      </c>
      <c r="H822" s="18" t="s">
        <v>144</v>
      </c>
      <c r="I822" s="43">
        <v>30</v>
      </c>
      <c r="J822" s="19">
        <v>21500</v>
      </c>
      <c r="K822" s="7">
        <v>1740</v>
      </c>
      <c r="L822" s="44">
        <f t="shared" si="48"/>
        <v>23240</v>
      </c>
      <c r="M822" s="5">
        <v>0</v>
      </c>
      <c r="N822" s="5">
        <v>2150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44">
        <f t="shared" si="49"/>
        <v>0</v>
      </c>
      <c r="AB822" s="44">
        <f t="shared" si="50"/>
        <v>2150</v>
      </c>
      <c r="AC822" s="44">
        <f t="shared" si="51"/>
        <v>19350</v>
      </c>
      <c r="AD822" s="6" t="s">
        <v>3050</v>
      </c>
      <c r="AE822" s="30" t="s">
        <v>36</v>
      </c>
    </row>
    <row r="823" spans="1:31" s="17" customFormat="1" ht="15" customHeight="1" x14ac:dyDescent="0.25">
      <c r="A823" s="6" t="s">
        <v>2898</v>
      </c>
      <c r="B823" s="6" t="s">
        <v>3125</v>
      </c>
      <c r="C823" s="6" t="s">
        <v>3126</v>
      </c>
      <c r="D823" s="6" t="s">
        <v>3127</v>
      </c>
      <c r="E823" s="9" t="s">
        <v>1747</v>
      </c>
      <c r="F823" s="9">
        <v>21</v>
      </c>
      <c r="G823" s="6" t="s">
        <v>33</v>
      </c>
      <c r="H823" s="6" t="s">
        <v>144</v>
      </c>
      <c r="I823" s="43">
        <v>30</v>
      </c>
      <c r="J823" s="19">
        <v>21500</v>
      </c>
      <c r="K823" s="7">
        <v>1740</v>
      </c>
      <c r="L823" s="44">
        <f t="shared" si="48"/>
        <v>23240</v>
      </c>
      <c r="M823" s="5">
        <v>0</v>
      </c>
      <c r="N823" s="5">
        <v>2150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44">
        <f t="shared" si="49"/>
        <v>0</v>
      </c>
      <c r="AB823" s="44">
        <f t="shared" si="50"/>
        <v>2150</v>
      </c>
      <c r="AC823" s="44">
        <f t="shared" si="51"/>
        <v>19350</v>
      </c>
      <c r="AD823" s="6" t="s">
        <v>3128</v>
      </c>
      <c r="AE823" s="30" t="s">
        <v>36</v>
      </c>
    </row>
    <row r="824" spans="1:31" s="17" customFormat="1" ht="15" customHeight="1" x14ac:dyDescent="0.25">
      <c r="A824" s="6" t="s">
        <v>2898</v>
      </c>
      <c r="B824" s="6" t="s">
        <v>3241</v>
      </c>
      <c r="C824" s="6" t="s">
        <v>2858</v>
      </c>
      <c r="D824" s="6" t="s">
        <v>3242</v>
      </c>
      <c r="E824" s="9" t="s">
        <v>1747</v>
      </c>
      <c r="F824" s="9">
        <v>21</v>
      </c>
      <c r="G824" s="6" t="s">
        <v>48</v>
      </c>
      <c r="H824" s="6" t="s">
        <v>144</v>
      </c>
      <c r="I824" s="43">
        <v>30</v>
      </c>
      <c r="J824" s="19">
        <v>21500</v>
      </c>
      <c r="K824" s="7">
        <v>1740</v>
      </c>
      <c r="L824" s="44">
        <f t="shared" si="48"/>
        <v>23240</v>
      </c>
      <c r="M824" s="5">
        <v>0</v>
      </c>
      <c r="N824" s="5">
        <v>2150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44">
        <f t="shared" si="49"/>
        <v>0</v>
      </c>
      <c r="AB824" s="44">
        <f t="shared" si="50"/>
        <v>2150</v>
      </c>
      <c r="AC824" s="44">
        <f t="shared" si="51"/>
        <v>19350</v>
      </c>
      <c r="AD824" s="6" t="s">
        <v>3243</v>
      </c>
      <c r="AE824" s="30" t="s">
        <v>36</v>
      </c>
    </row>
    <row r="825" spans="1:31" s="17" customFormat="1" ht="15" customHeight="1" x14ac:dyDescent="0.25">
      <c r="A825" s="6" t="s">
        <v>2898</v>
      </c>
      <c r="B825" s="6" t="s">
        <v>3424</v>
      </c>
      <c r="C825" s="6" t="s">
        <v>293</v>
      </c>
      <c r="D825" s="6" t="s">
        <v>3425</v>
      </c>
      <c r="E825" s="9" t="s">
        <v>1747</v>
      </c>
      <c r="F825" s="9">
        <v>21</v>
      </c>
      <c r="G825" s="6" t="s">
        <v>33</v>
      </c>
      <c r="H825" s="18" t="s">
        <v>144</v>
      </c>
      <c r="I825" s="43">
        <v>30</v>
      </c>
      <c r="J825" s="19">
        <v>21500</v>
      </c>
      <c r="K825" s="7">
        <v>1522.5</v>
      </c>
      <c r="L825" s="44">
        <f t="shared" si="48"/>
        <v>23022.5</v>
      </c>
      <c r="M825" s="5">
        <v>0</v>
      </c>
      <c r="N825" s="5">
        <v>2150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44">
        <f t="shared" si="49"/>
        <v>0</v>
      </c>
      <c r="AB825" s="44">
        <f t="shared" si="50"/>
        <v>2150</v>
      </c>
      <c r="AC825" s="44">
        <f t="shared" si="51"/>
        <v>19350</v>
      </c>
      <c r="AD825" s="6" t="s">
        <v>3426</v>
      </c>
      <c r="AE825" s="30" t="s">
        <v>36</v>
      </c>
    </row>
    <row r="826" spans="1:31" s="17" customFormat="1" ht="15" customHeight="1" x14ac:dyDescent="0.25">
      <c r="A826" s="6" t="s">
        <v>2898</v>
      </c>
      <c r="B826" s="6" t="s">
        <v>3436</v>
      </c>
      <c r="C826" s="6" t="s">
        <v>3437</v>
      </c>
      <c r="D826" s="6" t="s">
        <v>3438</v>
      </c>
      <c r="E826" s="9" t="s">
        <v>1747</v>
      </c>
      <c r="F826" s="9">
        <v>21</v>
      </c>
      <c r="G826" s="6" t="s">
        <v>33</v>
      </c>
      <c r="H826" s="6" t="s">
        <v>144</v>
      </c>
      <c r="I826" s="43">
        <v>30</v>
      </c>
      <c r="J826" s="19">
        <v>21500</v>
      </c>
      <c r="K826" s="7">
        <v>1522.5</v>
      </c>
      <c r="L826" s="44">
        <f t="shared" si="48"/>
        <v>23022.5</v>
      </c>
      <c r="M826" s="5">
        <v>0</v>
      </c>
      <c r="N826" s="5">
        <v>2150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44">
        <f t="shared" si="49"/>
        <v>0</v>
      </c>
      <c r="AB826" s="44">
        <f t="shared" si="50"/>
        <v>2150</v>
      </c>
      <c r="AC826" s="44">
        <f t="shared" si="51"/>
        <v>19350</v>
      </c>
      <c r="AD826" s="6" t="s">
        <v>3439</v>
      </c>
      <c r="AE826" s="30" t="s">
        <v>36</v>
      </c>
    </row>
    <row r="827" spans="1:31" s="17" customFormat="1" ht="15" customHeight="1" x14ac:dyDescent="0.25">
      <c r="A827" s="6" t="s">
        <v>2898</v>
      </c>
      <c r="B827" s="6" t="s">
        <v>3503</v>
      </c>
      <c r="C827" s="6" t="s">
        <v>3504</v>
      </c>
      <c r="D827" s="6" t="s">
        <v>3505</v>
      </c>
      <c r="E827" s="6" t="s">
        <v>1747</v>
      </c>
      <c r="F827" s="9">
        <v>21</v>
      </c>
      <c r="G827" s="6" t="s">
        <v>48</v>
      </c>
      <c r="H827" s="6" t="s">
        <v>144</v>
      </c>
      <c r="I827" s="43">
        <v>30</v>
      </c>
      <c r="J827" s="19">
        <v>21500</v>
      </c>
      <c r="K827" s="7">
        <v>1522.5</v>
      </c>
      <c r="L827" s="44">
        <f t="shared" si="48"/>
        <v>23022.5</v>
      </c>
      <c r="M827" s="5">
        <v>0</v>
      </c>
      <c r="N827" s="5">
        <v>2150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44">
        <f t="shared" si="49"/>
        <v>0</v>
      </c>
      <c r="AB827" s="44">
        <f t="shared" si="50"/>
        <v>2150</v>
      </c>
      <c r="AC827" s="44">
        <f t="shared" si="51"/>
        <v>19350</v>
      </c>
      <c r="AD827" s="6" t="s">
        <v>3506</v>
      </c>
      <c r="AE827" s="30" t="s">
        <v>36</v>
      </c>
    </row>
    <row r="828" spans="1:31" s="17" customFormat="1" ht="15" customHeight="1" x14ac:dyDescent="0.25">
      <c r="A828" s="6" t="s">
        <v>2898</v>
      </c>
      <c r="B828" s="6" t="s">
        <v>3707</v>
      </c>
      <c r="C828" s="6" t="s">
        <v>3708</v>
      </c>
      <c r="D828" s="6" t="s">
        <v>3709</v>
      </c>
      <c r="E828" s="9" t="s">
        <v>1747</v>
      </c>
      <c r="F828" s="9">
        <v>21</v>
      </c>
      <c r="G828" s="6" t="s">
        <v>33</v>
      </c>
      <c r="H828" s="6" t="s">
        <v>144</v>
      </c>
      <c r="I828" s="43">
        <v>30</v>
      </c>
      <c r="J828" s="19">
        <v>21500</v>
      </c>
      <c r="K828" s="7">
        <v>1522.5</v>
      </c>
      <c r="L828" s="44">
        <f t="shared" si="48"/>
        <v>23022.5</v>
      </c>
      <c r="M828" s="5">
        <v>0</v>
      </c>
      <c r="N828" s="5">
        <v>2150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44">
        <f t="shared" si="49"/>
        <v>0</v>
      </c>
      <c r="AB828" s="44">
        <f t="shared" si="50"/>
        <v>2150</v>
      </c>
      <c r="AC828" s="44">
        <f t="shared" si="51"/>
        <v>19350</v>
      </c>
      <c r="AD828" s="6" t="s">
        <v>3710</v>
      </c>
      <c r="AE828" s="30" t="s">
        <v>36</v>
      </c>
    </row>
    <row r="829" spans="1:31" s="17" customFormat="1" ht="15" customHeight="1" x14ac:dyDescent="0.25">
      <c r="A829" s="6" t="s">
        <v>2898</v>
      </c>
      <c r="B829" s="6" t="s">
        <v>3775</v>
      </c>
      <c r="C829" s="6" t="s">
        <v>546</v>
      </c>
      <c r="D829" s="6" t="s">
        <v>3776</v>
      </c>
      <c r="E829" s="9" t="s">
        <v>1747</v>
      </c>
      <c r="F829" s="9">
        <v>21</v>
      </c>
      <c r="G829" s="6" t="s">
        <v>33</v>
      </c>
      <c r="H829" s="6" t="s">
        <v>144</v>
      </c>
      <c r="I829" s="43">
        <v>30</v>
      </c>
      <c r="J829" s="19">
        <v>21500</v>
      </c>
      <c r="K829" s="7">
        <v>1522.5</v>
      </c>
      <c r="L829" s="44">
        <f t="shared" si="48"/>
        <v>23022.5</v>
      </c>
      <c r="M829" s="5">
        <v>0</v>
      </c>
      <c r="N829" s="5">
        <v>2150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44">
        <f t="shared" si="49"/>
        <v>0</v>
      </c>
      <c r="AB829" s="44">
        <f t="shared" si="50"/>
        <v>2150</v>
      </c>
      <c r="AC829" s="44">
        <f t="shared" si="51"/>
        <v>19350</v>
      </c>
      <c r="AD829" s="6" t="s">
        <v>3777</v>
      </c>
      <c r="AE829" s="30" t="s">
        <v>36</v>
      </c>
    </row>
    <row r="830" spans="1:31" s="17" customFormat="1" ht="15" customHeight="1" x14ac:dyDescent="0.25">
      <c r="A830" s="6" t="s">
        <v>2898</v>
      </c>
      <c r="B830" s="6" t="s">
        <v>3790</v>
      </c>
      <c r="C830" s="6" t="s">
        <v>708</v>
      </c>
      <c r="D830" s="6" t="s">
        <v>3791</v>
      </c>
      <c r="E830" s="6" t="s">
        <v>1747</v>
      </c>
      <c r="F830" s="9">
        <v>21</v>
      </c>
      <c r="G830" s="6" t="s">
        <v>33</v>
      </c>
      <c r="H830" s="6" t="s">
        <v>144</v>
      </c>
      <c r="I830" s="43">
        <v>30</v>
      </c>
      <c r="J830" s="19">
        <v>21500</v>
      </c>
      <c r="K830" s="7">
        <v>1522.5</v>
      </c>
      <c r="L830" s="44">
        <f t="shared" si="48"/>
        <v>23022.5</v>
      </c>
      <c r="M830" s="5">
        <v>0</v>
      </c>
      <c r="N830" s="5">
        <v>2150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44">
        <f t="shared" si="49"/>
        <v>0</v>
      </c>
      <c r="AB830" s="44">
        <f t="shared" si="50"/>
        <v>2150</v>
      </c>
      <c r="AC830" s="44">
        <f t="shared" si="51"/>
        <v>19350</v>
      </c>
      <c r="AD830" s="6" t="s">
        <v>3792</v>
      </c>
      <c r="AE830" s="30" t="s">
        <v>36</v>
      </c>
    </row>
    <row r="831" spans="1:31" s="17" customFormat="1" ht="15" customHeight="1" x14ac:dyDescent="0.25">
      <c r="A831" s="6" t="s">
        <v>2898</v>
      </c>
      <c r="B831" s="6" t="s">
        <v>3884</v>
      </c>
      <c r="C831" s="6" t="s">
        <v>3885</v>
      </c>
      <c r="D831" s="6" t="s">
        <v>3886</v>
      </c>
      <c r="E831" s="9" t="s">
        <v>1747</v>
      </c>
      <c r="F831" s="9">
        <v>21</v>
      </c>
      <c r="G831" s="6" t="s">
        <v>48</v>
      </c>
      <c r="H831" s="6" t="s">
        <v>144</v>
      </c>
      <c r="I831" s="43">
        <v>30</v>
      </c>
      <c r="J831" s="19">
        <v>21500</v>
      </c>
      <c r="K831" s="7">
        <v>1522.5</v>
      </c>
      <c r="L831" s="44">
        <f t="shared" si="48"/>
        <v>23022.5</v>
      </c>
      <c r="M831" s="5">
        <v>0</v>
      </c>
      <c r="N831" s="5">
        <v>2150</v>
      </c>
      <c r="O831" s="5">
        <v>0</v>
      </c>
      <c r="P831" s="5">
        <v>0</v>
      </c>
      <c r="Q831" s="5">
        <v>0</v>
      </c>
      <c r="R831" s="5">
        <v>4101.21</v>
      </c>
      <c r="S831" s="5">
        <v>0</v>
      </c>
      <c r="T831" s="5">
        <v>0</v>
      </c>
      <c r="U831" s="5">
        <v>0</v>
      </c>
      <c r="V831" s="5">
        <v>380</v>
      </c>
      <c r="W831" s="5">
        <v>0</v>
      </c>
      <c r="X831" s="5">
        <v>0</v>
      </c>
      <c r="Y831" s="5">
        <v>0</v>
      </c>
      <c r="Z831" s="5">
        <v>0</v>
      </c>
      <c r="AA831" s="44">
        <f t="shared" si="49"/>
        <v>4481.21</v>
      </c>
      <c r="AB831" s="44">
        <f t="shared" si="50"/>
        <v>6631.21</v>
      </c>
      <c r="AC831" s="44">
        <f t="shared" si="51"/>
        <v>14868.79</v>
      </c>
      <c r="AD831" s="6" t="s">
        <v>3887</v>
      </c>
      <c r="AE831" s="30" t="s">
        <v>51</v>
      </c>
    </row>
    <row r="832" spans="1:31" s="17" customFormat="1" ht="15" customHeight="1" x14ac:dyDescent="0.25">
      <c r="A832" s="6" t="s">
        <v>3457</v>
      </c>
      <c r="B832" s="6" t="s">
        <v>4816</v>
      </c>
      <c r="C832" s="6" t="s">
        <v>4817</v>
      </c>
      <c r="D832" s="6" t="s">
        <v>4818</v>
      </c>
      <c r="E832" s="6" t="s">
        <v>1747</v>
      </c>
      <c r="F832" s="9">
        <v>21</v>
      </c>
      <c r="G832" s="6" t="s">
        <v>4553</v>
      </c>
      <c r="H832" s="6" t="s">
        <v>144</v>
      </c>
      <c r="I832" s="43">
        <v>30</v>
      </c>
      <c r="J832" s="5">
        <v>19000</v>
      </c>
      <c r="K832" s="7">
        <v>1522.5</v>
      </c>
      <c r="L832" s="44">
        <f t="shared" si="48"/>
        <v>20522.5</v>
      </c>
      <c r="M832" s="5">
        <v>0</v>
      </c>
      <c r="N832" s="5">
        <v>1900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44">
        <f t="shared" si="49"/>
        <v>0</v>
      </c>
      <c r="AB832" s="44">
        <f t="shared" si="50"/>
        <v>1900</v>
      </c>
      <c r="AC832" s="44">
        <f t="shared" si="51"/>
        <v>17100</v>
      </c>
      <c r="AD832" s="16" t="s">
        <v>4819</v>
      </c>
      <c r="AE832" s="30" t="s">
        <v>51</v>
      </c>
    </row>
    <row r="833" spans="1:31" s="17" customFormat="1" ht="15" customHeight="1" x14ac:dyDescent="0.25">
      <c r="A833" s="6" t="s">
        <v>4510</v>
      </c>
      <c r="B833" s="6" t="s">
        <v>5125</v>
      </c>
      <c r="C833" s="6" t="s">
        <v>5126</v>
      </c>
      <c r="D833" s="6" t="s">
        <v>5127</v>
      </c>
      <c r="E833" s="6" t="s">
        <v>1747</v>
      </c>
      <c r="F833" s="9">
        <v>21</v>
      </c>
      <c r="G833" s="6" t="s">
        <v>4445</v>
      </c>
      <c r="H833" s="6" t="s">
        <v>144</v>
      </c>
      <c r="I833" s="43">
        <v>30</v>
      </c>
      <c r="J833" s="5">
        <v>19000</v>
      </c>
      <c r="K833" s="7">
        <v>1522.5</v>
      </c>
      <c r="L833" s="44">
        <f t="shared" si="48"/>
        <v>20522.5</v>
      </c>
      <c r="M833" s="5">
        <v>0</v>
      </c>
      <c r="N833" s="5">
        <v>1900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44">
        <f t="shared" si="49"/>
        <v>0</v>
      </c>
      <c r="AB833" s="44">
        <f t="shared" si="50"/>
        <v>1900</v>
      </c>
      <c r="AC833" s="44">
        <f t="shared" si="51"/>
        <v>17100</v>
      </c>
      <c r="AD833" s="16" t="s">
        <v>5128</v>
      </c>
      <c r="AE833" s="30" t="s">
        <v>36</v>
      </c>
    </row>
    <row r="834" spans="1:31" s="17" customFormat="1" ht="15" customHeight="1" x14ac:dyDescent="0.25">
      <c r="A834" s="6" t="s">
        <v>3457</v>
      </c>
      <c r="B834" s="6" t="s">
        <v>5343</v>
      </c>
      <c r="C834" s="6" t="s">
        <v>2630</v>
      </c>
      <c r="D834" s="6" t="s">
        <v>5344</v>
      </c>
      <c r="E834" s="6" t="s">
        <v>1747</v>
      </c>
      <c r="F834" s="9">
        <v>21</v>
      </c>
      <c r="G834" s="6" t="s">
        <v>3461</v>
      </c>
      <c r="H834" s="6" t="s">
        <v>144</v>
      </c>
      <c r="I834" s="43">
        <v>30</v>
      </c>
      <c r="J834" s="5">
        <v>19000</v>
      </c>
      <c r="K834" s="7">
        <v>1522.5</v>
      </c>
      <c r="L834" s="44">
        <f t="shared" si="48"/>
        <v>20522.5</v>
      </c>
      <c r="M834" s="5">
        <v>0</v>
      </c>
      <c r="N834" s="5">
        <v>1900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44">
        <f t="shared" si="49"/>
        <v>0</v>
      </c>
      <c r="AB834" s="44">
        <f t="shared" si="50"/>
        <v>1900</v>
      </c>
      <c r="AC834" s="44">
        <f t="shared" si="51"/>
        <v>17100</v>
      </c>
      <c r="AD834" s="16" t="s">
        <v>5345</v>
      </c>
      <c r="AE834" s="30" t="s">
        <v>36</v>
      </c>
    </row>
    <row r="835" spans="1:31" s="17" customFormat="1" ht="15" customHeight="1" x14ac:dyDescent="0.25">
      <c r="A835" s="6" t="s">
        <v>5400</v>
      </c>
      <c r="B835" s="6" t="s">
        <v>5401</v>
      </c>
      <c r="C835" s="6" t="s">
        <v>5402</v>
      </c>
      <c r="D835" s="6" t="s">
        <v>5403</v>
      </c>
      <c r="E835" s="6" t="s">
        <v>1747</v>
      </c>
      <c r="F835" s="9">
        <v>21</v>
      </c>
      <c r="G835" s="6" t="s">
        <v>3461</v>
      </c>
      <c r="H835" s="6" t="s">
        <v>144</v>
      </c>
      <c r="I835" s="43">
        <v>30</v>
      </c>
      <c r="J835" s="5">
        <v>19000</v>
      </c>
      <c r="K835" s="7">
        <v>1522.5</v>
      </c>
      <c r="L835" s="44">
        <f t="shared" ref="L835:L898" si="52">J835+K835</f>
        <v>20522.5</v>
      </c>
      <c r="M835" s="5">
        <v>0</v>
      </c>
      <c r="N835" s="5">
        <v>1900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44">
        <f t="shared" ref="AA835:AA898" si="53">P835+Q835+R835+S835+T835+U835+V835+W835+X835+Y835+Z835</f>
        <v>0</v>
      </c>
      <c r="AB835" s="44">
        <f t="shared" ref="AB835:AB898" si="54">M835+N835+O835+AA835</f>
        <v>1900</v>
      </c>
      <c r="AC835" s="44">
        <f t="shared" ref="AC835:AC898" si="55">J835-AB835</f>
        <v>17100</v>
      </c>
      <c r="AD835" s="16" t="s">
        <v>5404</v>
      </c>
      <c r="AE835" s="30" t="s">
        <v>36</v>
      </c>
    </row>
    <row r="836" spans="1:31" s="17" customFormat="1" ht="15" customHeight="1" x14ac:dyDescent="0.25">
      <c r="A836" s="6" t="s">
        <v>6200</v>
      </c>
      <c r="B836" s="6" t="s">
        <v>6205</v>
      </c>
      <c r="C836" s="6" t="s">
        <v>6206</v>
      </c>
      <c r="D836" s="6" t="s">
        <v>6207</v>
      </c>
      <c r="E836" s="9" t="s">
        <v>6208</v>
      </c>
      <c r="F836" s="9">
        <v>21</v>
      </c>
      <c r="G836" s="6" t="s">
        <v>2996</v>
      </c>
      <c r="H836" s="6" t="s">
        <v>144</v>
      </c>
      <c r="I836" s="43">
        <v>30</v>
      </c>
      <c r="J836" s="5">
        <v>27650</v>
      </c>
      <c r="K836" s="7">
        <v>1522.5</v>
      </c>
      <c r="L836" s="44">
        <f t="shared" si="52"/>
        <v>29172.5</v>
      </c>
      <c r="M836" s="5">
        <v>0</v>
      </c>
      <c r="N836" s="5">
        <v>2765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44">
        <f t="shared" si="53"/>
        <v>0</v>
      </c>
      <c r="AB836" s="44">
        <f t="shared" si="54"/>
        <v>2765</v>
      </c>
      <c r="AC836" s="44">
        <f t="shared" si="55"/>
        <v>24885</v>
      </c>
      <c r="AD836" s="6" t="s">
        <v>6209</v>
      </c>
      <c r="AE836" s="30" t="s">
        <v>36</v>
      </c>
    </row>
    <row r="837" spans="1:31" s="17" customFormat="1" ht="15" customHeight="1" x14ac:dyDescent="0.25">
      <c r="A837" s="6" t="s">
        <v>3457</v>
      </c>
      <c r="B837" s="6" t="s">
        <v>6357</v>
      </c>
      <c r="C837" s="6" t="s">
        <v>6358</v>
      </c>
      <c r="D837" s="6" t="s">
        <v>6359</v>
      </c>
      <c r="E837" s="9" t="s">
        <v>6208</v>
      </c>
      <c r="F837" s="9">
        <v>21</v>
      </c>
      <c r="G837" s="6" t="s">
        <v>2996</v>
      </c>
      <c r="H837" s="6" t="s">
        <v>144</v>
      </c>
      <c r="I837" s="43">
        <v>30</v>
      </c>
      <c r="J837" s="5">
        <v>27650</v>
      </c>
      <c r="K837" s="7">
        <v>1522.5</v>
      </c>
      <c r="L837" s="44">
        <f t="shared" si="52"/>
        <v>29172.5</v>
      </c>
      <c r="M837" s="5">
        <v>0</v>
      </c>
      <c r="N837" s="5">
        <v>2765</v>
      </c>
      <c r="O837" s="5">
        <v>0</v>
      </c>
      <c r="P837" s="5">
        <v>0</v>
      </c>
      <c r="Q837" s="5">
        <v>0</v>
      </c>
      <c r="R837" s="5">
        <v>6980.01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44">
        <f t="shared" si="53"/>
        <v>6980.01</v>
      </c>
      <c r="AB837" s="44">
        <f t="shared" si="54"/>
        <v>9745.01</v>
      </c>
      <c r="AC837" s="44">
        <f t="shared" si="55"/>
        <v>17904.989999999998</v>
      </c>
      <c r="AD837" s="6" t="s">
        <v>6360</v>
      </c>
      <c r="AE837" s="30" t="s">
        <v>36</v>
      </c>
    </row>
    <row r="838" spans="1:31" s="17" customFormat="1" ht="15" customHeight="1" x14ac:dyDescent="0.25">
      <c r="A838" s="6" t="s">
        <v>3457</v>
      </c>
      <c r="B838" s="6" t="s">
        <v>2616</v>
      </c>
      <c r="C838" s="6" t="s">
        <v>1689</v>
      </c>
      <c r="D838" s="6" t="s">
        <v>6387</v>
      </c>
      <c r="E838" s="9" t="s">
        <v>6208</v>
      </c>
      <c r="F838" s="9">
        <v>21</v>
      </c>
      <c r="G838" s="6" t="s">
        <v>2996</v>
      </c>
      <c r="H838" s="6" t="s">
        <v>144</v>
      </c>
      <c r="I838" s="43">
        <v>30</v>
      </c>
      <c r="J838" s="5">
        <v>27650</v>
      </c>
      <c r="K838" s="7">
        <v>1522.5</v>
      </c>
      <c r="L838" s="44">
        <f t="shared" si="52"/>
        <v>29172.5</v>
      </c>
      <c r="M838" s="5">
        <v>0</v>
      </c>
      <c r="N838" s="5">
        <v>2765</v>
      </c>
      <c r="O838" s="5">
        <v>0</v>
      </c>
      <c r="P838" s="5">
        <v>0</v>
      </c>
      <c r="Q838" s="5">
        <v>0</v>
      </c>
      <c r="R838" s="20">
        <v>2686.99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44">
        <f t="shared" si="53"/>
        <v>2686.99</v>
      </c>
      <c r="AB838" s="44">
        <f t="shared" si="54"/>
        <v>5451.99</v>
      </c>
      <c r="AC838" s="44">
        <f t="shared" si="55"/>
        <v>22198.010000000002</v>
      </c>
      <c r="AD838" s="6" t="s">
        <v>6388</v>
      </c>
      <c r="AE838" s="30" t="s">
        <v>36</v>
      </c>
    </row>
    <row r="839" spans="1:31" s="17" customFormat="1" ht="15" customHeight="1" x14ac:dyDescent="0.25">
      <c r="A839" s="6" t="s">
        <v>4397</v>
      </c>
      <c r="B839" s="6" t="s">
        <v>7902</v>
      </c>
      <c r="C839" s="6" t="s">
        <v>7903</v>
      </c>
      <c r="D839" s="6" t="s">
        <v>7904</v>
      </c>
      <c r="E839" s="9" t="s">
        <v>6208</v>
      </c>
      <c r="F839" s="9">
        <v>21</v>
      </c>
      <c r="G839" s="6" t="s">
        <v>4240</v>
      </c>
      <c r="H839" s="6" t="s">
        <v>144</v>
      </c>
      <c r="I839" s="43">
        <v>30</v>
      </c>
      <c r="J839" s="5">
        <v>32650</v>
      </c>
      <c r="K839" s="7">
        <v>1522.5</v>
      </c>
      <c r="L839" s="44">
        <f t="shared" si="52"/>
        <v>34172.5</v>
      </c>
      <c r="M839" s="5">
        <v>0</v>
      </c>
      <c r="N839" s="5">
        <v>2285.5</v>
      </c>
      <c r="O839" s="5">
        <v>992.56</v>
      </c>
      <c r="P839" s="5">
        <v>2122.25</v>
      </c>
      <c r="Q839" s="5">
        <v>326.5</v>
      </c>
      <c r="R839" s="5">
        <v>6114.21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44">
        <f t="shared" si="53"/>
        <v>8562.9599999999991</v>
      </c>
      <c r="AB839" s="44">
        <f t="shared" si="54"/>
        <v>11841.019999999999</v>
      </c>
      <c r="AC839" s="44">
        <f t="shared" si="55"/>
        <v>20808.980000000003</v>
      </c>
      <c r="AD839" s="6" t="s">
        <v>7905</v>
      </c>
      <c r="AE839" s="30" t="s">
        <v>36</v>
      </c>
    </row>
    <row r="840" spans="1:31" s="17" customFormat="1" ht="15" customHeight="1" x14ac:dyDescent="0.25">
      <c r="A840" s="6" t="s">
        <v>7974</v>
      </c>
      <c r="B840" s="6" t="s">
        <v>7975</v>
      </c>
      <c r="C840" s="6" t="s">
        <v>7976</v>
      </c>
      <c r="D840" s="6" t="s">
        <v>7977</v>
      </c>
      <c r="E840" s="6" t="s">
        <v>6208</v>
      </c>
      <c r="F840" s="9">
        <v>21</v>
      </c>
      <c r="G840" s="6" t="s">
        <v>4240</v>
      </c>
      <c r="H840" s="6" t="s">
        <v>144</v>
      </c>
      <c r="I840" s="43">
        <v>30</v>
      </c>
      <c r="J840" s="5">
        <v>32650</v>
      </c>
      <c r="K840" s="7">
        <v>1522.5</v>
      </c>
      <c r="L840" s="44">
        <f t="shared" si="52"/>
        <v>34172.5</v>
      </c>
      <c r="M840" s="5">
        <v>0</v>
      </c>
      <c r="N840" s="5">
        <v>2285.5</v>
      </c>
      <c r="O840" s="5">
        <v>992.56</v>
      </c>
      <c r="P840" s="5">
        <v>2122.25</v>
      </c>
      <c r="Q840" s="5">
        <v>326.5</v>
      </c>
      <c r="R840" s="5">
        <v>0</v>
      </c>
      <c r="S840" s="5">
        <v>0</v>
      </c>
      <c r="T840" s="5">
        <v>0</v>
      </c>
      <c r="U840" s="5">
        <v>0</v>
      </c>
      <c r="V840" s="5">
        <v>1140</v>
      </c>
      <c r="W840" s="5">
        <v>0</v>
      </c>
      <c r="X840" s="5">
        <v>0</v>
      </c>
      <c r="Y840" s="5">
        <v>0</v>
      </c>
      <c r="Z840" s="5">
        <v>0</v>
      </c>
      <c r="AA840" s="44">
        <f t="shared" si="53"/>
        <v>3588.75</v>
      </c>
      <c r="AB840" s="44">
        <f t="shared" si="54"/>
        <v>6866.8099999999995</v>
      </c>
      <c r="AC840" s="44">
        <f t="shared" si="55"/>
        <v>25783.190000000002</v>
      </c>
      <c r="AD840" s="6" t="s">
        <v>7978</v>
      </c>
      <c r="AE840" s="30" t="s">
        <v>36</v>
      </c>
    </row>
    <row r="841" spans="1:31" s="17" customFormat="1" ht="15" customHeight="1" x14ac:dyDescent="0.25">
      <c r="A841" s="6" t="s">
        <v>8196</v>
      </c>
      <c r="B841" s="6" t="s">
        <v>8231</v>
      </c>
      <c r="C841" s="6" t="s">
        <v>8232</v>
      </c>
      <c r="D841" s="6" t="s">
        <v>8233</v>
      </c>
      <c r="E841" s="9" t="s">
        <v>6208</v>
      </c>
      <c r="F841" s="9">
        <v>21</v>
      </c>
      <c r="G841" s="6" t="s">
        <v>4240</v>
      </c>
      <c r="H841" s="6" t="s">
        <v>144</v>
      </c>
      <c r="I841" s="43">
        <v>30</v>
      </c>
      <c r="J841" s="5">
        <v>35000</v>
      </c>
      <c r="K841" s="7">
        <v>1522.5</v>
      </c>
      <c r="L841" s="44">
        <f t="shared" si="52"/>
        <v>36522.5</v>
      </c>
      <c r="M841" s="5">
        <v>0</v>
      </c>
      <c r="N841" s="5">
        <v>2450</v>
      </c>
      <c r="O841" s="5">
        <v>1064</v>
      </c>
      <c r="P841" s="5">
        <v>2275</v>
      </c>
      <c r="Q841" s="5">
        <v>350</v>
      </c>
      <c r="R841" s="5">
        <v>5610.67</v>
      </c>
      <c r="S841" s="5">
        <v>1715.46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44">
        <f t="shared" si="53"/>
        <v>9951.130000000001</v>
      </c>
      <c r="AB841" s="44">
        <f t="shared" si="54"/>
        <v>13465.130000000001</v>
      </c>
      <c r="AC841" s="44">
        <f t="shared" si="55"/>
        <v>21534.87</v>
      </c>
      <c r="AD841" s="6" t="s">
        <v>8234</v>
      </c>
      <c r="AE841" s="30" t="s">
        <v>51</v>
      </c>
    </row>
    <row r="842" spans="1:31" s="17" customFormat="1" ht="15" customHeight="1" x14ac:dyDescent="0.25">
      <c r="A842" s="6" t="s">
        <v>8196</v>
      </c>
      <c r="B842" s="6" t="s">
        <v>3458</v>
      </c>
      <c r="C842" s="6" t="s">
        <v>8272</v>
      </c>
      <c r="D842" s="6" t="s">
        <v>8273</v>
      </c>
      <c r="E842" s="6" t="s">
        <v>6208</v>
      </c>
      <c r="F842" s="9">
        <v>21</v>
      </c>
      <c r="G842" s="6" t="s">
        <v>4240</v>
      </c>
      <c r="H842" s="6" t="s">
        <v>144</v>
      </c>
      <c r="I842" s="43">
        <v>30</v>
      </c>
      <c r="J842" s="5">
        <v>32650</v>
      </c>
      <c r="K842" s="7">
        <v>1522.5</v>
      </c>
      <c r="L842" s="44">
        <f t="shared" si="52"/>
        <v>34172.5</v>
      </c>
      <c r="M842" s="5">
        <v>0</v>
      </c>
      <c r="N842" s="5">
        <v>2285.5</v>
      </c>
      <c r="O842" s="5">
        <v>992.56</v>
      </c>
      <c r="P842" s="5">
        <v>2122.25</v>
      </c>
      <c r="Q842" s="5">
        <v>326.5</v>
      </c>
      <c r="R842" s="5">
        <v>2584.9699999999998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44">
        <f t="shared" si="53"/>
        <v>5033.7199999999993</v>
      </c>
      <c r="AB842" s="44">
        <f t="shared" si="54"/>
        <v>8311.7799999999988</v>
      </c>
      <c r="AC842" s="44">
        <f t="shared" si="55"/>
        <v>24338.22</v>
      </c>
      <c r="AD842" s="6" t="s">
        <v>8274</v>
      </c>
      <c r="AE842" s="30" t="s">
        <v>36</v>
      </c>
    </row>
    <row r="843" spans="1:31" s="17" customFormat="1" ht="15" customHeight="1" x14ac:dyDescent="0.25">
      <c r="A843" s="6" t="s">
        <v>8196</v>
      </c>
      <c r="B843" s="6" t="s">
        <v>8278</v>
      </c>
      <c r="C843" s="6" t="s">
        <v>8279</v>
      </c>
      <c r="D843" s="6" t="s">
        <v>8280</v>
      </c>
      <c r="E843" s="6" t="s">
        <v>6208</v>
      </c>
      <c r="F843" s="9">
        <v>21</v>
      </c>
      <c r="G843" s="6" t="s">
        <v>4240</v>
      </c>
      <c r="H843" s="6" t="s">
        <v>144</v>
      </c>
      <c r="I843" s="43">
        <v>30</v>
      </c>
      <c r="J843" s="5">
        <v>32650</v>
      </c>
      <c r="K843" s="7">
        <v>1522.5</v>
      </c>
      <c r="L843" s="44">
        <f t="shared" si="52"/>
        <v>34172.5</v>
      </c>
      <c r="M843" s="5">
        <v>0</v>
      </c>
      <c r="N843" s="5">
        <v>2285.5</v>
      </c>
      <c r="O843" s="5">
        <v>992.56</v>
      </c>
      <c r="P843" s="5">
        <v>2122.25</v>
      </c>
      <c r="Q843" s="5">
        <v>326.5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44">
        <f t="shared" si="53"/>
        <v>2448.75</v>
      </c>
      <c r="AB843" s="44">
        <f t="shared" si="54"/>
        <v>5726.8099999999995</v>
      </c>
      <c r="AC843" s="44">
        <f t="shared" si="55"/>
        <v>26923.190000000002</v>
      </c>
      <c r="AD843" s="6" t="s">
        <v>8281</v>
      </c>
      <c r="AE843" s="30" t="s">
        <v>51</v>
      </c>
    </row>
    <row r="844" spans="1:31" s="17" customFormat="1" ht="15" customHeight="1" x14ac:dyDescent="0.25">
      <c r="A844" s="6" t="s">
        <v>8196</v>
      </c>
      <c r="B844" s="6" t="s">
        <v>8801</v>
      </c>
      <c r="C844" s="6" t="s">
        <v>8802</v>
      </c>
      <c r="D844" s="6" t="s">
        <v>8803</v>
      </c>
      <c r="E844" s="6" t="s">
        <v>6208</v>
      </c>
      <c r="F844" s="9">
        <v>21</v>
      </c>
      <c r="G844" s="6" t="s">
        <v>4240</v>
      </c>
      <c r="H844" s="6" t="s">
        <v>144</v>
      </c>
      <c r="I844" s="43">
        <v>30</v>
      </c>
      <c r="J844" s="5">
        <v>32650</v>
      </c>
      <c r="K844" s="7">
        <v>1522.5</v>
      </c>
      <c r="L844" s="44">
        <f t="shared" si="52"/>
        <v>34172.5</v>
      </c>
      <c r="M844" s="5">
        <v>0</v>
      </c>
      <c r="N844" s="5">
        <v>2285.5</v>
      </c>
      <c r="O844" s="5">
        <v>992.56</v>
      </c>
      <c r="P844" s="5">
        <v>2122.25</v>
      </c>
      <c r="Q844" s="5">
        <v>326.5</v>
      </c>
      <c r="R844" s="5">
        <v>6036.22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44">
        <f t="shared" si="53"/>
        <v>8484.9700000000012</v>
      </c>
      <c r="AB844" s="44">
        <f t="shared" si="54"/>
        <v>11763.03</v>
      </c>
      <c r="AC844" s="44">
        <f t="shared" si="55"/>
        <v>20886.97</v>
      </c>
      <c r="AD844" s="6" t="s">
        <v>8804</v>
      </c>
      <c r="AE844" s="30" t="s">
        <v>36</v>
      </c>
    </row>
    <row r="845" spans="1:31" s="17" customFormat="1" ht="15" customHeight="1" x14ac:dyDescent="0.25">
      <c r="A845" s="6" t="s">
        <v>8196</v>
      </c>
      <c r="B845" s="6" t="s">
        <v>9156</v>
      </c>
      <c r="C845" s="6" t="s">
        <v>9157</v>
      </c>
      <c r="D845" s="6" t="s">
        <v>9158</v>
      </c>
      <c r="E845" s="9" t="s">
        <v>6208</v>
      </c>
      <c r="F845" s="9">
        <v>21</v>
      </c>
      <c r="G845" s="6" t="s">
        <v>4240</v>
      </c>
      <c r="H845" s="6" t="s">
        <v>144</v>
      </c>
      <c r="I845" s="43">
        <v>30</v>
      </c>
      <c r="J845" s="5">
        <v>35000</v>
      </c>
      <c r="K845" s="7">
        <v>1522.5</v>
      </c>
      <c r="L845" s="44">
        <f t="shared" si="52"/>
        <v>36522.5</v>
      </c>
      <c r="M845" s="5">
        <v>0</v>
      </c>
      <c r="N845" s="5">
        <v>2450</v>
      </c>
      <c r="O845" s="5">
        <v>1064</v>
      </c>
      <c r="P845" s="5">
        <v>2275</v>
      </c>
      <c r="Q845" s="5">
        <v>350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44">
        <f t="shared" si="53"/>
        <v>2625</v>
      </c>
      <c r="AB845" s="44">
        <f t="shared" si="54"/>
        <v>6139</v>
      </c>
      <c r="AC845" s="44">
        <f t="shared" si="55"/>
        <v>28861</v>
      </c>
      <c r="AD845" s="16" t="s">
        <v>9159</v>
      </c>
      <c r="AE845" s="30" t="s">
        <v>36</v>
      </c>
    </row>
    <row r="846" spans="1:31" s="17" customFormat="1" ht="15" customHeight="1" x14ac:dyDescent="0.25">
      <c r="A846" s="6" t="s">
        <v>1957</v>
      </c>
      <c r="B846" s="6" t="s">
        <v>2701</v>
      </c>
      <c r="C846" s="6" t="s">
        <v>1209</v>
      </c>
      <c r="D846" s="6" t="s">
        <v>2702</v>
      </c>
      <c r="E846" s="9" t="s">
        <v>2703</v>
      </c>
      <c r="F846" s="9">
        <v>21</v>
      </c>
      <c r="G846" s="6" t="s">
        <v>33</v>
      </c>
      <c r="H846" s="6" t="s">
        <v>144</v>
      </c>
      <c r="I846" s="43">
        <v>30</v>
      </c>
      <c r="J846" s="19">
        <v>21500</v>
      </c>
      <c r="K846" s="7">
        <v>1957.5</v>
      </c>
      <c r="L846" s="44">
        <f t="shared" si="52"/>
        <v>23457.5</v>
      </c>
      <c r="M846" s="5">
        <v>0</v>
      </c>
      <c r="N846" s="5">
        <v>2150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44">
        <f t="shared" si="53"/>
        <v>0</v>
      </c>
      <c r="AB846" s="44">
        <f t="shared" si="54"/>
        <v>2150</v>
      </c>
      <c r="AC846" s="44">
        <f t="shared" si="55"/>
        <v>19350</v>
      </c>
      <c r="AD846" s="6" t="s">
        <v>2704</v>
      </c>
      <c r="AE846" s="30" t="s">
        <v>36</v>
      </c>
    </row>
    <row r="847" spans="1:31" s="17" customFormat="1" ht="15" customHeight="1" x14ac:dyDescent="0.25">
      <c r="A847" s="6" t="s">
        <v>2848</v>
      </c>
      <c r="B847" s="6" t="s">
        <v>1082</v>
      </c>
      <c r="C847" s="6" t="s">
        <v>2887</v>
      </c>
      <c r="D847" s="6" t="s">
        <v>2888</v>
      </c>
      <c r="E847" s="9" t="s">
        <v>1844</v>
      </c>
      <c r="F847" s="9">
        <v>22</v>
      </c>
      <c r="G847" s="6" t="s">
        <v>48</v>
      </c>
      <c r="H847" s="6" t="s">
        <v>144</v>
      </c>
      <c r="I847" s="43">
        <v>30</v>
      </c>
      <c r="J847" s="19">
        <v>21500</v>
      </c>
      <c r="K847" s="7">
        <v>1740</v>
      </c>
      <c r="L847" s="44">
        <f t="shared" si="52"/>
        <v>23240</v>
      </c>
      <c r="M847" s="5">
        <v>0</v>
      </c>
      <c r="N847" s="5">
        <v>2150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44">
        <f t="shared" si="53"/>
        <v>0</v>
      </c>
      <c r="AB847" s="44">
        <f t="shared" si="54"/>
        <v>2150</v>
      </c>
      <c r="AC847" s="44">
        <f t="shared" si="55"/>
        <v>19350</v>
      </c>
      <c r="AD847" s="6" t="s">
        <v>2889</v>
      </c>
      <c r="AE847" s="30" t="s">
        <v>36</v>
      </c>
    </row>
    <row r="848" spans="1:31" s="17" customFormat="1" ht="15" customHeight="1" x14ac:dyDescent="0.25">
      <c r="A848" s="6" t="s">
        <v>2848</v>
      </c>
      <c r="B848" s="6" t="s">
        <v>3021</v>
      </c>
      <c r="C848" s="6" t="s">
        <v>337</v>
      </c>
      <c r="D848" s="6" t="s">
        <v>3022</v>
      </c>
      <c r="E848" s="9" t="s">
        <v>1844</v>
      </c>
      <c r="F848" s="9">
        <v>22</v>
      </c>
      <c r="G848" s="6" t="s">
        <v>33</v>
      </c>
      <c r="H848" s="6" t="s">
        <v>144</v>
      </c>
      <c r="I848" s="43">
        <v>30</v>
      </c>
      <c r="J848" s="19">
        <v>21500</v>
      </c>
      <c r="K848" s="7">
        <v>1740</v>
      </c>
      <c r="L848" s="44">
        <f t="shared" si="52"/>
        <v>23240</v>
      </c>
      <c r="M848" s="5">
        <v>0</v>
      </c>
      <c r="N848" s="5">
        <v>2150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44">
        <f t="shared" si="53"/>
        <v>0</v>
      </c>
      <c r="AB848" s="44">
        <f t="shared" si="54"/>
        <v>2150</v>
      </c>
      <c r="AC848" s="44">
        <f t="shared" si="55"/>
        <v>19350</v>
      </c>
      <c r="AD848" s="6" t="s">
        <v>3023</v>
      </c>
      <c r="AE848" s="30" t="s">
        <v>36</v>
      </c>
    </row>
    <row r="849" spans="1:31" s="17" customFormat="1" ht="15" customHeight="1" x14ac:dyDescent="0.25">
      <c r="A849" s="6" t="s">
        <v>1733</v>
      </c>
      <c r="B849" s="6" t="s">
        <v>3197</v>
      </c>
      <c r="C849" s="6" t="s">
        <v>3198</v>
      </c>
      <c r="D849" s="6" t="s">
        <v>3199</v>
      </c>
      <c r="E849" s="9" t="s">
        <v>1844</v>
      </c>
      <c r="F849" s="9">
        <v>22</v>
      </c>
      <c r="G849" s="6" t="s">
        <v>48</v>
      </c>
      <c r="H849" s="6" t="s">
        <v>144</v>
      </c>
      <c r="I849" s="43">
        <v>30</v>
      </c>
      <c r="J849" s="19">
        <v>21500</v>
      </c>
      <c r="K849" s="7">
        <v>1740</v>
      </c>
      <c r="L849" s="44">
        <f t="shared" si="52"/>
        <v>23240</v>
      </c>
      <c r="M849" s="5">
        <v>0</v>
      </c>
      <c r="N849" s="5">
        <v>2150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44">
        <f t="shared" si="53"/>
        <v>0</v>
      </c>
      <c r="AB849" s="44">
        <f t="shared" si="54"/>
        <v>2150</v>
      </c>
      <c r="AC849" s="44">
        <f t="shared" si="55"/>
        <v>19350</v>
      </c>
      <c r="AD849" s="6" t="s">
        <v>3200</v>
      </c>
      <c r="AE849" s="30" t="s">
        <v>36</v>
      </c>
    </row>
    <row r="850" spans="1:31" s="17" customFormat="1" ht="15" customHeight="1" x14ac:dyDescent="0.25">
      <c r="A850" s="6" t="s">
        <v>1733</v>
      </c>
      <c r="B850" s="6" t="s">
        <v>3274</v>
      </c>
      <c r="C850" s="6" t="s">
        <v>3275</v>
      </c>
      <c r="D850" s="6" t="s">
        <v>3276</v>
      </c>
      <c r="E850" s="9" t="s">
        <v>1844</v>
      </c>
      <c r="F850" s="9">
        <v>22</v>
      </c>
      <c r="G850" s="6" t="s">
        <v>33</v>
      </c>
      <c r="H850" s="6" t="s">
        <v>144</v>
      </c>
      <c r="I850" s="43">
        <v>30</v>
      </c>
      <c r="J850" s="19">
        <v>21500</v>
      </c>
      <c r="K850" s="7">
        <v>1740</v>
      </c>
      <c r="L850" s="44">
        <f t="shared" si="52"/>
        <v>23240</v>
      </c>
      <c r="M850" s="5">
        <v>0</v>
      </c>
      <c r="N850" s="5">
        <v>2150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44">
        <f t="shared" si="53"/>
        <v>0</v>
      </c>
      <c r="AB850" s="44">
        <f t="shared" si="54"/>
        <v>2150</v>
      </c>
      <c r="AC850" s="44">
        <f t="shared" si="55"/>
        <v>19350</v>
      </c>
      <c r="AD850" s="6" t="s">
        <v>3277</v>
      </c>
      <c r="AE850" s="30" t="s">
        <v>36</v>
      </c>
    </row>
    <row r="851" spans="1:31" s="17" customFormat="1" ht="15" customHeight="1" x14ac:dyDescent="0.25">
      <c r="A851" s="6" t="s">
        <v>1733</v>
      </c>
      <c r="B851" s="6" t="s">
        <v>3728</v>
      </c>
      <c r="C851" s="6" t="s">
        <v>3729</v>
      </c>
      <c r="D851" s="6" t="s">
        <v>3730</v>
      </c>
      <c r="E851" s="9" t="s">
        <v>1844</v>
      </c>
      <c r="F851" s="9">
        <v>22</v>
      </c>
      <c r="G851" s="6" t="s">
        <v>188</v>
      </c>
      <c r="H851" s="6" t="s">
        <v>144</v>
      </c>
      <c r="I851" s="43">
        <v>30</v>
      </c>
      <c r="J851" s="19">
        <v>21500</v>
      </c>
      <c r="K851" s="7">
        <v>1522.5</v>
      </c>
      <c r="L851" s="44">
        <f t="shared" si="52"/>
        <v>23022.5</v>
      </c>
      <c r="M851" s="5">
        <v>0</v>
      </c>
      <c r="N851" s="5">
        <v>2150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44">
        <f t="shared" si="53"/>
        <v>0</v>
      </c>
      <c r="AB851" s="44">
        <f t="shared" si="54"/>
        <v>2150</v>
      </c>
      <c r="AC851" s="44">
        <f t="shared" si="55"/>
        <v>19350</v>
      </c>
      <c r="AD851" s="6" t="s">
        <v>3731</v>
      </c>
      <c r="AE851" s="30" t="s">
        <v>36</v>
      </c>
    </row>
    <row r="852" spans="1:31" s="17" customFormat="1" ht="15" customHeight="1" x14ac:dyDescent="0.25">
      <c r="A852" s="6" t="s">
        <v>2848</v>
      </c>
      <c r="B852" s="6" t="s">
        <v>3750</v>
      </c>
      <c r="C852" s="6" t="s">
        <v>3751</v>
      </c>
      <c r="D852" s="6" t="s">
        <v>3752</v>
      </c>
      <c r="E852" s="9" t="s">
        <v>1844</v>
      </c>
      <c r="F852" s="9">
        <v>22</v>
      </c>
      <c r="G852" s="6" t="s">
        <v>188</v>
      </c>
      <c r="H852" s="6" t="s">
        <v>144</v>
      </c>
      <c r="I852" s="43">
        <v>30</v>
      </c>
      <c r="J852" s="19">
        <v>21500</v>
      </c>
      <c r="K852" s="7">
        <v>1522.5</v>
      </c>
      <c r="L852" s="44">
        <f t="shared" si="52"/>
        <v>23022.5</v>
      </c>
      <c r="M852" s="5">
        <v>0</v>
      </c>
      <c r="N852" s="5">
        <v>2150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44">
        <f t="shared" si="53"/>
        <v>0</v>
      </c>
      <c r="AB852" s="44">
        <f t="shared" si="54"/>
        <v>2150</v>
      </c>
      <c r="AC852" s="44">
        <f t="shared" si="55"/>
        <v>19350</v>
      </c>
      <c r="AD852" s="6" t="s">
        <v>3753</v>
      </c>
      <c r="AE852" s="30" t="s">
        <v>51</v>
      </c>
    </row>
    <row r="853" spans="1:31" s="17" customFormat="1" ht="15" customHeight="1" x14ac:dyDescent="0.25">
      <c r="A853" s="6" t="s">
        <v>612</v>
      </c>
      <c r="B853" s="6" t="s">
        <v>917</v>
      </c>
      <c r="C853" s="6" t="s">
        <v>918</v>
      </c>
      <c r="D853" s="6" t="s">
        <v>919</v>
      </c>
      <c r="E853" s="6" t="s">
        <v>198</v>
      </c>
      <c r="F853" s="6">
        <v>26</v>
      </c>
      <c r="G853" s="6" t="s">
        <v>48</v>
      </c>
      <c r="H853" s="6" t="s">
        <v>144</v>
      </c>
      <c r="I853" s="43">
        <v>30</v>
      </c>
      <c r="J853" s="5">
        <v>20000</v>
      </c>
      <c r="K853" s="7">
        <v>1560</v>
      </c>
      <c r="L853" s="44">
        <f t="shared" si="52"/>
        <v>21560</v>
      </c>
      <c r="M853" s="5">
        <v>0</v>
      </c>
      <c r="N853" s="5">
        <v>2000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44">
        <f t="shared" si="53"/>
        <v>0</v>
      </c>
      <c r="AB853" s="44">
        <f t="shared" si="54"/>
        <v>2000</v>
      </c>
      <c r="AC853" s="44">
        <f t="shared" si="55"/>
        <v>18000</v>
      </c>
      <c r="AD853" s="16" t="s">
        <v>920</v>
      </c>
      <c r="AE853" s="30" t="s">
        <v>36</v>
      </c>
    </row>
    <row r="854" spans="1:31" s="17" customFormat="1" ht="15" customHeight="1" x14ac:dyDescent="0.25">
      <c r="A854" s="6" t="s">
        <v>28</v>
      </c>
      <c r="B854" s="6" t="s">
        <v>140</v>
      </c>
      <c r="C854" s="6" t="s">
        <v>141</v>
      </c>
      <c r="D854" s="6" t="s">
        <v>142</v>
      </c>
      <c r="E854" s="6" t="s">
        <v>143</v>
      </c>
      <c r="F854" s="6">
        <v>26</v>
      </c>
      <c r="G854" s="6" t="s">
        <v>33</v>
      </c>
      <c r="H854" s="6" t="s">
        <v>144</v>
      </c>
      <c r="I854" s="43">
        <v>30</v>
      </c>
      <c r="J854" s="5">
        <v>20000</v>
      </c>
      <c r="K854" s="7">
        <v>0</v>
      </c>
      <c r="L854" s="44">
        <f t="shared" si="52"/>
        <v>20000</v>
      </c>
      <c r="M854" s="5">
        <v>0</v>
      </c>
      <c r="N854" s="5">
        <v>2000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44">
        <f t="shared" si="53"/>
        <v>0</v>
      </c>
      <c r="AB854" s="44">
        <f t="shared" si="54"/>
        <v>2000</v>
      </c>
      <c r="AC854" s="44">
        <f t="shared" si="55"/>
        <v>18000</v>
      </c>
      <c r="AD854" s="16" t="s">
        <v>145</v>
      </c>
      <c r="AE854" s="30" t="s">
        <v>36</v>
      </c>
    </row>
    <row r="855" spans="1:31" s="17" customFormat="1" ht="15" customHeight="1" x14ac:dyDescent="0.25">
      <c r="A855" s="6" t="s">
        <v>1733</v>
      </c>
      <c r="B855" s="6" t="s">
        <v>1942</v>
      </c>
      <c r="C855" s="6" t="s">
        <v>1943</v>
      </c>
      <c r="D855" s="6" t="s">
        <v>1944</v>
      </c>
      <c r="E855" s="6" t="s">
        <v>1945</v>
      </c>
      <c r="F855" s="6">
        <v>27</v>
      </c>
      <c r="G855" s="6" t="s">
        <v>33</v>
      </c>
      <c r="H855" s="6" t="s">
        <v>144</v>
      </c>
      <c r="I855" s="43">
        <v>30</v>
      </c>
      <c r="J855" s="19">
        <v>21500</v>
      </c>
      <c r="K855" s="7">
        <v>1957.5</v>
      </c>
      <c r="L855" s="44">
        <f t="shared" si="52"/>
        <v>23457.5</v>
      </c>
      <c r="M855" s="5">
        <v>0</v>
      </c>
      <c r="N855" s="5">
        <v>2150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50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44">
        <f t="shared" si="53"/>
        <v>50</v>
      </c>
      <c r="AB855" s="44">
        <f t="shared" si="54"/>
        <v>2200</v>
      </c>
      <c r="AC855" s="44">
        <f t="shared" si="55"/>
        <v>19300</v>
      </c>
      <c r="AD855" s="6" t="s">
        <v>1946</v>
      </c>
      <c r="AE855" s="30" t="s">
        <v>51</v>
      </c>
    </row>
    <row r="856" spans="1:31" s="17" customFormat="1" ht="15" customHeight="1" x14ac:dyDescent="0.25">
      <c r="A856" s="6" t="s">
        <v>8927</v>
      </c>
      <c r="B856" s="6" t="s">
        <v>9907</v>
      </c>
      <c r="C856" s="6" t="s">
        <v>9908</v>
      </c>
      <c r="D856" s="6" t="s">
        <v>9909</v>
      </c>
      <c r="E856" s="6" t="s">
        <v>1945</v>
      </c>
      <c r="F856" s="6">
        <v>27</v>
      </c>
      <c r="G856" s="6" t="s">
        <v>4240</v>
      </c>
      <c r="H856" s="6" t="s">
        <v>144</v>
      </c>
      <c r="I856" s="43">
        <v>30</v>
      </c>
      <c r="J856" s="5">
        <v>14500</v>
      </c>
      <c r="K856" s="5">
        <v>1522.5</v>
      </c>
      <c r="L856" s="44">
        <f t="shared" si="52"/>
        <v>16022.5</v>
      </c>
      <c r="M856" s="5">
        <v>0</v>
      </c>
      <c r="N856" s="5">
        <v>1015</v>
      </c>
      <c r="O856" s="5">
        <v>440.8</v>
      </c>
      <c r="P856" s="5">
        <v>942.5</v>
      </c>
      <c r="Q856" s="5">
        <v>145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44">
        <f t="shared" si="53"/>
        <v>1087.5</v>
      </c>
      <c r="AB856" s="44">
        <f t="shared" si="54"/>
        <v>2543.3000000000002</v>
      </c>
      <c r="AC856" s="44">
        <f t="shared" si="55"/>
        <v>11956.7</v>
      </c>
      <c r="AD856" s="6" t="s">
        <v>9910</v>
      </c>
      <c r="AE856" s="30" t="s">
        <v>36</v>
      </c>
    </row>
    <row r="857" spans="1:31" s="17" customFormat="1" ht="15" customHeight="1" x14ac:dyDescent="0.25">
      <c r="A857" s="6" t="s">
        <v>8927</v>
      </c>
      <c r="B857" s="6" t="s">
        <v>10001</v>
      </c>
      <c r="C857" s="6" t="s">
        <v>4665</v>
      </c>
      <c r="D857" s="6" t="s">
        <v>10002</v>
      </c>
      <c r="E857" s="6" t="s">
        <v>1945</v>
      </c>
      <c r="F857" s="6">
        <v>27</v>
      </c>
      <c r="G857" s="6" t="s">
        <v>4240</v>
      </c>
      <c r="H857" s="6" t="s">
        <v>144</v>
      </c>
      <c r="I857" s="43">
        <v>30</v>
      </c>
      <c r="J857" s="5">
        <v>14500</v>
      </c>
      <c r="K857" s="5">
        <v>1522.5</v>
      </c>
      <c r="L857" s="44">
        <f t="shared" si="52"/>
        <v>16022.5</v>
      </c>
      <c r="M857" s="5">
        <v>0</v>
      </c>
      <c r="N857" s="5">
        <v>1015</v>
      </c>
      <c r="O857" s="5">
        <v>440.8</v>
      </c>
      <c r="P857" s="5">
        <v>942.5</v>
      </c>
      <c r="Q857" s="5">
        <v>145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44">
        <f t="shared" si="53"/>
        <v>1087.5</v>
      </c>
      <c r="AB857" s="44">
        <f t="shared" si="54"/>
        <v>2543.3000000000002</v>
      </c>
      <c r="AC857" s="44">
        <f t="shared" si="55"/>
        <v>11956.7</v>
      </c>
      <c r="AD857" s="6" t="s">
        <v>10003</v>
      </c>
      <c r="AE857" s="30" t="s">
        <v>36</v>
      </c>
    </row>
    <row r="858" spans="1:31" s="17" customFormat="1" ht="15" customHeight="1" x14ac:dyDescent="0.25">
      <c r="A858" s="6" t="s">
        <v>3419</v>
      </c>
      <c r="B858" s="6" t="s">
        <v>6543</v>
      </c>
      <c r="C858" s="6" t="s">
        <v>6544</v>
      </c>
      <c r="D858" s="6" t="s">
        <v>6545</v>
      </c>
      <c r="E858" s="9" t="s">
        <v>4449</v>
      </c>
      <c r="F858" s="9">
        <v>28</v>
      </c>
      <c r="G858" s="6" t="s">
        <v>2996</v>
      </c>
      <c r="H858" s="6" t="s">
        <v>144</v>
      </c>
      <c r="I858" s="43">
        <v>30</v>
      </c>
      <c r="J858" s="5">
        <v>25000</v>
      </c>
      <c r="K858" s="7">
        <v>1522.5</v>
      </c>
      <c r="L858" s="44">
        <f t="shared" si="52"/>
        <v>26522.5</v>
      </c>
      <c r="M858" s="5">
        <v>0</v>
      </c>
      <c r="N858" s="5">
        <v>2500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44">
        <f t="shared" si="53"/>
        <v>0</v>
      </c>
      <c r="AB858" s="44">
        <f t="shared" si="54"/>
        <v>2500</v>
      </c>
      <c r="AC858" s="44">
        <f t="shared" si="55"/>
        <v>22500</v>
      </c>
      <c r="AD858" s="16" t="s">
        <v>6546</v>
      </c>
      <c r="AE858" s="30" t="s">
        <v>51</v>
      </c>
    </row>
    <row r="859" spans="1:31" s="17" customFormat="1" ht="15" customHeight="1" x14ac:dyDescent="0.25">
      <c r="A859" s="6" t="s">
        <v>2933</v>
      </c>
      <c r="B859" s="6" t="s">
        <v>3758</v>
      </c>
      <c r="C859" s="6" t="s">
        <v>3759</v>
      </c>
      <c r="D859" s="6" t="s">
        <v>3760</v>
      </c>
      <c r="E859" s="9" t="s">
        <v>3230</v>
      </c>
      <c r="F859" s="6">
        <v>28</v>
      </c>
      <c r="G859" s="6" t="s">
        <v>188</v>
      </c>
      <c r="H859" s="6" t="s">
        <v>144</v>
      </c>
      <c r="I859" s="43">
        <v>30</v>
      </c>
      <c r="J859" s="5">
        <v>14000</v>
      </c>
      <c r="K859" s="7">
        <v>1522.5</v>
      </c>
      <c r="L859" s="44">
        <f t="shared" si="52"/>
        <v>15522.5</v>
      </c>
      <c r="M859" s="5">
        <v>0</v>
      </c>
      <c r="N859" s="5">
        <v>1400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44">
        <f t="shared" si="53"/>
        <v>0</v>
      </c>
      <c r="AB859" s="44">
        <f t="shared" si="54"/>
        <v>1400</v>
      </c>
      <c r="AC859" s="44">
        <f t="shared" si="55"/>
        <v>12600</v>
      </c>
      <c r="AD859" s="6" t="s">
        <v>3761</v>
      </c>
      <c r="AE859" s="30" t="s">
        <v>36</v>
      </c>
    </row>
    <row r="860" spans="1:31" s="17" customFormat="1" ht="15" customHeight="1" x14ac:dyDescent="0.25">
      <c r="A860" s="6" t="s">
        <v>4397</v>
      </c>
      <c r="B860" s="6" t="s">
        <v>8332</v>
      </c>
      <c r="C860" s="6" t="s">
        <v>8333</v>
      </c>
      <c r="D860" s="6" t="s">
        <v>8334</v>
      </c>
      <c r="E860" s="6" t="s">
        <v>3230</v>
      </c>
      <c r="F860" s="6">
        <v>28</v>
      </c>
      <c r="G860" s="6" t="s">
        <v>4240</v>
      </c>
      <c r="H860" s="6" t="s">
        <v>144</v>
      </c>
      <c r="I860" s="43">
        <v>30</v>
      </c>
      <c r="J860" s="5">
        <v>30000</v>
      </c>
      <c r="K860" s="7">
        <v>1522.5</v>
      </c>
      <c r="L860" s="44">
        <f t="shared" si="52"/>
        <v>31522.5</v>
      </c>
      <c r="M860" s="5">
        <v>0</v>
      </c>
      <c r="N860" s="5">
        <v>2100</v>
      </c>
      <c r="O860" s="5">
        <v>912</v>
      </c>
      <c r="P860" s="5">
        <v>1950</v>
      </c>
      <c r="Q860" s="5">
        <v>300</v>
      </c>
      <c r="R860" s="5">
        <v>5610.67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44">
        <f t="shared" si="53"/>
        <v>7860.67</v>
      </c>
      <c r="AB860" s="44">
        <f t="shared" si="54"/>
        <v>10872.67</v>
      </c>
      <c r="AC860" s="44">
        <f t="shared" si="55"/>
        <v>19127.330000000002</v>
      </c>
      <c r="AD860" s="6" t="s">
        <v>8335</v>
      </c>
      <c r="AE860" s="30" t="s">
        <v>51</v>
      </c>
    </row>
    <row r="861" spans="1:31" s="17" customFormat="1" ht="15" customHeight="1" x14ac:dyDescent="0.25">
      <c r="A861" s="6" t="s">
        <v>4397</v>
      </c>
      <c r="B861" s="6" t="s">
        <v>8397</v>
      </c>
      <c r="C861" s="6" t="s">
        <v>8398</v>
      </c>
      <c r="D861" s="6" t="s">
        <v>8399</v>
      </c>
      <c r="E861" s="9" t="s">
        <v>3230</v>
      </c>
      <c r="F861" s="6">
        <v>28</v>
      </c>
      <c r="G861" s="6" t="s">
        <v>4240</v>
      </c>
      <c r="H861" s="6" t="s">
        <v>144</v>
      </c>
      <c r="I861" s="43">
        <v>30</v>
      </c>
      <c r="J861" s="5">
        <v>30000</v>
      </c>
      <c r="K861" s="7">
        <v>1522.5</v>
      </c>
      <c r="L861" s="44">
        <f t="shared" si="52"/>
        <v>31522.5</v>
      </c>
      <c r="M861" s="5">
        <v>0</v>
      </c>
      <c r="N861" s="5">
        <v>2100</v>
      </c>
      <c r="O861" s="5">
        <v>912</v>
      </c>
      <c r="P861" s="5">
        <v>1950</v>
      </c>
      <c r="Q861" s="5">
        <v>300</v>
      </c>
      <c r="R861" s="5">
        <v>5773.3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41">
        <v>5411.46</v>
      </c>
      <c r="Z861" s="5">
        <v>0</v>
      </c>
      <c r="AA861" s="44">
        <f t="shared" si="53"/>
        <v>13434.76</v>
      </c>
      <c r="AB861" s="44">
        <f t="shared" si="54"/>
        <v>16446.760000000002</v>
      </c>
      <c r="AC861" s="44">
        <f t="shared" si="55"/>
        <v>13553.239999999998</v>
      </c>
      <c r="AD861" s="6" t="s">
        <v>8400</v>
      </c>
      <c r="AE861" s="30" t="s">
        <v>51</v>
      </c>
    </row>
    <row r="862" spans="1:31" s="17" customFormat="1" ht="15" customHeight="1" x14ac:dyDescent="0.25">
      <c r="A862" s="6" t="s">
        <v>4397</v>
      </c>
      <c r="B862" s="6" t="s">
        <v>8301</v>
      </c>
      <c r="C862" s="6" t="s">
        <v>8527</v>
      </c>
      <c r="D862" s="6" t="s">
        <v>8528</v>
      </c>
      <c r="E862" s="6" t="s">
        <v>3230</v>
      </c>
      <c r="F862" s="6">
        <v>28</v>
      </c>
      <c r="G862" s="6" t="s">
        <v>4240</v>
      </c>
      <c r="H862" s="6" t="s">
        <v>144</v>
      </c>
      <c r="I862" s="43">
        <v>30</v>
      </c>
      <c r="J862" s="5">
        <v>30000</v>
      </c>
      <c r="K862" s="7">
        <v>1522.5</v>
      </c>
      <c r="L862" s="44">
        <f t="shared" si="52"/>
        <v>31522.5</v>
      </c>
      <c r="M862" s="5">
        <v>0</v>
      </c>
      <c r="N862" s="5">
        <v>2100</v>
      </c>
      <c r="O862" s="5">
        <v>912</v>
      </c>
      <c r="P862" s="5">
        <v>1950</v>
      </c>
      <c r="Q862" s="5">
        <v>300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44">
        <f t="shared" si="53"/>
        <v>2250</v>
      </c>
      <c r="AB862" s="44">
        <f t="shared" si="54"/>
        <v>5262</v>
      </c>
      <c r="AC862" s="44">
        <f t="shared" si="55"/>
        <v>24738</v>
      </c>
      <c r="AD862" s="6" t="s">
        <v>8529</v>
      </c>
      <c r="AE862" s="30" t="s">
        <v>51</v>
      </c>
    </row>
    <row r="863" spans="1:31" s="17" customFormat="1" ht="15" customHeight="1" x14ac:dyDescent="0.25">
      <c r="A863" s="6" t="s">
        <v>8927</v>
      </c>
      <c r="B863" s="6" t="s">
        <v>8932</v>
      </c>
      <c r="C863" s="6" t="s">
        <v>8933</v>
      </c>
      <c r="D863" s="6" t="s">
        <v>8934</v>
      </c>
      <c r="E863" s="9" t="s">
        <v>3230</v>
      </c>
      <c r="F863" s="6">
        <v>28</v>
      </c>
      <c r="G863" s="6" t="s">
        <v>4240</v>
      </c>
      <c r="H863" s="6" t="s">
        <v>144</v>
      </c>
      <c r="I863" s="43">
        <v>30</v>
      </c>
      <c r="J863" s="5">
        <v>19500</v>
      </c>
      <c r="K863" s="7">
        <v>1522.5</v>
      </c>
      <c r="L863" s="44">
        <f t="shared" si="52"/>
        <v>21022.5</v>
      </c>
      <c r="M863" s="5">
        <v>0</v>
      </c>
      <c r="N863" s="5">
        <v>1365</v>
      </c>
      <c r="O863" s="5">
        <v>592.79999999999995</v>
      </c>
      <c r="P863" s="5">
        <v>1267.5</v>
      </c>
      <c r="Q863" s="5">
        <v>195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44">
        <f t="shared" si="53"/>
        <v>1462.5</v>
      </c>
      <c r="AB863" s="44">
        <f t="shared" si="54"/>
        <v>3420.3</v>
      </c>
      <c r="AC863" s="44">
        <f t="shared" si="55"/>
        <v>16079.7</v>
      </c>
      <c r="AD863" s="16" t="s">
        <v>8935</v>
      </c>
      <c r="AE863" s="30" t="s">
        <v>51</v>
      </c>
    </row>
    <row r="864" spans="1:31" s="17" customFormat="1" ht="15" customHeight="1" x14ac:dyDescent="0.25">
      <c r="A864" s="6" t="s">
        <v>1733</v>
      </c>
      <c r="B864" s="6" t="s">
        <v>2064</v>
      </c>
      <c r="C864" s="6" t="s">
        <v>1587</v>
      </c>
      <c r="D864" s="6" t="s">
        <v>2065</v>
      </c>
      <c r="E864" s="9" t="s">
        <v>2066</v>
      </c>
      <c r="F864" s="9">
        <v>28</v>
      </c>
      <c r="G864" s="6" t="s">
        <v>33</v>
      </c>
      <c r="H864" s="6" t="s">
        <v>144</v>
      </c>
      <c r="I864" s="43">
        <v>30</v>
      </c>
      <c r="J864" s="19">
        <v>21500</v>
      </c>
      <c r="K864" s="7">
        <v>1957.5</v>
      </c>
      <c r="L864" s="44">
        <f t="shared" si="52"/>
        <v>23457.5</v>
      </c>
      <c r="M864" s="5">
        <v>0</v>
      </c>
      <c r="N864" s="5">
        <v>2150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50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44">
        <f t="shared" si="53"/>
        <v>50</v>
      </c>
      <c r="AB864" s="44">
        <f t="shared" si="54"/>
        <v>2200</v>
      </c>
      <c r="AC864" s="44">
        <f t="shared" si="55"/>
        <v>19300</v>
      </c>
      <c r="AD864" s="6" t="s">
        <v>2067</v>
      </c>
      <c r="AE864" s="30" t="s">
        <v>36</v>
      </c>
    </row>
    <row r="865" spans="1:31" s="17" customFormat="1" ht="15" customHeight="1" x14ac:dyDescent="0.25">
      <c r="A865" s="6" t="s">
        <v>1733</v>
      </c>
      <c r="B865" s="6" t="s">
        <v>2666</v>
      </c>
      <c r="C865" s="6" t="s">
        <v>2667</v>
      </c>
      <c r="D865" s="6" t="s">
        <v>2668</v>
      </c>
      <c r="E865" s="6" t="s">
        <v>2066</v>
      </c>
      <c r="F865" s="9">
        <v>28</v>
      </c>
      <c r="G865" s="6" t="s">
        <v>48</v>
      </c>
      <c r="H865" s="6" t="s">
        <v>144</v>
      </c>
      <c r="I865" s="43">
        <v>30</v>
      </c>
      <c r="J865" s="19">
        <v>21500</v>
      </c>
      <c r="K865" s="7">
        <v>1957.5</v>
      </c>
      <c r="L865" s="44">
        <f t="shared" si="52"/>
        <v>23457.5</v>
      </c>
      <c r="M865" s="5">
        <v>0</v>
      </c>
      <c r="N865" s="5">
        <v>2150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44">
        <f t="shared" si="53"/>
        <v>0</v>
      </c>
      <c r="AB865" s="44">
        <f t="shared" si="54"/>
        <v>2150</v>
      </c>
      <c r="AC865" s="44">
        <f t="shared" si="55"/>
        <v>19350</v>
      </c>
      <c r="AD865" s="6" t="s">
        <v>2669</v>
      </c>
      <c r="AE865" s="30" t="s">
        <v>51</v>
      </c>
    </row>
    <row r="866" spans="1:31" s="17" customFormat="1" ht="15" customHeight="1" x14ac:dyDescent="0.25">
      <c r="A866" s="6" t="s">
        <v>1733</v>
      </c>
      <c r="B866" s="6" t="s">
        <v>2697</v>
      </c>
      <c r="C866" s="6" t="s">
        <v>2698</v>
      </c>
      <c r="D866" s="6" t="s">
        <v>2699</v>
      </c>
      <c r="E866" s="9" t="s">
        <v>2066</v>
      </c>
      <c r="F866" s="9">
        <v>28</v>
      </c>
      <c r="G866" s="6" t="s">
        <v>33</v>
      </c>
      <c r="H866" s="6" t="s">
        <v>144</v>
      </c>
      <c r="I866" s="43">
        <v>30</v>
      </c>
      <c r="J866" s="19">
        <v>21500</v>
      </c>
      <c r="K866" s="7">
        <v>1957.5</v>
      </c>
      <c r="L866" s="44">
        <f t="shared" si="52"/>
        <v>23457.5</v>
      </c>
      <c r="M866" s="5">
        <v>0</v>
      </c>
      <c r="N866" s="5">
        <v>2150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50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44">
        <f t="shared" si="53"/>
        <v>50</v>
      </c>
      <c r="AB866" s="44">
        <f t="shared" si="54"/>
        <v>2200</v>
      </c>
      <c r="AC866" s="44">
        <f t="shared" si="55"/>
        <v>19300</v>
      </c>
      <c r="AD866" s="6" t="s">
        <v>2700</v>
      </c>
      <c r="AE866" s="30" t="s">
        <v>51</v>
      </c>
    </row>
    <row r="867" spans="1:31" s="17" customFormat="1" ht="15" customHeight="1" x14ac:dyDescent="0.25">
      <c r="A867" s="6" t="s">
        <v>1733</v>
      </c>
      <c r="B867" s="6" t="s">
        <v>2265</v>
      </c>
      <c r="C867" s="6" t="s">
        <v>2266</v>
      </c>
      <c r="D867" s="6" t="s">
        <v>2267</v>
      </c>
      <c r="E867" s="9" t="s">
        <v>2268</v>
      </c>
      <c r="F867" s="9">
        <v>28</v>
      </c>
      <c r="G867" s="6" t="s">
        <v>33</v>
      </c>
      <c r="H867" s="6" t="s">
        <v>144</v>
      </c>
      <c r="I867" s="43">
        <v>30</v>
      </c>
      <c r="J867" s="19">
        <v>21500</v>
      </c>
      <c r="K867" s="7">
        <v>1957.5</v>
      </c>
      <c r="L867" s="44">
        <f t="shared" si="52"/>
        <v>23457.5</v>
      </c>
      <c r="M867" s="5">
        <v>0</v>
      </c>
      <c r="N867" s="5">
        <v>2150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44">
        <f t="shared" si="53"/>
        <v>0</v>
      </c>
      <c r="AB867" s="44">
        <f t="shared" si="54"/>
        <v>2150</v>
      </c>
      <c r="AC867" s="44">
        <f t="shared" si="55"/>
        <v>19350</v>
      </c>
      <c r="AD867" s="16" t="s">
        <v>2269</v>
      </c>
      <c r="AE867" s="30" t="s">
        <v>51</v>
      </c>
    </row>
    <row r="868" spans="1:31" s="17" customFormat="1" ht="15" customHeight="1" x14ac:dyDescent="0.25">
      <c r="A868" s="6" t="s">
        <v>6114</v>
      </c>
      <c r="B868" s="6" t="s">
        <v>6115</v>
      </c>
      <c r="C868" s="6" t="s">
        <v>6116</v>
      </c>
      <c r="D868" s="6" t="s">
        <v>6117</v>
      </c>
      <c r="E868" s="9" t="s">
        <v>996</v>
      </c>
      <c r="F868" s="6">
        <v>36</v>
      </c>
      <c r="G868" s="6" t="s">
        <v>4240</v>
      </c>
      <c r="H868" s="6" t="s">
        <v>144</v>
      </c>
      <c r="I868" s="43">
        <v>30</v>
      </c>
      <c r="J868" s="5">
        <v>30000</v>
      </c>
      <c r="K868" s="7">
        <v>1522.5</v>
      </c>
      <c r="L868" s="44">
        <f t="shared" si="52"/>
        <v>31522.5</v>
      </c>
      <c r="M868" s="5">
        <v>0</v>
      </c>
      <c r="N868" s="5">
        <v>3000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44">
        <f t="shared" si="53"/>
        <v>0</v>
      </c>
      <c r="AB868" s="44">
        <f t="shared" si="54"/>
        <v>3000</v>
      </c>
      <c r="AC868" s="44">
        <f t="shared" si="55"/>
        <v>27000</v>
      </c>
      <c r="AD868" s="6" t="s">
        <v>6118</v>
      </c>
      <c r="AE868" s="30" t="s">
        <v>51</v>
      </c>
    </row>
    <row r="869" spans="1:31" s="17" customFormat="1" ht="15" customHeight="1" x14ac:dyDescent="0.25">
      <c r="A869" s="6" t="s">
        <v>3304</v>
      </c>
      <c r="B869" s="6" t="s">
        <v>7602</v>
      </c>
      <c r="C869" s="6" t="s">
        <v>7603</v>
      </c>
      <c r="D869" s="6" t="s">
        <v>7604</v>
      </c>
      <c r="E869" s="6" t="s">
        <v>996</v>
      </c>
      <c r="F869" s="6">
        <v>36</v>
      </c>
      <c r="G869" s="6" t="s">
        <v>4240</v>
      </c>
      <c r="H869" s="6" t="s">
        <v>144</v>
      </c>
      <c r="I869" s="43">
        <v>30</v>
      </c>
      <c r="J869" s="5">
        <v>13500</v>
      </c>
      <c r="K869" s="7">
        <v>1522.5</v>
      </c>
      <c r="L869" s="44">
        <f t="shared" si="52"/>
        <v>15022.5</v>
      </c>
      <c r="M869" s="5">
        <v>0</v>
      </c>
      <c r="N869" s="5">
        <v>945</v>
      </c>
      <c r="O869" s="5">
        <v>410.4</v>
      </c>
      <c r="P869" s="5">
        <v>877.5</v>
      </c>
      <c r="Q869" s="5">
        <v>135</v>
      </c>
      <c r="R869" s="5">
        <v>0</v>
      </c>
      <c r="S869" s="5">
        <v>0</v>
      </c>
      <c r="T869" s="5">
        <v>0</v>
      </c>
      <c r="U869" s="5">
        <v>0</v>
      </c>
      <c r="V869" s="5">
        <v>2535</v>
      </c>
      <c r="W869" s="5">
        <v>0</v>
      </c>
      <c r="X869" s="5">
        <v>0</v>
      </c>
      <c r="Y869" s="5">
        <v>0</v>
      </c>
      <c r="Z869" s="5">
        <v>0</v>
      </c>
      <c r="AA869" s="44">
        <f t="shared" si="53"/>
        <v>3547.5</v>
      </c>
      <c r="AB869" s="44">
        <f t="shared" si="54"/>
        <v>4902.8999999999996</v>
      </c>
      <c r="AC869" s="44">
        <f t="shared" si="55"/>
        <v>8597.1</v>
      </c>
      <c r="AD869" s="6" t="s">
        <v>7605</v>
      </c>
      <c r="AE869" s="30" t="s">
        <v>51</v>
      </c>
    </row>
    <row r="870" spans="1:31" s="17" customFormat="1" ht="15" customHeight="1" x14ac:dyDescent="0.25">
      <c r="A870" s="6" t="s">
        <v>3419</v>
      </c>
      <c r="B870" s="6" t="s">
        <v>7295</v>
      </c>
      <c r="C870" s="6" t="s">
        <v>7296</v>
      </c>
      <c r="D870" s="6" t="s">
        <v>7297</v>
      </c>
      <c r="E870" s="9" t="s">
        <v>7298</v>
      </c>
      <c r="F870" s="9">
        <v>36</v>
      </c>
      <c r="G870" s="6" t="s">
        <v>2996</v>
      </c>
      <c r="H870" s="6" t="s">
        <v>144</v>
      </c>
      <c r="I870" s="43">
        <v>30</v>
      </c>
      <c r="J870" s="5">
        <v>25000</v>
      </c>
      <c r="K870" s="7">
        <v>1522.5</v>
      </c>
      <c r="L870" s="44">
        <f t="shared" si="52"/>
        <v>26522.5</v>
      </c>
      <c r="M870" s="5">
        <v>0</v>
      </c>
      <c r="N870" s="5">
        <v>2500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44">
        <f t="shared" si="53"/>
        <v>0</v>
      </c>
      <c r="AB870" s="44">
        <f t="shared" si="54"/>
        <v>2500</v>
      </c>
      <c r="AC870" s="44">
        <f t="shared" si="55"/>
        <v>22500</v>
      </c>
      <c r="AD870" s="16" t="s">
        <v>7299</v>
      </c>
      <c r="AE870" s="30" t="s">
        <v>36</v>
      </c>
    </row>
    <row r="871" spans="1:31" s="17" customFormat="1" ht="15" customHeight="1" x14ac:dyDescent="0.25">
      <c r="A871" s="6" t="s">
        <v>1655</v>
      </c>
      <c r="B871" s="6" t="s">
        <v>1677</v>
      </c>
      <c r="C871" s="6" t="s">
        <v>1678</v>
      </c>
      <c r="D871" s="6" t="s">
        <v>1679</v>
      </c>
      <c r="E871" s="10" t="s">
        <v>1680</v>
      </c>
      <c r="F871" s="10">
        <v>36</v>
      </c>
      <c r="G871" s="6" t="s">
        <v>48</v>
      </c>
      <c r="H871" s="6" t="s">
        <v>144</v>
      </c>
      <c r="I871" s="43">
        <v>30</v>
      </c>
      <c r="J871" s="5">
        <v>10000</v>
      </c>
      <c r="K871" s="7">
        <v>1957.5</v>
      </c>
      <c r="L871" s="44">
        <f t="shared" si="52"/>
        <v>11957.5</v>
      </c>
      <c r="M871" s="5">
        <v>0</v>
      </c>
      <c r="N871" s="5">
        <v>1000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44">
        <f t="shared" si="53"/>
        <v>0</v>
      </c>
      <c r="AB871" s="44">
        <f t="shared" si="54"/>
        <v>1000</v>
      </c>
      <c r="AC871" s="44">
        <f t="shared" si="55"/>
        <v>9000</v>
      </c>
      <c r="AD871" s="16" t="s">
        <v>1681</v>
      </c>
      <c r="AE871" s="30" t="s">
        <v>51</v>
      </c>
    </row>
    <row r="872" spans="1:31" s="17" customFormat="1" ht="15" customHeight="1" x14ac:dyDescent="0.25">
      <c r="A872" s="6" t="s">
        <v>3304</v>
      </c>
      <c r="B872" s="6" t="s">
        <v>4275</v>
      </c>
      <c r="C872" s="6" t="s">
        <v>2954</v>
      </c>
      <c r="D872" s="6" t="s">
        <v>4276</v>
      </c>
      <c r="E872" s="9" t="s">
        <v>4277</v>
      </c>
      <c r="F872" s="9">
        <v>49.5</v>
      </c>
      <c r="G872" s="6" t="s">
        <v>48</v>
      </c>
      <c r="H872" s="6" t="s">
        <v>144</v>
      </c>
      <c r="I872" s="43">
        <v>30</v>
      </c>
      <c r="J872" s="5">
        <v>20300</v>
      </c>
      <c r="K872" s="7">
        <v>1522.5</v>
      </c>
      <c r="L872" s="44">
        <f t="shared" si="52"/>
        <v>21822.5</v>
      </c>
      <c r="M872" s="5">
        <v>0</v>
      </c>
      <c r="N872" s="5">
        <v>2030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44">
        <f t="shared" si="53"/>
        <v>0</v>
      </c>
      <c r="AB872" s="44">
        <f t="shared" si="54"/>
        <v>2030</v>
      </c>
      <c r="AC872" s="44">
        <f t="shared" si="55"/>
        <v>18270</v>
      </c>
      <c r="AD872" s="6" t="s">
        <v>4278</v>
      </c>
      <c r="AE872" s="30" t="s">
        <v>51</v>
      </c>
    </row>
    <row r="873" spans="1:31" s="17" customFormat="1" ht="15" customHeight="1" x14ac:dyDescent="0.25">
      <c r="A873" s="6" t="s">
        <v>979</v>
      </c>
      <c r="B873" s="6" t="s">
        <v>1212</v>
      </c>
      <c r="C873" s="6" t="s">
        <v>1213</v>
      </c>
      <c r="D873" s="6" t="s">
        <v>1214</v>
      </c>
      <c r="E873" s="9" t="s">
        <v>1215</v>
      </c>
      <c r="F873" s="9">
        <v>72</v>
      </c>
      <c r="G873" s="6" t="s">
        <v>48</v>
      </c>
      <c r="H873" s="6" t="s">
        <v>144</v>
      </c>
      <c r="I873" s="43">
        <v>30</v>
      </c>
      <c r="J873" s="19">
        <v>21500</v>
      </c>
      <c r="K873" s="7">
        <v>1755</v>
      </c>
      <c r="L873" s="44">
        <f t="shared" si="52"/>
        <v>23255</v>
      </c>
      <c r="M873" s="5">
        <v>0</v>
      </c>
      <c r="N873" s="5">
        <v>2150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44">
        <f t="shared" si="53"/>
        <v>0</v>
      </c>
      <c r="AB873" s="44">
        <f t="shared" si="54"/>
        <v>2150</v>
      </c>
      <c r="AC873" s="44">
        <f t="shared" si="55"/>
        <v>19350</v>
      </c>
      <c r="AD873" s="6" t="s">
        <v>1216</v>
      </c>
      <c r="AE873" s="30" t="s">
        <v>36</v>
      </c>
    </row>
    <row r="874" spans="1:31" s="17" customFormat="1" ht="15" customHeight="1" x14ac:dyDescent="0.25">
      <c r="A874" s="6" t="s">
        <v>3304</v>
      </c>
      <c r="B874" s="6" t="s">
        <v>7795</v>
      </c>
      <c r="C874" s="6" t="s">
        <v>2529</v>
      </c>
      <c r="D874" s="6" t="s">
        <v>7796</v>
      </c>
      <c r="E874" s="6" t="s">
        <v>7797</v>
      </c>
      <c r="F874" s="6">
        <v>87</v>
      </c>
      <c r="G874" s="6" t="s">
        <v>4240</v>
      </c>
      <c r="H874" s="6" t="s">
        <v>144</v>
      </c>
      <c r="I874" s="43">
        <v>30</v>
      </c>
      <c r="J874" s="5">
        <v>12500</v>
      </c>
      <c r="K874" s="7">
        <v>1522.5</v>
      </c>
      <c r="L874" s="44">
        <f t="shared" si="52"/>
        <v>14022.5</v>
      </c>
      <c r="M874" s="5">
        <v>0</v>
      </c>
      <c r="N874" s="5">
        <v>875</v>
      </c>
      <c r="O874" s="5">
        <v>380</v>
      </c>
      <c r="P874" s="5">
        <v>812.5</v>
      </c>
      <c r="Q874" s="5">
        <v>125</v>
      </c>
      <c r="R874" s="5">
        <v>1507.09</v>
      </c>
      <c r="S874" s="5">
        <v>0</v>
      </c>
      <c r="T874" s="5">
        <v>0</v>
      </c>
      <c r="U874" s="5">
        <v>0</v>
      </c>
      <c r="V874" s="5">
        <v>2520</v>
      </c>
      <c r="W874" s="5">
        <v>0</v>
      </c>
      <c r="X874" s="5">
        <v>0</v>
      </c>
      <c r="Y874" s="5">
        <v>0</v>
      </c>
      <c r="Z874" s="5">
        <v>2000</v>
      </c>
      <c r="AA874" s="44">
        <f t="shared" si="53"/>
        <v>6964.59</v>
      </c>
      <c r="AB874" s="44">
        <f t="shared" si="54"/>
        <v>8219.59</v>
      </c>
      <c r="AC874" s="44">
        <f t="shared" si="55"/>
        <v>4280.41</v>
      </c>
      <c r="AD874" s="16" t="s">
        <v>7798</v>
      </c>
      <c r="AE874" s="30" t="s">
        <v>36</v>
      </c>
    </row>
    <row r="875" spans="1:31" s="17" customFormat="1" ht="15" customHeight="1" x14ac:dyDescent="0.25">
      <c r="A875" s="6" t="s">
        <v>612</v>
      </c>
      <c r="B875" s="6" t="s">
        <v>1017</v>
      </c>
      <c r="C875" s="6" t="s">
        <v>1018</v>
      </c>
      <c r="D875" s="6" t="s">
        <v>1019</v>
      </c>
      <c r="E875" s="6" t="s">
        <v>860</v>
      </c>
      <c r="F875" s="6">
        <v>94</v>
      </c>
      <c r="G875" s="6" t="s">
        <v>48</v>
      </c>
      <c r="H875" s="6" t="s">
        <v>144</v>
      </c>
      <c r="I875" s="43">
        <v>30</v>
      </c>
      <c r="J875" s="5">
        <v>15000</v>
      </c>
      <c r="K875" s="7">
        <v>1800</v>
      </c>
      <c r="L875" s="44">
        <f t="shared" si="52"/>
        <v>16800</v>
      </c>
      <c r="M875" s="5">
        <v>0</v>
      </c>
      <c r="N875" s="5">
        <v>1500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100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44">
        <f t="shared" si="53"/>
        <v>100</v>
      </c>
      <c r="AB875" s="44">
        <f t="shared" si="54"/>
        <v>1600</v>
      </c>
      <c r="AC875" s="44">
        <f t="shared" si="55"/>
        <v>13400</v>
      </c>
      <c r="AD875" s="16" t="s">
        <v>1020</v>
      </c>
      <c r="AE875" s="30" t="s">
        <v>36</v>
      </c>
    </row>
    <row r="876" spans="1:31" s="17" customFormat="1" ht="15" customHeight="1" x14ac:dyDescent="0.25">
      <c r="A876" s="6" t="s">
        <v>646</v>
      </c>
      <c r="B876" s="6" t="s">
        <v>1098</v>
      </c>
      <c r="C876" s="6" t="s">
        <v>1099</v>
      </c>
      <c r="D876" s="6" t="s">
        <v>1100</v>
      </c>
      <c r="E876" s="6" t="s">
        <v>860</v>
      </c>
      <c r="F876" s="6">
        <v>94</v>
      </c>
      <c r="G876" s="6" t="s">
        <v>33</v>
      </c>
      <c r="H876" s="6" t="s">
        <v>144</v>
      </c>
      <c r="I876" s="43">
        <v>30</v>
      </c>
      <c r="J876" s="5">
        <v>15000</v>
      </c>
      <c r="K876" s="7">
        <v>1560</v>
      </c>
      <c r="L876" s="44">
        <f t="shared" si="52"/>
        <v>16560</v>
      </c>
      <c r="M876" s="5">
        <v>0</v>
      </c>
      <c r="N876" s="5">
        <v>1500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100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44">
        <f t="shared" si="53"/>
        <v>100</v>
      </c>
      <c r="AB876" s="44">
        <f t="shared" si="54"/>
        <v>1600</v>
      </c>
      <c r="AC876" s="44">
        <f t="shared" si="55"/>
        <v>13400</v>
      </c>
      <c r="AD876" s="6" t="s">
        <v>1101</v>
      </c>
      <c r="AE876" s="30" t="s">
        <v>36</v>
      </c>
    </row>
    <row r="877" spans="1:31" s="17" customFormat="1" ht="15" customHeight="1" x14ac:dyDescent="0.25">
      <c r="A877" s="6" t="s">
        <v>3419</v>
      </c>
      <c r="B877" s="6" t="s">
        <v>4102</v>
      </c>
      <c r="C877" s="6" t="s">
        <v>4103</v>
      </c>
      <c r="D877" s="6" t="s">
        <v>4104</v>
      </c>
      <c r="E877" s="10" t="s">
        <v>62</v>
      </c>
      <c r="F877" s="6">
        <v>95</v>
      </c>
      <c r="G877" s="10" t="s">
        <v>3461</v>
      </c>
      <c r="H877" s="10" t="s">
        <v>144</v>
      </c>
      <c r="I877" s="43">
        <v>30</v>
      </c>
      <c r="J877" s="5">
        <v>14000</v>
      </c>
      <c r="K877" s="7">
        <v>1522.5</v>
      </c>
      <c r="L877" s="44">
        <f t="shared" si="52"/>
        <v>15522.5</v>
      </c>
      <c r="M877" s="5">
        <v>0</v>
      </c>
      <c r="N877" s="5">
        <v>1400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44">
        <f t="shared" si="53"/>
        <v>0</v>
      </c>
      <c r="AB877" s="44">
        <f t="shared" si="54"/>
        <v>1400</v>
      </c>
      <c r="AC877" s="44">
        <f t="shared" si="55"/>
        <v>12600</v>
      </c>
      <c r="AD877" s="6" t="s">
        <v>4105</v>
      </c>
      <c r="AE877" s="31" t="s">
        <v>36</v>
      </c>
    </row>
    <row r="878" spans="1:31" s="17" customFormat="1" ht="15" customHeight="1" x14ac:dyDescent="0.25">
      <c r="A878" s="6" t="s">
        <v>3419</v>
      </c>
      <c r="B878" s="6" t="s">
        <v>4423</v>
      </c>
      <c r="C878" s="6" t="s">
        <v>4424</v>
      </c>
      <c r="D878" s="6" t="s">
        <v>4425</v>
      </c>
      <c r="E878" s="6" t="s">
        <v>62</v>
      </c>
      <c r="F878" s="6">
        <v>95</v>
      </c>
      <c r="G878" s="6" t="s">
        <v>3461</v>
      </c>
      <c r="H878" s="6" t="s">
        <v>144</v>
      </c>
      <c r="I878" s="43">
        <v>30</v>
      </c>
      <c r="J878" s="5">
        <v>14000</v>
      </c>
      <c r="K878" s="7">
        <v>1522.5</v>
      </c>
      <c r="L878" s="44">
        <f t="shared" si="52"/>
        <v>15522.5</v>
      </c>
      <c r="M878" s="5">
        <v>0</v>
      </c>
      <c r="N878" s="5">
        <v>1400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44">
        <f t="shared" si="53"/>
        <v>0</v>
      </c>
      <c r="AB878" s="44">
        <f t="shared" si="54"/>
        <v>1400</v>
      </c>
      <c r="AC878" s="44">
        <f t="shared" si="55"/>
        <v>12600</v>
      </c>
      <c r="AD878" s="6" t="s">
        <v>4426</v>
      </c>
      <c r="AE878" s="31" t="s">
        <v>36</v>
      </c>
    </row>
    <row r="879" spans="1:31" s="17" customFormat="1" ht="15" customHeight="1" x14ac:dyDescent="0.25">
      <c r="A879" s="6" t="s">
        <v>3419</v>
      </c>
      <c r="B879" s="6" t="s">
        <v>4438</v>
      </c>
      <c r="C879" s="6" t="s">
        <v>4439</v>
      </c>
      <c r="D879" s="6" t="s">
        <v>4440</v>
      </c>
      <c r="E879" s="6" t="s">
        <v>62</v>
      </c>
      <c r="F879" s="6">
        <v>95</v>
      </c>
      <c r="G879" s="6" t="s">
        <v>3461</v>
      </c>
      <c r="H879" s="6" t="s">
        <v>144</v>
      </c>
      <c r="I879" s="43">
        <v>30</v>
      </c>
      <c r="J879" s="5">
        <v>14000</v>
      </c>
      <c r="K879" s="7">
        <v>1522.5</v>
      </c>
      <c r="L879" s="44">
        <f t="shared" si="52"/>
        <v>15522.5</v>
      </c>
      <c r="M879" s="5">
        <v>0</v>
      </c>
      <c r="N879" s="5">
        <v>1400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44">
        <f t="shared" si="53"/>
        <v>0</v>
      </c>
      <c r="AB879" s="44">
        <f t="shared" si="54"/>
        <v>1400</v>
      </c>
      <c r="AC879" s="44">
        <f t="shared" si="55"/>
        <v>12600</v>
      </c>
      <c r="AD879" s="6" t="s">
        <v>4441</v>
      </c>
      <c r="AE879" s="30" t="s">
        <v>36</v>
      </c>
    </row>
    <row r="880" spans="1:31" s="17" customFormat="1" ht="15" customHeight="1" x14ac:dyDescent="0.25">
      <c r="A880" s="6" t="s">
        <v>3463</v>
      </c>
      <c r="B880" s="6" t="s">
        <v>4442</v>
      </c>
      <c r="C880" s="6" t="s">
        <v>4443</v>
      </c>
      <c r="D880" s="6" t="s">
        <v>4444</v>
      </c>
      <c r="E880" s="6" t="s">
        <v>62</v>
      </c>
      <c r="F880" s="6">
        <v>95</v>
      </c>
      <c r="G880" s="6" t="s">
        <v>4445</v>
      </c>
      <c r="H880" s="6" t="s">
        <v>144</v>
      </c>
      <c r="I880" s="43">
        <v>30</v>
      </c>
      <c r="J880" s="5">
        <v>14000</v>
      </c>
      <c r="K880" s="7">
        <v>1522.5</v>
      </c>
      <c r="L880" s="44">
        <f t="shared" si="52"/>
        <v>15522.5</v>
      </c>
      <c r="M880" s="5">
        <v>0</v>
      </c>
      <c r="N880" s="5">
        <v>1400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44">
        <f t="shared" si="53"/>
        <v>0</v>
      </c>
      <c r="AB880" s="44">
        <f t="shared" si="54"/>
        <v>1400</v>
      </c>
      <c r="AC880" s="44">
        <f t="shared" si="55"/>
        <v>12600</v>
      </c>
      <c r="AD880" s="6" t="s">
        <v>4446</v>
      </c>
      <c r="AE880" s="30" t="s">
        <v>36</v>
      </c>
    </row>
    <row r="881" spans="1:31" s="17" customFormat="1" ht="15" customHeight="1" x14ac:dyDescent="0.25">
      <c r="A881" s="6" t="s">
        <v>3463</v>
      </c>
      <c r="B881" s="6" t="s">
        <v>4451</v>
      </c>
      <c r="C881" s="6" t="s">
        <v>4452</v>
      </c>
      <c r="D881" s="6" t="s">
        <v>4453</v>
      </c>
      <c r="E881" s="6" t="s">
        <v>62</v>
      </c>
      <c r="F881" s="6">
        <v>95</v>
      </c>
      <c r="G881" s="6" t="s">
        <v>4445</v>
      </c>
      <c r="H881" s="6" t="s">
        <v>144</v>
      </c>
      <c r="I881" s="43">
        <v>30</v>
      </c>
      <c r="J881" s="5">
        <v>14000</v>
      </c>
      <c r="K881" s="7">
        <v>1522.5</v>
      </c>
      <c r="L881" s="44">
        <f t="shared" si="52"/>
        <v>15522.5</v>
      </c>
      <c r="M881" s="5">
        <v>0</v>
      </c>
      <c r="N881" s="5">
        <v>1400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44">
        <f t="shared" si="53"/>
        <v>0</v>
      </c>
      <c r="AB881" s="44">
        <f t="shared" si="54"/>
        <v>1400</v>
      </c>
      <c r="AC881" s="44">
        <f t="shared" si="55"/>
        <v>12600</v>
      </c>
      <c r="AD881" s="6" t="s">
        <v>4454</v>
      </c>
      <c r="AE881" s="30" t="s">
        <v>36</v>
      </c>
    </row>
    <row r="882" spans="1:31" s="17" customFormat="1" ht="15" customHeight="1" x14ac:dyDescent="0.25">
      <c r="A882" s="6" t="s">
        <v>3419</v>
      </c>
      <c r="B882" s="6" t="s">
        <v>4467</v>
      </c>
      <c r="C882" s="6" t="s">
        <v>3858</v>
      </c>
      <c r="D882" s="6" t="s">
        <v>4468</v>
      </c>
      <c r="E882" s="6" t="s">
        <v>62</v>
      </c>
      <c r="F882" s="6">
        <v>95</v>
      </c>
      <c r="G882" s="6" t="s">
        <v>3461</v>
      </c>
      <c r="H882" s="6" t="s">
        <v>144</v>
      </c>
      <c r="I882" s="43">
        <v>30</v>
      </c>
      <c r="J882" s="5">
        <v>14000</v>
      </c>
      <c r="K882" s="7">
        <v>1522.5</v>
      </c>
      <c r="L882" s="44">
        <f t="shared" si="52"/>
        <v>15522.5</v>
      </c>
      <c r="M882" s="5">
        <v>0</v>
      </c>
      <c r="N882" s="5">
        <v>1400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44">
        <f t="shared" si="53"/>
        <v>0</v>
      </c>
      <c r="AB882" s="44">
        <f t="shared" si="54"/>
        <v>1400</v>
      </c>
      <c r="AC882" s="44">
        <f t="shared" si="55"/>
        <v>12600</v>
      </c>
      <c r="AD882" s="6" t="s">
        <v>4469</v>
      </c>
      <c r="AE882" s="30" t="s">
        <v>36</v>
      </c>
    </row>
    <row r="883" spans="1:31" s="17" customFormat="1" ht="15" customHeight="1" x14ac:dyDescent="0.25">
      <c r="A883" s="6" t="s">
        <v>3463</v>
      </c>
      <c r="B883" s="6" t="s">
        <v>4478</v>
      </c>
      <c r="C883" s="6" t="s">
        <v>4479</v>
      </c>
      <c r="D883" s="6" t="s">
        <v>4480</v>
      </c>
      <c r="E883" s="6" t="s">
        <v>62</v>
      </c>
      <c r="F883" s="6">
        <v>95</v>
      </c>
      <c r="G883" s="6" t="s">
        <v>4445</v>
      </c>
      <c r="H883" s="6" t="s">
        <v>144</v>
      </c>
      <c r="I883" s="43">
        <v>30</v>
      </c>
      <c r="J883" s="5">
        <v>14000</v>
      </c>
      <c r="K883" s="7">
        <v>1522.5</v>
      </c>
      <c r="L883" s="44">
        <f t="shared" si="52"/>
        <v>15522.5</v>
      </c>
      <c r="M883" s="5">
        <v>0</v>
      </c>
      <c r="N883" s="5">
        <v>1400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44">
        <f t="shared" si="53"/>
        <v>0</v>
      </c>
      <c r="AB883" s="44">
        <f t="shared" si="54"/>
        <v>1400</v>
      </c>
      <c r="AC883" s="44">
        <f t="shared" si="55"/>
        <v>12600</v>
      </c>
      <c r="AD883" s="6" t="s">
        <v>4481</v>
      </c>
      <c r="AE883" s="30" t="s">
        <v>36</v>
      </c>
    </row>
    <row r="884" spans="1:31" s="17" customFormat="1" ht="15" customHeight="1" x14ac:dyDescent="0.25">
      <c r="A884" s="6" t="s">
        <v>3419</v>
      </c>
      <c r="B884" s="6" t="s">
        <v>4490</v>
      </c>
      <c r="C884" s="6" t="s">
        <v>4491</v>
      </c>
      <c r="D884" s="6" t="s">
        <v>4492</v>
      </c>
      <c r="E884" s="6" t="s">
        <v>62</v>
      </c>
      <c r="F884" s="6">
        <v>95</v>
      </c>
      <c r="G884" s="6" t="s">
        <v>3461</v>
      </c>
      <c r="H884" s="6" t="s">
        <v>144</v>
      </c>
      <c r="I884" s="43">
        <v>30</v>
      </c>
      <c r="J884" s="5">
        <v>14000</v>
      </c>
      <c r="K884" s="7">
        <v>1522.5</v>
      </c>
      <c r="L884" s="44">
        <f t="shared" si="52"/>
        <v>15522.5</v>
      </c>
      <c r="M884" s="5">
        <v>0</v>
      </c>
      <c r="N884" s="5">
        <v>1400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44">
        <f t="shared" si="53"/>
        <v>0</v>
      </c>
      <c r="AB884" s="44">
        <f t="shared" si="54"/>
        <v>1400</v>
      </c>
      <c r="AC884" s="44">
        <f t="shared" si="55"/>
        <v>12600</v>
      </c>
      <c r="AD884" s="6" t="s">
        <v>4493</v>
      </c>
      <c r="AE884" s="30" t="s">
        <v>36</v>
      </c>
    </row>
    <row r="885" spans="1:31" s="17" customFormat="1" ht="15" customHeight="1" x14ac:dyDescent="0.25">
      <c r="A885" s="6" t="s">
        <v>3419</v>
      </c>
      <c r="B885" s="6" t="s">
        <v>4498</v>
      </c>
      <c r="C885" s="6" t="s">
        <v>4499</v>
      </c>
      <c r="D885" s="6" t="s">
        <v>4500</v>
      </c>
      <c r="E885" s="6" t="s">
        <v>62</v>
      </c>
      <c r="F885" s="6">
        <v>95</v>
      </c>
      <c r="G885" s="6" t="s">
        <v>3461</v>
      </c>
      <c r="H885" s="6" t="s">
        <v>144</v>
      </c>
      <c r="I885" s="43">
        <v>30</v>
      </c>
      <c r="J885" s="5">
        <v>14000</v>
      </c>
      <c r="K885" s="7">
        <v>1522.5</v>
      </c>
      <c r="L885" s="44">
        <f t="shared" si="52"/>
        <v>15522.5</v>
      </c>
      <c r="M885" s="5">
        <v>0</v>
      </c>
      <c r="N885" s="5">
        <v>1400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44">
        <f t="shared" si="53"/>
        <v>0</v>
      </c>
      <c r="AB885" s="44">
        <f t="shared" si="54"/>
        <v>1400</v>
      </c>
      <c r="AC885" s="44">
        <f t="shared" si="55"/>
        <v>12600</v>
      </c>
      <c r="AD885" s="6" t="s">
        <v>4501</v>
      </c>
      <c r="AE885" s="30" t="s">
        <v>36</v>
      </c>
    </row>
    <row r="886" spans="1:31" s="17" customFormat="1" ht="15" customHeight="1" x14ac:dyDescent="0.25">
      <c r="A886" s="6" t="s">
        <v>3463</v>
      </c>
      <c r="B886" s="6" t="s">
        <v>4502</v>
      </c>
      <c r="C886" s="6" t="s">
        <v>4503</v>
      </c>
      <c r="D886" s="6" t="s">
        <v>4504</v>
      </c>
      <c r="E886" s="6" t="s">
        <v>62</v>
      </c>
      <c r="F886" s="6">
        <v>95</v>
      </c>
      <c r="G886" s="6" t="s">
        <v>4445</v>
      </c>
      <c r="H886" s="6" t="s">
        <v>144</v>
      </c>
      <c r="I886" s="43">
        <v>30</v>
      </c>
      <c r="J886" s="5">
        <v>14000</v>
      </c>
      <c r="K886" s="7">
        <v>1522.5</v>
      </c>
      <c r="L886" s="44">
        <f t="shared" si="52"/>
        <v>15522.5</v>
      </c>
      <c r="M886" s="5">
        <v>0</v>
      </c>
      <c r="N886" s="5">
        <v>1400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44">
        <f t="shared" si="53"/>
        <v>0</v>
      </c>
      <c r="AB886" s="44">
        <f t="shared" si="54"/>
        <v>1400</v>
      </c>
      <c r="AC886" s="44">
        <f t="shared" si="55"/>
        <v>12600</v>
      </c>
      <c r="AD886" s="6" t="s">
        <v>4505</v>
      </c>
      <c r="AE886" s="30" t="s">
        <v>36</v>
      </c>
    </row>
    <row r="887" spans="1:31" s="17" customFormat="1" ht="15" customHeight="1" x14ac:dyDescent="0.25">
      <c r="A887" s="6" t="s">
        <v>3463</v>
      </c>
      <c r="B887" s="6" t="s">
        <v>4506</v>
      </c>
      <c r="C887" s="6" t="s">
        <v>4507</v>
      </c>
      <c r="D887" s="6" t="s">
        <v>4508</v>
      </c>
      <c r="E887" s="6" t="s">
        <v>62</v>
      </c>
      <c r="F887" s="6">
        <v>95</v>
      </c>
      <c r="G887" s="6" t="s">
        <v>4445</v>
      </c>
      <c r="H887" s="6" t="s">
        <v>144</v>
      </c>
      <c r="I887" s="43">
        <v>30</v>
      </c>
      <c r="J887" s="5">
        <v>14000</v>
      </c>
      <c r="K887" s="7">
        <v>1522.5</v>
      </c>
      <c r="L887" s="44">
        <f t="shared" si="52"/>
        <v>15522.5</v>
      </c>
      <c r="M887" s="5">
        <v>0</v>
      </c>
      <c r="N887" s="5">
        <v>1400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44">
        <f t="shared" si="53"/>
        <v>0</v>
      </c>
      <c r="AB887" s="44">
        <f t="shared" si="54"/>
        <v>1400</v>
      </c>
      <c r="AC887" s="44">
        <f t="shared" si="55"/>
        <v>12600</v>
      </c>
      <c r="AD887" s="6" t="s">
        <v>4509</v>
      </c>
      <c r="AE887" s="30" t="s">
        <v>36</v>
      </c>
    </row>
    <row r="888" spans="1:31" s="17" customFormat="1" ht="15" customHeight="1" x14ac:dyDescent="0.25">
      <c r="A888" s="6" t="s">
        <v>3419</v>
      </c>
      <c r="B888" s="6" t="s">
        <v>4521</v>
      </c>
      <c r="C888" s="6" t="s">
        <v>4522</v>
      </c>
      <c r="D888" s="6" t="s">
        <v>4523</v>
      </c>
      <c r="E888" s="6" t="s">
        <v>62</v>
      </c>
      <c r="F888" s="6">
        <v>95</v>
      </c>
      <c r="G888" s="6" t="s">
        <v>3461</v>
      </c>
      <c r="H888" s="6" t="s">
        <v>144</v>
      </c>
      <c r="I888" s="43">
        <v>30</v>
      </c>
      <c r="J888" s="5">
        <v>14000</v>
      </c>
      <c r="K888" s="7">
        <v>1522.5</v>
      </c>
      <c r="L888" s="44">
        <f t="shared" si="52"/>
        <v>15522.5</v>
      </c>
      <c r="M888" s="5">
        <v>0</v>
      </c>
      <c r="N888" s="5">
        <v>1400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44">
        <f t="shared" si="53"/>
        <v>0</v>
      </c>
      <c r="AB888" s="44">
        <f t="shared" si="54"/>
        <v>1400</v>
      </c>
      <c r="AC888" s="44">
        <f t="shared" si="55"/>
        <v>12600</v>
      </c>
      <c r="AD888" s="6" t="s">
        <v>4524</v>
      </c>
      <c r="AE888" s="30" t="s">
        <v>36</v>
      </c>
    </row>
    <row r="889" spans="1:31" s="17" customFormat="1" ht="15" customHeight="1" x14ac:dyDescent="0.25">
      <c r="A889" s="6" t="s">
        <v>3419</v>
      </c>
      <c r="B889" s="6" t="s">
        <v>4529</v>
      </c>
      <c r="C889" s="6" t="s">
        <v>4530</v>
      </c>
      <c r="D889" s="6" t="s">
        <v>4531</v>
      </c>
      <c r="E889" s="6" t="s">
        <v>62</v>
      </c>
      <c r="F889" s="6">
        <v>95</v>
      </c>
      <c r="G889" s="6" t="s">
        <v>3461</v>
      </c>
      <c r="H889" s="6" t="s">
        <v>144</v>
      </c>
      <c r="I889" s="43">
        <v>30</v>
      </c>
      <c r="J889" s="5">
        <v>14000</v>
      </c>
      <c r="K889" s="7">
        <v>1522.5</v>
      </c>
      <c r="L889" s="44">
        <f t="shared" si="52"/>
        <v>15522.5</v>
      </c>
      <c r="M889" s="5">
        <v>0</v>
      </c>
      <c r="N889" s="5">
        <v>1400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44">
        <f t="shared" si="53"/>
        <v>0</v>
      </c>
      <c r="AB889" s="44">
        <f t="shared" si="54"/>
        <v>1400</v>
      </c>
      <c r="AC889" s="44">
        <f t="shared" si="55"/>
        <v>12600</v>
      </c>
      <c r="AD889" s="6" t="s">
        <v>4532</v>
      </c>
      <c r="AE889" s="30" t="s">
        <v>36</v>
      </c>
    </row>
    <row r="890" spans="1:31" s="17" customFormat="1" ht="15" customHeight="1" x14ac:dyDescent="0.25">
      <c r="A890" s="6" t="s">
        <v>3419</v>
      </c>
      <c r="B890" s="6" t="s">
        <v>4533</v>
      </c>
      <c r="C890" s="6" t="s">
        <v>4534</v>
      </c>
      <c r="D890" s="6" t="s">
        <v>4535</v>
      </c>
      <c r="E890" s="6" t="s">
        <v>62</v>
      </c>
      <c r="F890" s="6">
        <v>95</v>
      </c>
      <c r="G890" s="6" t="s">
        <v>3461</v>
      </c>
      <c r="H890" s="6" t="s">
        <v>144</v>
      </c>
      <c r="I890" s="43">
        <v>30</v>
      </c>
      <c r="J890" s="5">
        <v>14000</v>
      </c>
      <c r="K890" s="7">
        <v>1522.5</v>
      </c>
      <c r="L890" s="44">
        <f t="shared" si="52"/>
        <v>15522.5</v>
      </c>
      <c r="M890" s="5">
        <v>0</v>
      </c>
      <c r="N890" s="5">
        <v>1400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44">
        <f t="shared" si="53"/>
        <v>0</v>
      </c>
      <c r="AB890" s="44">
        <f t="shared" si="54"/>
        <v>1400</v>
      </c>
      <c r="AC890" s="44">
        <f t="shared" si="55"/>
        <v>12600</v>
      </c>
      <c r="AD890" s="6" t="s">
        <v>4536</v>
      </c>
      <c r="AE890" s="30" t="s">
        <v>36</v>
      </c>
    </row>
    <row r="891" spans="1:31" s="17" customFormat="1" ht="15" customHeight="1" x14ac:dyDescent="0.25">
      <c r="A891" s="6" t="s">
        <v>3419</v>
      </c>
      <c r="B891" s="6" t="s">
        <v>4540</v>
      </c>
      <c r="C891" s="6" t="s">
        <v>4541</v>
      </c>
      <c r="D891" s="6" t="s">
        <v>4542</v>
      </c>
      <c r="E891" s="6" t="s">
        <v>62</v>
      </c>
      <c r="F891" s="6">
        <v>95</v>
      </c>
      <c r="G891" s="6" t="s">
        <v>3461</v>
      </c>
      <c r="H891" s="6" t="s">
        <v>144</v>
      </c>
      <c r="I891" s="43">
        <v>30</v>
      </c>
      <c r="J891" s="5">
        <v>14000</v>
      </c>
      <c r="K891" s="7">
        <v>1522.5</v>
      </c>
      <c r="L891" s="44">
        <f t="shared" si="52"/>
        <v>15522.5</v>
      </c>
      <c r="M891" s="5">
        <v>0</v>
      </c>
      <c r="N891" s="5">
        <v>1400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44">
        <f t="shared" si="53"/>
        <v>0</v>
      </c>
      <c r="AB891" s="44">
        <f t="shared" si="54"/>
        <v>1400</v>
      </c>
      <c r="AC891" s="44">
        <f t="shared" si="55"/>
        <v>12600</v>
      </c>
      <c r="AD891" s="6" t="s">
        <v>4543</v>
      </c>
      <c r="AE891" s="30" t="s">
        <v>36</v>
      </c>
    </row>
    <row r="892" spans="1:31" s="17" customFormat="1" ht="15" customHeight="1" x14ac:dyDescent="0.25">
      <c r="A892" s="6" t="s">
        <v>3463</v>
      </c>
      <c r="B892" s="6" t="s">
        <v>4607</v>
      </c>
      <c r="C892" s="6" t="s">
        <v>4002</v>
      </c>
      <c r="D892" s="6" t="s">
        <v>4608</v>
      </c>
      <c r="E892" s="6" t="s">
        <v>62</v>
      </c>
      <c r="F892" s="6">
        <v>95</v>
      </c>
      <c r="G892" s="6" t="s">
        <v>4445</v>
      </c>
      <c r="H892" s="6" t="s">
        <v>144</v>
      </c>
      <c r="I892" s="43">
        <v>30</v>
      </c>
      <c r="J892" s="5">
        <v>14000</v>
      </c>
      <c r="K892" s="7">
        <v>1522.5</v>
      </c>
      <c r="L892" s="44">
        <f t="shared" si="52"/>
        <v>15522.5</v>
      </c>
      <c r="M892" s="5">
        <v>0</v>
      </c>
      <c r="N892" s="5">
        <v>1400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44">
        <f t="shared" si="53"/>
        <v>0</v>
      </c>
      <c r="AB892" s="44">
        <f t="shared" si="54"/>
        <v>1400</v>
      </c>
      <c r="AC892" s="44">
        <f t="shared" si="55"/>
        <v>12600</v>
      </c>
      <c r="AD892" s="6" t="s">
        <v>4609</v>
      </c>
      <c r="AE892" s="30" t="s">
        <v>36</v>
      </c>
    </row>
    <row r="893" spans="1:31" s="17" customFormat="1" ht="15" customHeight="1" x14ac:dyDescent="0.25">
      <c r="A893" s="6" t="s">
        <v>3419</v>
      </c>
      <c r="B893" s="6" t="s">
        <v>4621</v>
      </c>
      <c r="C893" s="6" t="s">
        <v>1378</v>
      </c>
      <c r="D893" s="6" t="s">
        <v>4622</v>
      </c>
      <c r="E893" s="6" t="s">
        <v>62</v>
      </c>
      <c r="F893" s="6">
        <v>95</v>
      </c>
      <c r="G893" s="6" t="s">
        <v>4553</v>
      </c>
      <c r="H893" s="6" t="s">
        <v>144</v>
      </c>
      <c r="I893" s="43">
        <v>30</v>
      </c>
      <c r="J893" s="5">
        <v>14000</v>
      </c>
      <c r="K893" s="7">
        <v>1522.5</v>
      </c>
      <c r="L893" s="44">
        <f t="shared" si="52"/>
        <v>15522.5</v>
      </c>
      <c r="M893" s="5">
        <v>0</v>
      </c>
      <c r="N893" s="5">
        <v>1400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44">
        <f t="shared" si="53"/>
        <v>0</v>
      </c>
      <c r="AB893" s="44">
        <f t="shared" si="54"/>
        <v>1400</v>
      </c>
      <c r="AC893" s="44">
        <f t="shared" si="55"/>
        <v>12600</v>
      </c>
      <c r="AD893" s="6" t="s">
        <v>4623</v>
      </c>
      <c r="AE893" s="30" t="s">
        <v>36</v>
      </c>
    </row>
    <row r="894" spans="1:31" s="17" customFormat="1" ht="15" customHeight="1" x14ac:dyDescent="0.25">
      <c r="A894" s="6" t="s">
        <v>2933</v>
      </c>
      <c r="B894" s="6" t="s">
        <v>4624</v>
      </c>
      <c r="C894" s="6" t="s">
        <v>4625</v>
      </c>
      <c r="D894" s="6" t="s">
        <v>4626</v>
      </c>
      <c r="E894" s="6" t="s">
        <v>62</v>
      </c>
      <c r="F894" s="6">
        <v>95</v>
      </c>
      <c r="G894" s="6" t="s">
        <v>4553</v>
      </c>
      <c r="H894" s="6" t="s">
        <v>144</v>
      </c>
      <c r="I894" s="43">
        <v>30</v>
      </c>
      <c r="J894" s="5">
        <v>14000</v>
      </c>
      <c r="K894" s="7">
        <v>1740</v>
      </c>
      <c r="L894" s="44">
        <f t="shared" si="52"/>
        <v>15740</v>
      </c>
      <c r="M894" s="5">
        <v>0</v>
      </c>
      <c r="N894" s="5">
        <v>1400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44">
        <f t="shared" si="53"/>
        <v>0</v>
      </c>
      <c r="AB894" s="44">
        <f t="shared" si="54"/>
        <v>1400</v>
      </c>
      <c r="AC894" s="44">
        <f t="shared" si="55"/>
        <v>12600</v>
      </c>
      <c r="AD894" s="6" t="s">
        <v>4627</v>
      </c>
      <c r="AE894" s="30" t="s">
        <v>36</v>
      </c>
    </row>
    <row r="895" spans="1:31" s="17" customFormat="1" ht="15" customHeight="1" x14ac:dyDescent="0.25">
      <c r="A895" s="6" t="s">
        <v>3419</v>
      </c>
      <c r="B895" s="6" t="s">
        <v>4628</v>
      </c>
      <c r="C895" s="6" t="s">
        <v>4629</v>
      </c>
      <c r="D895" s="6" t="s">
        <v>4630</v>
      </c>
      <c r="E895" s="6" t="s">
        <v>62</v>
      </c>
      <c r="F895" s="6">
        <v>95</v>
      </c>
      <c r="G895" s="6" t="s">
        <v>4553</v>
      </c>
      <c r="H895" s="6" t="s">
        <v>144</v>
      </c>
      <c r="I895" s="43">
        <v>30</v>
      </c>
      <c r="J895" s="5">
        <v>14000</v>
      </c>
      <c r="K895" s="7">
        <v>1522.5</v>
      </c>
      <c r="L895" s="44">
        <f t="shared" si="52"/>
        <v>15522.5</v>
      </c>
      <c r="M895" s="5">
        <v>0</v>
      </c>
      <c r="N895" s="5">
        <v>1400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44">
        <f t="shared" si="53"/>
        <v>0</v>
      </c>
      <c r="AB895" s="44">
        <f t="shared" si="54"/>
        <v>1400</v>
      </c>
      <c r="AC895" s="44">
        <f t="shared" si="55"/>
        <v>12600</v>
      </c>
      <c r="AD895" s="6" t="s">
        <v>4631</v>
      </c>
      <c r="AE895" s="30" t="s">
        <v>36</v>
      </c>
    </row>
    <row r="896" spans="1:31" s="17" customFormat="1" ht="15" customHeight="1" x14ac:dyDescent="0.25">
      <c r="A896" s="6" t="s">
        <v>3463</v>
      </c>
      <c r="B896" s="6" t="s">
        <v>4641</v>
      </c>
      <c r="C896" s="6" t="s">
        <v>4642</v>
      </c>
      <c r="D896" s="6" t="s">
        <v>4643</v>
      </c>
      <c r="E896" s="6" t="s">
        <v>62</v>
      </c>
      <c r="F896" s="6">
        <v>95</v>
      </c>
      <c r="G896" s="6" t="s">
        <v>4445</v>
      </c>
      <c r="H896" s="6" t="s">
        <v>144</v>
      </c>
      <c r="I896" s="43">
        <v>30</v>
      </c>
      <c r="J896" s="5">
        <v>14000</v>
      </c>
      <c r="K896" s="7">
        <v>1522.5</v>
      </c>
      <c r="L896" s="44">
        <f t="shared" si="52"/>
        <v>15522.5</v>
      </c>
      <c r="M896" s="5">
        <v>0</v>
      </c>
      <c r="N896" s="5">
        <v>1400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44">
        <f t="shared" si="53"/>
        <v>0</v>
      </c>
      <c r="AB896" s="44">
        <f t="shared" si="54"/>
        <v>1400</v>
      </c>
      <c r="AC896" s="44">
        <f t="shared" si="55"/>
        <v>12600</v>
      </c>
      <c r="AD896" s="6" t="s">
        <v>4644</v>
      </c>
      <c r="AE896" s="30" t="s">
        <v>36</v>
      </c>
    </row>
    <row r="897" spans="1:31" s="17" customFormat="1" ht="15" customHeight="1" x14ac:dyDescent="0.25">
      <c r="A897" s="6" t="s">
        <v>3419</v>
      </c>
      <c r="B897" s="6" t="s">
        <v>4649</v>
      </c>
      <c r="C897" s="6" t="s">
        <v>4650</v>
      </c>
      <c r="D897" s="6" t="s">
        <v>4651</v>
      </c>
      <c r="E897" s="6" t="s">
        <v>62</v>
      </c>
      <c r="F897" s="6">
        <v>95</v>
      </c>
      <c r="G897" s="6" t="s">
        <v>3461</v>
      </c>
      <c r="H897" s="6" t="s">
        <v>144</v>
      </c>
      <c r="I897" s="43">
        <v>30</v>
      </c>
      <c r="J897" s="5">
        <v>14000</v>
      </c>
      <c r="K897" s="7">
        <v>1522.5</v>
      </c>
      <c r="L897" s="44">
        <f t="shared" si="52"/>
        <v>15522.5</v>
      </c>
      <c r="M897" s="5">
        <v>0</v>
      </c>
      <c r="N897" s="5">
        <v>1400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44">
        <f t="shared" si="53"/>
        <v>0</v>
      </c>
      <c r="AB897" s="44">
        <f t="shared" si="54"/>
        <v>1400</v>
      </c>
      <c r="AC897" s="44">
        <f t="shared" si="55"/>
        <v>12600</v>
      </c>
      <c r="AD897" s="6" t="s">
        <v>4652</v>
      </c>
      <c r="AE897" s="30" t="s">
        <v>36</v>
      </c>
    </row>
    <row r="898" spans="1:31" s="17" customFormat="1" ht="15" customHeight="1" x14ac:dyDescent="0.25">
      <c r="A898" s="6" t="s">
        <v>3419</v>
      </c>
      <c r="B898" s="6" t="s">
        <v>4653</v>
      </c>
      <c r="C898" s="6" t="s">
        <v>4654</v>
      </c>
      <c r="D898" s="6" t="s">
        <v>4655</v>
      </c>
      <c r="E898" s="6" t="s">
        <v>62</v>
      </c>
      <c r="F898" s="6">
        <v>95</v>
      </c>
      <c r="G898" s="6" t="s">
        <v>3461</v>
      </c>
      <c r="H898" s="6" t="s">
        <v>144</v>
      </c>
      <c r="I898" s="43">
        <v>30</v>
      </c>
      <c r="J898" s="5">
        <v>14000</v>
      </c>
      <c r="K898" s="7">
        <v>1522.5</v>
      </c>
      <c r="L898" s="44">
        <f t="shared" si="52"/>
        <v>15522.5</v>
      </c>
      <c r="M898" s="5">
        <v>0</v>
      </c>
      <c r="N898" s="5">
        <v>1400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44">
        <f t="shared" si="53"/>
        <v>0</v>
      </c>
      <c r="AB898" s="44">
        <f t="shared" si="54"/>
        <v>1400</v>
      </c>
      <c r="AC898" s="44">
        <f t="shared" si="55"/>
        <v>12600</v>
      </c>
      <c r="AD898" s="6" t="s">
        <v>4656</v>
      </c>
      <c r="AE898" s="30" t="s">
        <v>36</v>
      </c>
    </row>
    <row r="899" spans="1:31" s="17" customFormat="1" ht="15" customHeight="1" x14ac:dyDescent="0.25">
      <c r="A899" s="6" t="s">
        <v>3419</v>
      </c>
      <c r="B899" s="6" t="s">
        <v>4660</v>
      </c>
      <c r="C899" s="6" t="s">
        <v>4661</v>
      </c>
      <c r="D899" s="6" t="s">
        <v>4662</v>
      </c>
      <c r="E899" s="6" t="s">
        <v>62</v>
      </c>
      <c r="F899" s="6">
        <v>95</v>
      </c>
      <c r="G899" s="6" t="s">
        <v>3461</v>
      </c>
      <c r="H899" s="6" t="s">
        <v>144</v>
      </c>
      <c r="I899" s="43">
        <v>30</v>
      </c>
      <c r="J899" s="5">
        <v>14000</v>
      </c>
      <c r="K899" s="7">
        <v>1522.5</v>
      </c>
      <c r="L899" s="44">
        <f t="shared" ref="L899:L962" si="56">J899+K899</f>
        <v>15522.5</v>
      </c>
      <c r="M899" s="5">
        <v>0</v>
      </c>
      <c r="N899" s="5">
        <v>1400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44">
        <f t="shared" ref="AA899:AA962" si="57">P899+Q899+R899+S899+T899+U899+V899+W899+X899+Y899+Z899</f>
        <v>0</v>
      </c>
      <c r="AB899" s="44">
        <f t="shared" ref="AB899:AB962" si="58">M899+N899+O899+AA899</f>
        <v>1400</v>
      </c>
      <c r="AC899" s="44">
        <f t="shared" ref="AC899:AC962" si="59">J899-AB899</f>
        <v>12600</v>
      </c>
      <c r="AD899" s="6" t="s">
        <v>4663</v>
      </c>
      <c r="AE899" s="30" t="s">
        <v>36</v>
      </c>
    </row>
    <row r="900" spans="1:31" s="17" customFormat="1" ht="15" customHeight="1" x14ac:dyDescent="0.25">
      <c r="A900" s="6" t="s">
        <v>3419</v>
      </c>
      <c r="B900" s="6" t="s">
        <v>4664</v>
      </c>
      <c r="C900" s="6" t="s">
        <v>4665</v>
      </c>
      <c r="D900" s="6" t="s">
        <v>4666</v>
      </c>
      <c r="E900" s="6" t="s">
        <v>62</v>
      </c>
      <c r="F900" s="6">
        <v>95</v>
      </c>
      <c r="G900" s="6" t="s">
        <v>3461</v>
      </c>
      <c r="H900" s="6" t="s">
        <v>144</v>
      </c>
      <c r="I900" s="43">
        <v>30</v>
      </c>
      <c r="J900" s="5">
        <v>14000</v>
      </c>
      <c r="K900" s="7">
        <v>1522.5</v>
      </c>
      <c r="L900" s="44">
        <f t="shared" si="56"/>
        <v>15522.5</v>
      </c>
      <c r="M900" s="5">
        <v>0</v>
      </c>
      <c r="N900" s="5">
        <v>1400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44">
        <f t="shared" si="57"/>
        <v>0</v>
      </c>
      <c r="AB900" s="44">
        <f t="shared" si="58"/>
        <v>1400</v>
      </c>
      <c r="AC900" s="44">
        <f t="shared" si="59"/>
        <v>12600</v>
      </c>
      <c r="AD900" s="6" t="s">
        <v>4667</v>
      </c>
      <c r="AE900" s="30" t="s">
        <v>36</v>
      </c>
    </row>
    <row r="901" spans="1:31" s="17" customFormat="1" ht="15" customHeight="1" x14ac:dyDescent="0.25">
      <c r="A901" s="6" t="s">
        <v>3419</v>
      </c>
      <c r="B901" s="6" t="s">
        <v>4678</v>
      </c>
      <c r="C901" s="6" t="s">
        <v>4679</v>
      </c>
      <c r="D901" s="6" t="s">
        <v>4680</v>
      </c>
      <c r="E901" s="6" t="s">
        <v>62</v>
      </c>
      <c r="F901" s="6">
        <v>95</v>
      </c>
      <c r="G901" s="6" t="s">
        <v>3461</v>
      </c>
      <c r="H901" s="6" t="s">
        <v>144</v>
      </c>
      <c r="I901" s="43">
        <v>30</v>
      </c>
      <c r="J901" s="5">
        <v>14000</v>
      </c>
      <c r="K901" s="7">
        <v>1522.5</v>
      </c>
      <c r="L901" s="44">
        <f t="shared" si="56"/>
        <v>15522.5</v>
      </c>
      <c r="M901" s="5">
        <v>0</v>
      </c>
      <c r="N901" s="5">
        <v>1400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44">
        <f t="shared" si="57"/>
        <v>0</v>
      </c>
      <c r="AB901" s="44">
        <f t="shared" si="58"/>
        <v>1400</v>
      </c>
      <c r="AC901" s="44">
        <f t="shared" si="59"/>
        <v>12600</v>
      </c>
      <c r="AD901" s="6" t="s">
        <v>4681</v>
      </c>
      <c r="AE901" s="30" t="s">
        <v>36</v>
      </c>
    </row>
    <row r="902" spans="1:31" s="17" customFormat="1" ht="15" customHeight="1" x14ac:dyDescent="0.25">
      <c r="A902" s="6" t="s">
        <v>3419</v>
      </c>
      <c r="B902" s="6" t="s">
        <v>4682</v>
      </c>
      <c r="C902" s="6" t="s">
        <v>4683</v>
      </c>
      <c r="D902" s="6" t="s">
        <v>4684</v>
      </c>
      <c r="E902" s="6" t="s">
        <v>62</v>
      </c>
      <c r="F902" s="6">
        <v>95</v>
      </c>
      <c r="G902" s="6" t="s">
        <v>3461</v>
      </c>
      <c r="H902" s="6" t="s">
        <v>144</v>
      </c>
      <c r="I902" s="43">
        <v>30</v>
      </c>
      <c r="J902" s="5">
        <v>14000</v>
      </c>
      <c r="K902" s="7">
        <v>1522.5</v>
      </c>
      <c r="L902" s="44">
        <f t="shared" si="56"/>
        <v>15522.5</v>
      </c>
      <c r="M902" s="5">
        <v>0</v>
      </c>
      <c r="N902" s="5">
        <v>1400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44">
        <f t="shared" si="57"/>
        <v>0</v>
      </c>
      <c r="AB902" s="44">
        <f t="shared" si="58"/>
        <v>1400</v>
      </c>
      <c r="AC902" s="44">
        <f t="shared" si="59"/>
        <v>12600</v>
      </c>
      <c r="AD902" s="6" t="s">
        <v>4685</v>
      </c>
      <c r="AE902" s="30" t="s">
        <v>36</v>
      </c>
    </row>
    <row r="903" spans="1:31" s="17" customFormat="1" ht="15" customHeight="1" x14ac:dyDescent="0.25">
      <c r="A903" s="6" t="s">
        <v>3463</v>
      </c>
      <c r="B903" s="6" t="s">
        <v>4690</v>
      </c>
      <c r="C903" s="6" t="s">
        <v>809</v>
      </c>
      <c r="D903" s="6" t="s">
        <v>4691</v>
      </c>
      <c r="E903" s="6" t="s">
        <v>62</v>
      </c>
      <c r="F903" s="6">
        <v>95</v>
      </c>
      <c r="G903" s="6" t="s">
        <v>4445</v>
      </c>
      <c r="H903" s="6" t="s">
        <v>144</v>
      </c>
      <c r="I903" s="43">
        <v>30</v>
      </c>
      <c r="J903" s="5">
        <v>14000</v>
      </c>
      <c r="K903" s="7">
        <v>1522.5</v>
      </c>
      <c r="L903" s="44">
        <f t="shared" si="56"/>
        <v>15522.5</v>
      </c>
      <c r="M903" s="5">
        <v>0</v>
      </c>
      <c r="N903" s="5">
        <v>1400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44">
        <f t="shared" si="57"/>
        <v>0</v>
      </c>
      <c r="AB903" s="44">
        <f t="shared" si="58"/>
        <v>1400</v>
      </c>
      <c r="AC903" s="44">
        <f t="shared" si="59"/>
        <v>12600</v>
      </c>
      <c r="AD903" s="6" t="s">
        <v>4692</v>
      </c>
      <c r="AE903" s="30" t="s">
        <v>36</v>
      </c>
    </row>
    <row r="904" spans="1:31" s="17" customFormat="1" ht="15" customHeight="1" x14ac:dyDescent="0.25">
      <c r="A904" s="6" t="s">
        <v>3419</v>
      </c>
      <c r="B904" s="6" t="s">
        <v>4693</v>
      </c>
      <c r="C904" s="6" t="s">
        <v>2630</v>
      </c>
      <c r="D904" s="6" t="s">
        <v>4694</v>
      </c>
      <c r="E904" s="6" t="s">
        <v>62</v>
      </c>
      <c r="F904" s="6">
        <v>95</v>
      </c>
      <c r="G904" s="6" t="s">
        <v>3461</v>
      </c>
      <c r="H904" s="6" t="s">
        <v>144</v>
      </c>
      <c r="I904" s="43">
        <v>30</v>
      </c>
      <c r="J904" s="5">
        <v>14000</v>
      </c>
      <c r="K904" s="7">
        <v>1522.5</v>
      </c>
      <c r="L904" s="44">
        <f t="shared" si="56"/>
        <v>15522.5</v>
      </c>
      <c r="M904" s="5">
        <v>0</v>
      </c>
      <c r="N904" s="5">
        <v>1400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44">
        <f t="shared" si="57"/>
        <v>0</v>
      </c>
      <c r="AB904" s="44">
        <f t="shared" si="58"/>
        <v>1400</v>
      </c>
      <c r="AC904" s="44">
        <f t="shared" si="59"/>
        <v>12600</v>
      </c>
      <c r="AD904" s="6" t="s">
        <v>4695</v>
      </c>
      <c r="AE904" s="30" t="s">
        <v>36</v>
      </c>
    </row>
    <row r="905" spans="1:31" s="17" customFormat="1" ht="15" customHeight="1" x14ac:dyDescent="0.25">
      <c r="A905" s="6" t="s">
        <v>3419</v>
      </c>
      <c r="B905" s="6" t="s">
        <v>4828</v>
      </c>
      <c r="C905" s="6" t="s">
        <v>4829</v>
      </c>
      <c r="D905" s="6" t="s">
        <v>4830</v>
      </c>
      <c r="E905" s="6" t="s">
        <v>62</v>
      </c>
      <c r="F905" s="6">
        <v>95</v>
      </c>
      <c r="G905" s="6" t="s">
        <v>3461</v>
      </c>
      <c r="H905" s="6" t="s">
        <v>144</v>
      </c>
      <c r="I905" s="43">
        <v>30</v>
      </c>
      <c r="J905" s="5">
        <v>14000</v>
      </c>
      <c r="K905" s="7">
        <v>1522.5</v>
      </c>
      <c r="L905" s="44">
        <f t="shared" si="56"/>
        <v>15522.5</v>
      </c>
      <c r="M905" s="5">
        <v>0</v>
      </c>
      <c r="N905" s="5">
        <v>1400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44">
        <f t="shared" si="57"/>
        <v>0</v>
      </c>
      <c r="AB905" s="44">
        <f t="shared" si="58"/>
        <v>1400</v>
      </c>
      <c r="AC905" s="44">
        <f t="shared" si="59"/>
        <v>12600</v>
      </c>
      <c r="AD905" s="6" t="s">
        <v>4831</v>
      </c>
      <c r="AE905" s="30" t="s">
        <v>36</v>
      </c>
    </row>
    <row r="906" spans="1:31" s="17" customFormat="1" ht="15" customHeight="1" x14ac:dyDescent="0.25">
      <c r="A906" s="6" t="s">
        <v>4397</v>
      </c>
      <c r="B906" s="6" t="s">
        <v>7906</v>
      </c>
      <c r="C906" s="6" t="s">
        <v>7907</v>
      </c>
      <c r="D906" s="6" t="s">
        <v>7908</v>
      </c>
      <c r="E906" s="6" t="s">
        <v>62</v>
      </c>
      <c r="F906" s="6">
        <v>95</v>
      </c>
      <c r="G906" s="6" t="s">
        <v>4240</v>
      </c>
      <c r="H906" s="6" t="s">
        <v>144</v>
      </c>
      <c r="I906" s="43">
        <v>30</v>
      </c>
      <c r="J906" s="5">
        <v>30000</v>
      </c>
      <c r="K906" s="5">
        <v>1522.5</v>
      </c>
      <c r="L906" s="44">
        <f t="shared" si="56"/>
        <v>31522.5</v>
      </c>
      <c r="M906" s="5">
        <v>0</v>
      </c>
      <c r="N906" s="5">
        <v>2100</v>
      </c>
      <c r="O906" s="5">
        <v>912</v>
      </c>
      <c r="P906" s="5">
        <v>1950</v>
      </c>
      <c r="Q906" s="5">
        <v>300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44">
        <f t="shared" si="57"/>
        <v>2250</v>
      </c>
      <c r="AB906" s="44">
        <f t="shared" si="58"/>
        <v>5262</v>
      </c>
      <c r="AC906" s="44">
        <f t="shared" si="59"/>
        <v>24738</v>
      </c>
      <c r="AD906" s="16" t="s">
        <v>7909</v>
      </c>
      <c r="AE906" s="30" t="s">
        <v>36</v>
      </c>
    </row>
    <row r="907" spans="1:31" s="17" customFormat="1" ht="15" customHeight="1" x14ac:dyDescent="0.25">
      <c r="A907" s="6" t="s">
        <v>4397</v>
      </c>
      <c r="B907" s="6" t="s">
        <v>1435</v>
      </c>
      <c r="C907" s="6" t="s">
        <v>8228</v>
      </c>
      <c r="D907" s="6" t="s">
        <v>8229</v>
      </c>
      <c r="E907" s="6" t="s">
        <v>62</v>
      </c>
      <c r="F907" s="6">
        <v>95</v>
      </c>
      <c r="G907" s="6" t="s">
        <v>4240</v>
      </c>
      <c r="H907" s="6" t="s">
        <v>144</v>
      </c>
      <c r="I907" s="43">
        <v>30</v>
      </c>
      <c r="J907" s="5">
        <v>30000</v>
      </c>
      <c r="K907" s="7">
        <v>1522.5</v>
      </c>
      <c r="L907" s="44">
        <f t="shared" si="56"/>
        <v>31522.5</v>
      </c>
      <c r="M907" s="5">
        <v>0</v>
      </c>
      <c r="N907" s="5">
        <v>2100</v>
      </c>
      <c r="O907" s="5">
        <v>912</v>
      </c>
      <c r="P907" s="5">
        <v>1950</v>
      </c>
      <c r="Q907" s="5">
        <v>300</v>
      </c>
      <c r="R907" s="5">
        <v>1412.65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44">
        <f t="shared" si="57"/>
        <v>3662.65</v>
      </c>
      <c r="AB907" s="44">
        <f t="shared" si="58"/>
        <v>6674.65</v>
      </c>
      <c r="AC907" s="44">
        <f t="shared" si="59"/>
        <v>23325.35</v>
      </c>
      <c r="AD907" s="16" t="s">
        <v>8230</v>
      </c>
      <c r="AE907" s="30" t="s">
        <v>36</v>
      </c>
    </row>
    <row r="908" spans="1:31" s="17" customFormat="1" ht="15" customHeight="1" x14ac:dyDescent="0.25">
      <c r="A908" s="6" t="s">
        <v>4397</v>
      </c>
      <c r="B908" s="6" t="s">
        <v>8905</v>
      </c>
      <c r="C908" s="6" t="s">
        <v>8059</v>
      </c>
      <c r="D908" s="6" t="s">
        <v>8906</v>
      </c>
      <c r="E908" s="6" t="s">
        <v>62</v>
      </c>
      <c r="F908" s="6">
        <v>95</v>
      </c>
      <c r="G908" s="6" t="s">
        <v>4240</v>
      </c>
      <c r="H908" s="6" t="s">
        <v>144</v>
      </c>
      <c r="I908" s="43">
        <v>30</v>
      </c>
      <c r="J908" s="5">
        <v>30000</v>
      </c>
      <c r="K908" s="7">
        <v>1522.5</v>
      </c>
      <c r="L908" s="44">
        <f t="shared" si="56"/>
        <v>31522.5</v>
      </c>
      <c r="M908" s="5">
        <v>0</v>
      </c>
      <c r="N908" s="5">
        <v>2100</v>
      </c>
      <c r="O908" s="5">
        <v>912</v>
      </c>
      <c r="P908" s="5">
        <v>1950</v>
      </c>
      <c r="Q908" s="5">
        <v>300</v>
      </c>
      <c r="R908" s="5">
        <v>2111.37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44">
        <f t="shared" si="57"/>
        <v>4361.37</v>
      </c>
      <c r="AB908" s="44">
        <f t="shared" si="58"/>
        <v>7373.37</v>
      </c>
      <c r="AC908" s="44">
        <f t="shared" si="59"/>
        <v>22626.63</v>
      </c>
      <c r="AD908" s="16" t="s">
        <v>8907</v>
      </c>
      <c r="AE908" s="30" t="s">
        <v>36</v>
      </c>
    </row>
    <row r="909" spans="1:31" s="17" customFormat="1" ht="15" customHeight="1" x14ac:dyDescent="0.25">
      <c r="A909" s="6" t="s">
        <v>4397</v>
      </c>
      <c r="B909" s="6" t="s">
        <v>9232</v>
      </c>
      <c r="C909" s="6" t="s">
        <v>9233</v>
      </c>
      <c r="D909" s="6" t="s">
        <v>9234</v>
      </c>
      <c r="E909" s="6" t="s">
        <v>62</v>
      </c>
      <c r="F909" s="6">
        <v>95</v>
      </c>
      <c r="G909" s="6" t="s">
        <v>4240</v>
      </c>
      <c r="H909" s="6" t="s">
        <v>144</v>
      </c>
      <c r="I909" s="43">
        <v>30</v>
      </c>
      <c r="J909" s="5">
        <v>30000</v>
      </c>
      <c r="K909" s="7">
        <v>1522.5</v>
      </c>
      <c r="L909" s="44">
        <f t="shared" si="56"/>
        <v>31522.5</v>
      </c>
      <c r="M909" s="5">
        <v>0</v>
      </c>
      <c r="N909" s="5">
        <v>2100</v>
      </c>
      <c r="O909" s="5">
        <v>912</v>
      </c>
      <c r="P909" s="5">
        <v>1950</v>
      </c>
      <c r="Q909" s="5">
        <v>300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44">
        <f t="shared" si="57"/>
        <v>2250</v>
      </c>
      <c r="AB909" s="44">
        <f t="shared" si="58"/>
        <v>5262</v>
      </c>
      <c r="AC909" s="44">
        <f t="shared" si="59"/>
        <v>24738</v>
      </c>
      <c r="AD909" s="16" t="s">
        <v>9235</v>
      </c>
      <c r="AE909" s="30" t="s">
        <v>51</v>
      </c>
    </row>
    <row r="910" spans="1:31" s="17" customFormat="1" ht="15" customHeight="1" x14ac:dyDescent="0.25">
      <c r="A910" s="6" t="s">
        <v>4397</v>
      </c>
      <c r="B910" s="6" t="s">
        <v>9246</v>
      </c>
      <c r="C910" s="6" t="s">
        <v>9247</v>
      </c>
      <c r="D910" s="6" t="s">
        <v>9248</v>
      </c>
      <c r="E910" s="6" t="s">
        <v>62</v>
      </c>
      <c r="F910" s="6">
        <v>95</v>
      </c>
      <c r="G910" s="6" t="s">
        <v>4240</v>
      </c>
      <c r="H910" s="6" t="s">
        <v>144</v>
      </c>
      <c r="I910" s="43">
        <v>30</v>
      </c>
      <c r="J910" s="5">
        <v>30000</v>
      </c>
      <c r="K910" s="7">
        <v>1522.5</v>
      </c>
      <c r="L910" s="44">
        <f t="shared" si="56"/>
        <v>31522.5</v>
      </c>
      <c r="M910" s="5">
        <v>0</v>
      </c>
      <c r="N910" s="5">
        <v>2100</v>
      </c>
      <c r="O910" s="5">
        <v>912</v>
      </c>
      <c r="P910" s="5">
        <v>1950</v>
      </c>
      <c r="Q910" s="5">
        <v>300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44">
        <f t="shared" si="57"/>
        <v>2250</v>
      </c>
      <c r="AB910" s="44">
        <f t="shared" si="58"/>
        <v>5262</v>
      </c>
      <c r="AC910" s="44">
        <f t="shared" si="59"/>
        <v>24738</v>
      </c>
      <c r="AD910" s="16" t="s">
        <v>9249</v>
      </c>
      <c r="AE910" s="30" t="s">
        <v>51</v>
      </c>
    </row>
    <row r="911" spans="1:31" s="17" customFormat="1" ht="15" customHeight="1" x14ac:dyDescent="0.25">
      <c r="A911" s="6" t="s">
        <v>4397</v>
      </c>
      <c r="B911" s="6" t="s">
        <v>9263</v>
      </c>
      <c r="C911" s="6" t="s">
        <v>9264</v>
      </c>
      <c r="D911" s="6" t="s">
        <v>9265</v>
      </c>
      <c r="E911" s="6" t="s">
        <v>62</v>
      </c>
      <c r="F911" s="6">
        <v>95</v>
      </c>
      <c r="G911" s="6" t="s">
        <v>4240</v>
      </c>
      <c r="H911" s="6" t="s">
        <v>144</v>
      </c>
      <c r="I911" s="43">
        <v>30</v>
      </c>
      <c r="J911" s="5">
        <v>30000</v>
      </c>
      <c r="K911" s="7">
        <v>1522.5</v>
      </c>
      <c r="L911" s="44">
        <f t="shared" si="56"/>
        <v>31522.5</v>
      </c>
      <c r="M911" s="5">
        <v>0</v>
      </c>
      <c r="N911" s="5">
        <v>2100</v>
      </c>
      <c r="O911" s="5">
        <v>912</v>
      </c>
      <c r="P911" s="5">
        <v>1950</v>
      </c>
      <c r="Q911" s="5">
        <v>300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44">
        <f t="shared" si="57"/>
        <v>2250</v>
      </c>
      <c r="AB911" s="44">
        <f t="shared" si="58"/>
        <v>5262</v>
      </c>
      <c r="AC911" s="44">
        <f t="shared" si="59"/>
        <v>24738</v>
      </c>
      <c r="AD911" s="16" t="s">
        <v>9266</v>
      </c>
      <c r="AE911" s="30" t="s">
        <v>51</v>
      </c>
    </row>
    <row r="912" spans="1:31" s="17" customFormat="1" ht="15" customHeight="1" x14ac:dyDescent="0.25">
      <c r="A912" s="6" t="s">
        <v>4397</v>
      </c>
      <c r="B912" s="6" t="s">
        <v>8133</v>
      </c>
      <c r="C912" s="6" t="s">
        <v>9267</v>
      </c>
      <c r="D912" s="6" t="s">
        <v>9268</v>
      </c>
      <c r="E912" s="6" t="s">
        <v>62</v>
      </c>
      <c r="F912" s="6">
        <v>95</v>
      </c>
      <c r="G912" s="6" t="s">
        <v>4240</v>
      </c>
      <c r="H912" s="6" t="s">
        <v>144</v>
      </c>
      <c r="I912" s="43">
        <v>30</v>
      </c>
      <c r="J912" s="5">
        <v>30000</v>
      </c>
      <c r="K912" s="7">
        <v>1522.5</v>
      </c>
      <c r="L912" s="44">
        <f t="shared" si="56"/>
        <v>31522.5</v>
      </c>
      <c r="M912" s="5">
        <v>0</v>
      </c>
      <c r="N912" s="5">
        <v>2100</v>
      </c>
      <c r="O912" s="5">
        <v>912</v>
      </c>
      <c r="P912" s="5">
        <v>1950</v>
      </c>
      <c r="Q912" s="5">
        <v>300</v>
      </c>
      <c r="R912" s="5">
        <v>2074.65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44">
        <f t="shared" si="57"/>
        <v>4324.6499999999996</v>
      </c>
      <c r="AB912" s="44">
        <f t="shared" si="58"/>
        <v>7336.65</v>
      </c>
      <c r="AC912" s="44">
        <f t="shared" si="59"/>
        <v>22663.35</v>
      </c>
      <c r="AD912" s="16" t="s">
        <v>9269</v>
      </c>
      <c r="AE912" s="30" t="s">
        <v>51</v>
      </c>
    </row>
    <row r="913" spans="1:31" s="17" customFormat="1" ht="15" customHeight="1" x14ac:dyDescent="0.25">
      <c r="A913" s="6" t="s">
        <v>4397</v>
      </c>
      <c r="B913" s="6" t="s">
        <v>9243</v>
      </c>
      <c r="C913" s="6" t="s">
        <v>9270</v>
      </c>
      <c r="D913" s="6" t="s">
        <v>9271</v>
      </c>
      <c r="E913" s="6" t="s">
        <v>62</v>
      </c>
      <c r="F913" s="6">
        <v>95</v>
      </c>
      <c r="G913" s="6" t="s">
        <v>4240</v>
      </c>
      <c r="H913" s="6" t="s">
        <v>144</v>
      </c>
      <c r="I913" s="43">
        <v>30</v>
      </c>
      <c r="J913" s="5">
        <v>30000</v>
      </c>
      <c r="K913" s="7">
        <v>1522.5</v>
      </c>
      <c r="L913" s="44">
        <f t="shared" si="56"/>
        <v>31522.5</v>
      </c>
      <c r="M913" s="5">
        <v>0</v>
      </c>
      <c r="N913" s="5">
        <v>2100</v>
      </c>
      <c r="O913" s="5">
        <v>912</v>
      </c>
      <c r="P913" s="5">
        <v>1950</v>
      </c>
      <c r="Q913" s="5">
        <v>300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44">
        <f t="shared" si="57"/>
        <v>2250</v>
      </c>
      <c r="AB913" s="44">
        <f t="shared" si="58"/>
        <v>5262</v>
      </c>
      <c r="AC913" s="44">
        <f t="shared" si="59"/>
        <v>24738</v>
      </c>
      <c r="AD913" s="16" t="s">
        <v>9272</v>
      </c>
      <c r="AE913" s="30" t="s">
        <v>51</v>
      </c>
    </row>
    <row r="914" spans="1:31" s="17" customFormat="1" ht="15" customHeight="1" x14ac:dyDescent="0.25">
      <c r="A914" s="6" t="s">
        <v>4397</v>
      </c>
      <c r="B914" s="6" t="s">
        <v>8129</v>
      </c>
      <c r="C914" s="6" t="s">
        <v>6635</v>
      </c>
      <c r="D914" s="6" t="s">
        <v>9301</v>
      </c>
      <c r="E914" s="6" t="s">
        <v>62</v>
      </c>
      <c r="F914" s="6">
        <v>95</v>
      </c>
      <c r="G914" s="6" t="s">
        <v>4240</v>
      </c>
      <c r="H914" s="6" t="s">
        <v>144</v>
      </c>
      <c r="I914" s="43">
        <v>30</v>
      </c>
      <c r="J914" s="5">
        <v>30000</v>
      </c>
      <c r="K914" s="7">
        <v>1522.5</v>
      </c>
      <c r="L914" s="44">
        <f t="shared" si="56"/>
        <v>31522.5</v>
      </c>
      <c r="M914" s="5">
        <v>0</v>
      </c>
      <c r="N914" s="5">
        <v>2100</v>
      </c>
      <c r="O914" s="5">
        <v>912</v>
      </c>
      <c r="P914" s="5">
        <v>1950</v>
      </c>
      <c r="Q914" s="5">
        <v>300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44">
        <f t="shared" si="57"/>
        <v>2250</v>
      </c>
      <c r="AB914" s="44">
        <f t="shared" si="58"/>
        <v>5262</v>
      </c>
      <c r="AC914" s="44">
        <f t="shared" si="59"/>
        <v>24738</v>
      </c>
      <c r="AD914" s="16" t="s">
        <v>9302</v>
      </c>
      <c r="AE914" s="30" t="s">
        <v>36</v>
      </c>
    </row>
    <row r="915" spans="1:31" s="17" customFormat="1" ht="15" customHeight="1" x14ac:dyDescent="0.25">
      <c r="A915" s="6" t="s">
        <v>4397</v>
      </c>
      <c r="B915" s="6" t="s">
        <v>9306</v>
      </c>
      <c r="C915" s="6" t="s">
        <v>3003</v>
      </c>
      <c r="D915" s="6" t="s">
        <v>9307</v>
      </c>
      <c r="E915" s="6" t="s">
        <v>62</v>
      </c>
      <c r="F915" s="6">
        <v>95</v>
      </c>
      <c r="G915" s="6" t="s">
        <v>4240</v>
      </c>
      <c r="H915" s="6" t="s">
        <v>144</v>
      </c>
      <c r="I915" s="43">
        <v>30</v>
      </c>
      <c r="J915" s="5">
        <v>30000</v>
      </c>
      <c r="K915" s="7">
        <v>1522.5</v>
      </c>
      <c r="L915" s="44">
        <f t="shared" si="56"/>
        <v>31522.5</v>
      </c>
      <c r="M915" s="5">
        <v>0</v>
      </c>
      <c r="N915" s="5">
        <v>2100</v>
      </c>
      <c r="O915" s="5">
        <v>912</v>
      </c>
      <c r="P915" s="5">
        <v>1950</v>
      </c>
      <c r="Q915" s="5">
        <v>300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44">
        <f t="shared" si="57"/>
        <v>2250</v>
      </c>
      <c r="AB915" s="44">
        <f t="shared" si="58"/>
        <v>5262</v>
      </c>
      <c r="AC915" s="44">
        <f t="shared" si="59"/>
        <v>24738</v>
      </c>
      <c r="AD915" s="16" t="s">
        <v>9308</v>
      </c>
      <c r="AE915" s="30" t="s">
        <v>36</v>
      </c>
    </row>
    <row r="916" spans="1:31" s="17" customFormat="1" ht="15" customHeight="1" x14ac:dyDescent="0.25">
      <c r="A916" s="6" t="s">
        <v>4397</v>
      </c>
      <c r="B916" s="6" t="s">
        <v>9317</v>
      </c>
      <c r="C916" s="6" t="s">
        <v>5750</v>
      </c>
      <c r="D916" s="6" t="s">
        <v>9318</v>
      </c>
      <c r="E916" s="6" t="s">
        <v>62</v>
      </c>
      <c r="F916" s="6">
        <v>95</v>
      </c>
      <c r="G916" s="6" t="s">
        <v>4240</v>
      </c>
      <c r="H916" s="6" t="s">
        <v>144</v>
      </c>
      <c r="I916" s="43">
        <v>30</v>
      </c>
      <c r="J916" s="5">
        <v>30000</v>
      </c>
      <c r="K916" s="7">
        <v>1522.5</v>
      </c>
      <c r="L916" s="44">
        <f t="shared" si="56"/>
        <v>31522.5</v>
      </c>
      <c r="M916" s="5">
        <v>0</v>
      </c>
      <c r="N916" s="5">
        <v>2100</v>
      </c>
      <c r="O916" s="5">
        <v>912</v>
      </c>
      <c r="P916" s="5">
        <v>1950</v>
      </c>
      <c r="Q916" s="5">
        <v>300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44">
        <f t="shared" si="57"/>
        <v>2250</v>
      </c>
      <c r="AB916" s="44">
        <f t="shared" si="58"/>
        <v>5262</v>
      </c>
      <c r="AC916" s="44">
        <f t="shared" si="59"/>
        <v>24738</v>
      </c>
      <c r="AD916" s="16" t="s">
        <v>9319</v>
      </c>
      <c r="AE916" s="30" t="s">
        <v>36</v>
      </c>
    </row>
    <row r="917" spans="1:31" s="17" customFormat="1" ht="15" customHeight="1" x14ac:dyDescent="0.25">
      <c r="A917" s="6" t="s">
        <v>4397</v>
      </c>
      <c r="B917" s="6" t="s">
        <v>9324</v>
      </c>
      <c r="C917" s="6" t="s">
        <v>9325</v>
      </c>
      <c r="D917" s="6" t="s">
        <v>9326</v>
      </c>
      <c r="E917" s="6" t="s">
        <v>62</v>
      </c>
      <c r="F917" s="6">
        <v>95</v>
      </c>
      <c r="G917" s="6" t="s">
        <v>4240</v>
      </c>
      <c r="H917" s="6" t="s">
        <v>144</v>
      </c>
      <c r="I917" s="43">
        <v>30</v>
      </c>
      <c r="J917" s="5">
        <v>30000</v>
      </c>
      <c r="K917" s="7">
        <v>1522.5</v>
      </c>
      <c r="L917" s="44">
        <f t="shared" si="56"/>
        <v>31522.5</v>
      </c>
      <c r="M917" s="5">
        <v>0</v>
      </c>
      <c r="N917" s="5">
        <v>2100</v>
      </c>
      <c r="O917" s="5">
        <v>912</v>
      </c>
      <c r="P917" s="5">
        <v>1950</v>
      </c>
      <c r="Q917" s="5">
        <v>300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800</v>
      </c>
      <c r="AA917" s="44">
        <f t="shared" si="57"/>
        <v>3050</v>
      </c>
      <c r="AB917" s="44">
        <f t="shared" si="58"/>
        <v>6062</v>
      </c>
      <c r="AC917" s="44">
        <f t="shared" si="59"/>
        <v>23938</v>
      </c>
      <c r="AD917" s="16" t="s">
        <v>9327</v>
      </c>
      <c r="AE917" s="30" t="s">
        <v>51</v>
      </c>
    </row>
    <row r="918" spans="1:31" s="17" customFormat="1" ht="15" customHeight="1" x14ac:dyDescent="0.25">
      <c r="A918" s="6" t="s">
        <v>4397</v>
      </c>
      <c r="B918" s="6" t="s">
        <v>9412</v>
      </c>
      <c r="C918" s="6" t="s">
        <v>9413</v>
      </c>
      <c r="D918" s="6" t="s">
        <v>9414</v>
      </c>
      <c r="E918" s="6" t="s">
        <v>62</v>
      </c>
      <c r="F918" s="6">
        <v>95</v>
      </c>
      <c r="G918" s="6" t="s">
        <v>4240</v>
      </c>
      <c r="H918" s="6" t="s">
        <v>144</v>
      </c>
      <c r="I918" s="43">
        <v>30</v>
      </c>
      <c r="J918" s="5">
        <v>30000</v>
      </c>
      <c r="K918" s="7">
        <v>1522.5</v>
      </c>
      <c r="L918" s="44">
        <f t="shared" si="56"/>
        <v>31522.5</v>
      </c>
      <c r="M918" s="5">
        <v>0</v>
      </c>
      <c r="N918" s="5">
        <v>2100</v>
      </c>
      <c r="O918" s="5">
        <v>912</v>
      </c>
      <c r="P918" s="5">
        <v>1950</v>
      </c>
      <c r="Q918" s="5">
        <v>300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44">
        <f t="shared" si="57"/>
        <v>2250</v>
      </c>
      <c r="AB918" s="44">
        <f t="shared" si="58"/>
        <v>5262</v>
      </c>
      <c r="AC918" s="44">
        <f t="shared" si="59"/>
        <v>24738</v>
      </c>
      <c r="AD918" s="16" t="s">
        <v>9415</v>
      </c>
      <c r="AE918" s="30" t="s">
        <v>51</v>
      </c>
    </row>
    <row r="919" spans="1:31" s="17" customFormat="1" ht="15" customHeight="1" x14ac:dyDescent="0.25">
      <c r="A919" s="6" t="s">
        <v>4397</v>
      </c>
      <c r="B919" s="6" t="s">
        <v>9416</v>
      </c>
      <c r="C919" s="6" t="s">
        <v>9417</v>
      </c>
      <c r="D919" s="6" t="s">
        <v>9418</v>
      </c>
      <c r="E919" s="6" t="s">
        <v>62</v>
      </c>
      <c r="F919" s="6">
        <v>95</v>
      </c>
      <c r="G919" s="6" t="s">
        <v>4240</v>
      </c>
      <c r="H919" s="6" t="s">
        <v>144</v>
      </c>
      <c r="I919" s="43">
        <v>30</v>
      </c>
      <c r="J919" s="5">
        <v>30000</v>
      </c>
      <c r="K919" s="7">
        <v>1522.5</v>
      </c>
      <c r="L919" s="44">
        <f t="shared" si="56"/>
        <v>31522.5</v>
      </c>
      <c r="M919" s="5">
        <v>0</v>
      </c>
      <c r="N919" s="5">
        <v>2100</v>
      </c>
      <c r="O919" s="5">
        <v>912</v>
      </c>
      <c r="P919" s="5">
        <v>1950</v>
      </c>
      <c r="Q919" s="5">
        <v>300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44">
        <f t="shared" si="57"/>
        <v>2250</v>
      </c>
      <c r="AB919" s="44">
        <f t="shared" si="58"/>
        <v>5262</v>
      </c>
      <c r="AC919" s="44">
        <f t="shared" si="59"/>
        <v>24738</v>
      </c>
      <c r="AD919" s="16" t="s">
        <v>9419</v>
      </c>
      <c r="AE919" s="30" t="s">
        <v>36</v>
      </c>
    </row>
    <row r="920" spans="1:31" s="17" customFormat="1" ht="15" customHeight="1" x14ac:dyDescent="0.25">
      <c r="A920" s="6" t="s">
        <v>4397</v>
      </c>
      <c r="B920" s="6" t="s">
        <v>9420</v>
      </c>
      <c r="C920" s="6" t="s">
        <v>9421</v>
      </c>
      <c r="D920" s="6" t="s">
        <v>9422</v>
      </c>
      <c r="E920" s="6" t="s">
        <v>62</v>
      </c>
      <c r="F920" s="6">
        <v>95</v>
      </c>
      <c r="G920" s="6" t="s">
        <v>4240</v>
      </c>
      <c r="H920" s="6" t="s">
        <v>144</v>
      </c>
      <c r="I920" s="43">
        <v>30</v>
      </c>
      <c r="J920" s="5">
        <v>30000</v>
      </c>
      <c r="K920" s="7">
        <v>1522.5</v>
      </c>
      <c r="L920" s="44">
        <f t="shared" si="56"/>
        <v>31522.5</v>
      </c>
      <c r="M920" s="5">
        <v>0</v>
      </c>
      <c r="N920" s="5">
        <v>2100</v>
      </c>
      <c r="O920" s="5">
        <v>912</v>
      </c>
      <c r="P920" s="5">
        <v>1950</v>
      </c>
      <c r="Q920" s="5">
        <v>300</v>
      </c>
      <c r="R920" s="5">
        <v>5268.29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44">
        <f t="shared" si="57"/>
        <v>7518.29</v>
      </c>
      <c r="AB920" s="44">
        <f t="shared" si="58"/>
        <v>10530.29</v>
      </c>
      <c r="AC920" s="44">
        <f t="shared" si="59"/>
        <v>19469.71</v>
      </c>
      <c r="AD920" s="16" t="s">
        <v>9423</v>
      </c>
      <c r="AE920" s="30" t="s">
        <v>36</v>
      </c>
    </row>
    <row r="921" spans="1:31" s="17" customFormat="1" ht="15" customHeight="1" x14ac:dyDescent="0.25">
      <c r="A921" s="6" t="s">
        <v>4397</v>
      </c>
      <c r="B921" s="6" t="s">
        <v>9460</v>
      </c>
      <c r="C921" s="6" t="s">
        <v>9461</v>
      </c>
      <c r="D921" s="6" t="s">
        <v>9462</v>
      </c>
      <c r="E921" s="6" t="s">
        <v>62</v>
      </c>
      <c r="F921" s="6">
        <v>95</v>
      </c>
      <c r="G921" s="6" t="s">
        <v>4240</v>
      </c>
      <c r="H921" s="6" t="s">
        <v>144</v>
      </c>
      <c r="I921" s="43">
        <v>30</v>
      </c>
      <c r="J921" s="5">
        <v>30000</v>
      </c>
      <c r="K921" s="7">
        <v>1522.5</v>
      </c>
      <c r="L921" s="44">
        <f t="shared" si="56"/>
        <v>31522.5</v>
      </c>
      <c r="M921" s="5">
        <v>0</v>
      </c>
      <c r="N921" s="5">
        <v>2100</v>
      </c>
      <c r="O921" s="5">
        <v>912</v>
      </c>
      <c r="P921" s="5">
        <v>1950</v>
      </c>
      <c r="Q921" s="5">
        <v>300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44">
        <f t="shared" si="57"/>
        <v>2250</v>
      </c>
      <c r="AB921" s="44">
        <f t="shared" si="58"/>
        <v>5262</v>
      </c>
      <c r="AC921" s="44">
        <f t="shared" si="59"/>
        <v>24738</v>
      </c>
      <c r="AD921" s="16" t="s">
        <v>9463</v>
      </c>
      <c r="AE921" s="30" t="s">
        <v>51</v>
      </c>
    </row>
    <row r="922" spans="1:31" s="17" customFormat="1" ht="15" customHeight="1" x14ac:dyDescent="0.25">
      <c r="A922" s="6" t="s">
        <v>4397</v>
      </c>
      <c r="B922" s="6" t="s">
        <v>9484</v>
      </c>
      <c r="C922" s="6" t="s">
        <v>9485</v>
      </c>
      <c r="D922" s="6" t="s">
        <v>9486</v>
      </c>
      <c r="E922" s="6" t="s">
        <v>62</v>
      </c>
      <c r="F922" s="6">
        <v>95</v>
      </c>
      <c r="G922" s="6" t="s">
        <v>4240</v>
      </c>
      <c r="H922" s="6" t="s">
        <v>144</v>
      </c>
      <c r="I922" s="43">
        <v>30</v>
      </c>
      <c r="J922" s="5">
        <v>30000</v>
      </c>
      <c r="K922" s="7">
        <v>1522.5</v>
      </c>
      <c r="L922" s="44">
        <f t="shared" si="56"/>
        <v>31522.5</v>
      </c>
      <c r="M922" s="5">
        <v>0</v>
      </c>
      <c r="N922" s="5">
        <v>2100</v>
      </c>
      <c r="O922" s="5">
        <v>912</v>
      </c>
      <c r="P922" s="5">
        <v>1950</v>
      </c>
      <c r="Q922" s="5">
        <v>300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44">
        <f t="shared" si="57"/>
        <v>2250</v>
      </c>
      <c r="AB922" s="44">
        <f t="shared" si="58"/>
        <v>5262</v>
      </c>
      <c r="AC922" s="44">
        <f t="shared" si="59"/>
        <v>24738</v>
      </c>
      <c r="AD922" s="16" t="s">
        <v>9487</v>
      </c>
      <c r="AE922" s="30" t="s">
        <v>51</v>
      </c>
    </row>
    <row r="923" spans="1:31" s="17" customFormat="1" ht="15" customHeight="1" x14ac:dyDescent="0.25">
      <c r="A923" s="6" t="s">
        <v>4397</v>
      </c>
      <c r="B923" s="6" t="s">
        <v>9488</v>
      </c>
      <c r="C923" s="6" t="s">
        <v>9489</v>
      </c>
      <c r="D923" s="6" t="s">
        <v>9490</v>
      </c>
      <c r="E923" s="6" t="s">
        <v>62</v>
      </c>
      <c r="F923" s="6">
        <v>95</v>
      </c>
      <c r="G923" s="6" t="s">
        <v>4240</v>
      </c>
      <c r="H923" s="6" t="s">
        <v>144</v>
      </c>
      <c r="I923" s="43">
        <v>30</v>
      </c>
      <c r="J923" s="5">
        <v>30000</v>
      </c>
      <c r="K923" s="7">
        <v>1522.5</v>
      </c>
      <c r="L923" s="44">
        <f t="shared" si="56"/>
        <v>31522.5</v>
      </c>
      <c r="M923" s="5">
        <v>0</v>
      </c>
      <c r="N923" s="5">
        <v>2100</v>
      </c>
      <c r="O923" s="5">
        <v>912</v>
      </c>
      <c r="P923" s="5">
        <v>1950</v>
      </c>
      <c r="Q923" s="5">
        <v>300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44">
        <f t="shared" si="57"/>
        <v>2250</v>
      </c>
      <c r="AB923" s="44">
        <f t="shared" si="58"/>
        <v>5262</v>
      </c>
      <c r="AC923" s="44">
        <f t="shared" si="59"/>
        <v>24738</v>
      </c>
      <c r="AD923" s="16" t="s">
        <v>9491</v>
      </c>
      <c r="AE923" s="30" t="s">
        <v>36</v>
      </c>
    </row>
    <row r="924" spans="1:31" s="17" customFormat="1" ht="15" customHeight="1" x14ac:dyDescent="0.25">
      <c r="A924" s="6" t="s">
        <v>4397</v>
      </c>
      <c r="B924" s="6" t="s">
        <v>9511</v>
      </c>
      <c r="C924" s="6" t="s">
        <v>9512</v>
      </c>
      <c r="D924" s="6" t="s">
        <v>9513</v>
      </c>
      <c r="E924" s="6" t="s">
        <v>62</v>
      </c>
      <c r="F924" s="6">
        <v>95</v>
      </c>
      <c r="G924" s="6" t="s">
        <v>4240</v>
      </c>
      <c r="H924" s="6" t="s">
        <v>144</v>
      </c>
      <c r="I924" s="43">
        <v>30</v>
      </c>
      <c r="J924" s="5">
        <v>30000</v>
      </c>
      <c r="K924" s="5">
        <v>1522.5</v>
      </c>
      <c r="L924" s="44">
        <f t="shared" si="56"/>
        <v>31522.5</v>
      </c>
      <c r="M924" s="5">
        <v>0</v>
      </c>
      <c r="N924" s="5">
        <v>2100</v>
      </c>
      <c r="O924" s="5">
        <v>912</v>
      </c>
      <c r="P924" s="5">
        <v>1950</v>
      </c>
      <c r="Q924" s="5">
        <v>300</v>
      </c>
      <c r="R924" s="5">
        <v>8092.64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44">
        <f t="shared" si="57"/>
        <v>10342.64</v>
      </c>
      <c r="AB924" s="44">
        <f t="shared" si="58"/>
        <v>13354.64</v>
      </c>
      <c r="AC924" s="44">
        <f t="shared" si="59"/>
        <v>16645.36</v>
      </c>
      <c r="AD924" s="16" t="s">
        <v>9514</v>
      </c>
      <c r="AE924" s="30" t="s">
        <v>36</v>
      </c>
    </row>
    <row r="925" spans="1:31" s="17" customFormat="1" ht="15" customHeight="1" x14ac:dyDescent="0.25">
      <c r="A925" s="6" t="s">
        <v>4397</v>
      </c>
      <c r="B925" s="6" t="s">
        <v>9543</v>
      </c>
      <c r="C925" s="6" t="s">
        <v>9544</v>
      </c>
      <c r="D925" s="6" t="s">
        <v>9545</v>
      </c>
      <c r="E925" s="6" t="s">
        <v>62</v>
      </c>
      <c r="F925" s="6">
        <v>95</v>
      </c>
      <c r="G925" s="6" t="s">
        <v>4240</v>
      </c>
      <c r="H925" s="6" t="s">
        <v>144</v>
      </c>
      <c r="I925" s="43">
        <v>30</v>
      </c>
      <c r="J925" s="5">
        <v>30000</v>
      </c>
      <c r="K925" s="5">
        <v>1522.5</v>
      </c>
      <c r="L925" s="44">
        <f t="shared" si="56"/>
        <v>31522.5</v>
      </c>
      <c r="M925" s="5">
        <v>0</v>
      </c>
      <c r="N925" s="5">
        <v>2100</v>
      </c>
      <c r="O925" s="5">
        <v>912</v>
      </c>
      <c r="P925" s="5">
        <v>1950</v>
      </c>
      <c r="Q925" s="5">
        <v>300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44">
        <f t="shared" si="57"/>
        <v>2250</v>
      </c>
      <c r="AB925" s="44">
        <f t="shared" si="58"/>
        <v>5262</v>
      </c>
      <c r="AC925" s="44">
        <f t="shared" si="59"/>
        <v>24738</v>
      </c>
      <c r="AD925" s="16" t="s">
        <v>9546</v>
      </c>
      <c r="AE925" s="30" t="s">
        <v>36</v>
      </c>
    </row>
    <row r="926" spans="1:31" s="17" customFormat="1" ht="15" customHeight="1" x14ac:dyDescent="0.25">
      <c r="A926" s="6" t="s">
        <v>4397</v>
      </c>
      <c r="B926" s="6" t="s">
        <v>9558</v>
      </c>
      <c r="C926" s="6" t="s">
        <v>9559</v>
      </c>
      <c r="D926" s="6" t="s">
        <v>9560</v>
      </c>
      <c r="E926" s="6" t="s">
        <v>62</v>
      </c>
      <c r="F926" s="6">
        <v>95</v>
      </c>
      <c r="G926" s="6" t="s">
        <v>4240</v>
      </c>
      <c r="H926" s="6" t="s">
        <v>144</v>
      </c>
      <c r="I926" s="43">
        <v>30</v>
      </c>
      <c r="J926" s="5">
        <v>30000</v>
      </c>
      <c r="K926" s="5">
        <v>1522.5</v>
      </c>
      <c r="L926" s="44">
        <f t="shared" si="56"/>
        <v>31522.5</v>
      </c>
      <c r="M926" s="5">
        <v>0</v>
      </c>
      <c r="N926" s="5">
        <v>2100</v>
      </c>
      <c r="O926" s="5">
        <v>912</v>
      </c>
      <c r="P926" s="5">
        <v>1950</v>
      </c>
      <c r="Q926" s="5">
        <v>300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44">
        <f t="shared" si="57"/>
        <v>2250</v>
      </c>
      <c r="AB926" s="44">
        <f t="shared" si="58"/>
        <v>5262</v>
      </c>
      <c r="AC926" s="44">
        <f t="shared" si="59"/>
        <v>24738</v>
      </c>
      <c r="AD926" s="16" t="s">
        <v>9561</v>
      </c>
      <c r="AE926" s="30" t="s">
        <v>51</v>
      </c>
    </row>
    <row r="927" spans="1:31" s="17" customFormat="1" ht="15" customHeight="1" x14ac:dyDescent="0.25">
      <c r="A927" s="6" t="s">
        <v>4397</v>
      </c>
      <c r="B927" s="6" t="s">
        <v>9566</v>
      </c>
      <c r="C927" s="6" t="s">
        <v>4420</v>
      </c>
      <c r="D927" s="6" t="s">
        <v>9567</v>
      </c>
      <c r="E927" s="6" t="s">
        <v>62</v>
      </c>
      <c r="F927" s="6">
        <v>95</v>
      </c>
      <c r="G927" s="6" t="s">
        <v>4240</v>
      </c>
      <c r="H927" s="6" t="s">
        <v>144</v>
      </c>
      <c r="I927" s="43">
        <v>30</v>
      </c>
      <c r="J927" s="5">
        <v>30000</v>
      </c>
      <c r="K927" s="5">
        <v>1522.5</v>
      </c>
      <c r="L927" s="44">
        <f t="shared" si="56"/>
        <v>31522.5</v>
      </c>
      <c r="M927" s="5">
        <v>0</v>
      </c>
      <c r="N927" s="5">
        <v>2100</v>
      </c>
      <c r="O927" s="5">
        <v>912</v>
      </c>
      <c r="P927" s="5">
        <v>1950</v>
      </c>
      <c r="Q927" s="5">
        <v>300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44">
        <f t="shared" si="57"/>
        <v>2250</v>
      </c>
      <c r="AB927" s="44">
        <f t="shared" si="58"/>
        <v>5262</v>
      </c>
      <c r="AC927" s="44">
        <f t="shared" si="59"/>
        <v>24738</v>
      </c>
      <c r="AD927" s="16" t="s">
        <v>9568</v>
      </c>
      <c r="AE927" s="30" t="s">
        <v>36</v>
      </c>
    </row>
    <row r="928" spans="1:31" s="17" customFormat="1" ht="15" customHeight="1" x14ac:dyDescent="0.25">
      <c r="A928" s="6" t="s">
        <v>4397</v>
      </c>
      <c r="B928" s="6" t="s">
        <v>9598</v>
      </c>
      <c r="C928" s="6" t="s">
        <v>7319</v>
      </c>
      <c r="D928" s="6" t="s">
        <v>9599</v>
      </c>
      <c r="E928" s="6" t="s">
        <v>62</v>
      </c>
      <c r="F928" s="6">
        <v>95</v>
      </c>
      <c r="G928" s="6" t="s">
        <v>4240</v>
      </c>
      <c r="H928" s="6" t="s">
        <v>144</v>
      </c>
      <c r="I928" s="43">
        <v>30</v>
      </c>
      <c r="J928" s="5">
        <v>30000</v>
      </c>
      <c r="K928" s="5">
        <v>1522.5</v>
      </c>
      <c r="L928" s="44">
        <f t="shared" si="56"/>
        <v>31522.5</v>
      </c>
      <c r="M928" s="5">
        <v>0</v>
      </c>
      <c r="N928" s="5">
        <v>2100</v>
      </c>
      <c r="O928" s="5">
        <v>912</v>
      </c>
      <c r="P928" s="5">
        <v>1950</v>
      </c>
      <c r="Q928" s="5">
        <v>300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44">
        <f t="shared" si="57"/>
        <v>2250</v>
      </c>
      <c r="AB928" s="44">
        <f t="shared" si="58"/>
        <v>5262</v>
      </c>
      <c r="AC928" s="44">
        <f t="shared" si="59"/>
        <v>24738</v>
      </c>
      <c r="AD928" s="16" t="s">
        <v>9600</v>
      </c>
      <c r="AE928" s="30" t="s">
        <v>36</v>
      </c>
    </row>
    <row r="929" spans="1:31" s="17" customFormat="1" ht="15" customHeight="1" x14ac:dyDescent="0.25">
      <c r="A929" s="6" t="s">
        <v>4397</v>
      </c>
      <c r="B929" s="6" t="s">
        <v>9608</v>
      </c>
      <c r="C929" s="6" t="s">
        <v>9609</v>
      </c>
      <c r="D929" s="6" t="s">
        <v>9610</v>
      </c>
      <c r="E929" s="6" t="s">
        <v>62</v>
      </c>
      <c r="F929" s="6">
        <v>95</v>
      </c>
      <c r="G929" s="6" t="s">
        <v>4240</v>
      </c>
      <c r="H929" s="6" t="s">
        <v>144</v>
      </c>
      <c r="I929" s="43">
        <v>30</v>
      </c>
      <c r="J929" s="5">
        <v>30000</v>
      </c>
      <c r="K929" s="5">
        <v>1522.5</v>
      </c>
      <c r="L929" s="44">
        <f t="shared" si="56"/>
        <v>31522.5</v>
      </c>
      <c r="M929" s="5">
        <v>0</v>
      </c>
      <c r="N929" s="5">
        <v>2100</v>
      </c>
      <c r="O929" s="5">
        <v>912</v>
      </c>
      <c r="P929" s="5">
        <v>1950</v>
      </c>
      <c r="Q929" s="5">
        <v>300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44">
        <f t="shared" si="57"/>
        <v>2250</v>
      </c>
      <c r="AB929" s="44">
        <f t="shared" si="58"/>
        <v>5262</v>
      </c>
      <c r="AC929" s="44">
        <f t="shared" si="59"/>
        <v>24738</v>
      </c>
      <c r="AD929" s="16" t="s">
        <v>9611</v>
      </c>
      <c r="AE929" s="30" t="s">
        <v>36</v>
      </c>
    </row>
    <row r="930" spans="1:31" s="17" customFormat="1" ht="15" customHeight="1" x14ac:dyDescent="0.25">
      <c r="A930" s="6" t="s">
        <v>4397</v>
      </c>
      <c r="B930" s="6" t="s">
        <v>9627</v>
      </c>
      <c r="C930" s="6" t="s">
        <v>1716</v>
      </c>
      <c r="D930" s="6" t="s">
        <v>9628</v>
      </c>
      <c r="E930" s="6" t="s">
        <v>62</v>
      </c>
      <c r="F930" s="6">
        <v>95</v>
      </c>
      <c r="G930" s="6" t="s">
        <v>4240</v>
      </c>
      <c r="H930" s="6" t="s">
        <v>144</v>
      </c>
      <c r="I930" s="43">
        <v>30</v>
      </c>
      <c r="J930" s="5">
        <v>30000</v>
      </c>
      <c r="K930" s="5">
        <v>1522.5</v>
      </c>
      <c r="L930" s="44">
        <f t="shared" si="56"/>
        <v>31522.5</v>
      </c>
      <c r="M930" s="5">
        <v>0</v>
      </c>
      <c r="N930" s="5">
        <v>2100</v>
      </c>
      <c r="O930" s="5">
        <v>912</v>
      </c>
      <c r="P930" s="5">
        <v>1950</v>
      </c>
      <c r="Q930" s="5">
        <v>300</v>
      </c>
      <c r="R930" s="5">
        <v>0</v>
      </c>
      <c r="S930" s="5">
        <v>0</v>
      </c>
      <c r="T930" s="5">
        <v>0</v>
      </c>
      <c r="U930" s="5">
        <v>0</v>
      </c>
      <c r="V930" s="5">
        <v>380</v>
      </c>
      <c r="W930" s="5">
        <v>0</v>
      </c>
      <c r="X930" s="5">
        <v>0</v>
      </c>
      <c r="Y930" s="5">
        <v>0</v>
      </c>
      <c r="Z930" s="5">
        <v>0</v>
      </c>
      <c r="AA930" s="44">
        <f t="shared" si="57"/>
        <v>2630</v>
      </c>
      <c r="AB930" s="44">
        <f t="shared" si="58"/>
        <v>5642</v>
      </c>
      <c r="AC930" s="44">
        <f t="shared" si="59"/>
        <v>24358</v>
      </c>
      <c r="AD930" s="16" t="s">
        <v>9629</v>
      </c>
      <c r="AE930" s="30" t="s">
        <v>51</v>
      </c>
    </row>
    <row r="931" spans="1:31" s="17" customFormat="1" ht="15" customHeight="1" x14ac:dyDescent="0.25">
      <c r="A931" s="6" t="s">
        <v>4397</v>
      </c>
      <c r="B931" s="6" t="s">
        <v>9630</v>
      </c>
      <c r="C931" s="6" t="s">
        <v>9631</v>
      </c>
      <c r="D931" s="6" t="s">
        <v>9632</v>
      </c>
      <c r="E931" s="6" t="s">
        <v>62</v>
      </c>
      <c r="F931" s="6">
        <v>95</v>
      </c>
      <c r="G931" s="6" t="s">
        <v>4240</v>
      </c>
      <c r="H931" s="6" t="s">
        <v>144</v>
      </c>
      <c r="I931" s="43">
        <v>30</v>
      </c>
      <c r="J931" s="5">
        <v>30000</v>
      </c>
      <c r="K931" s="5">
        <v>1522.5</v>
      </c>
      <c r="L931" s="44">
        <f t="shared" si="56"/>
        <v>31522.5</v>
      </c>
      <c r="M931" s="5">
        <v>0</v>
      </c>
      <c r="N931" s="5">
        <v>2100</v>
      </c>
      <c r="O931" s="5">
        <v>912</v>
      </c>
      <c r="P931" s="5">
        <v>1950</v>
      </c>
      <c r="Q931" s="5">
        <v>300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44">
        <f t="shared" si="57"/>
        <v>2250</v>
      </c>
      <c r="AB931" s="44">
        <f t="shared" si="58"/>
        <v>5262</v>
      </c>
      <c r="AC931" s="44">
        <f t="shared" si="59"/>
        <v>24738</v>
      </c>
      <c r="AD931" s="16" t="s">
        <v>9633</v>
      </c>
      <c r="AE931" s="30" t="s">
        <v>51</v>
      </c>
    </row>
    <row r="932" spans="1:31" s="17" customFormat="1" ht="15" customHeight="1" x14ac:dyDescent="0.25">
      <c r="A932" s="6" t="s">
        <v>4397</v>
      </c>
      <c r="B932" s="6" t="s">
        <v>9654</v>
      </c>
      <c r="C932" s="6" t="s">
        <v>9655</v>
      </c>
      <c r="D932" s="6" t="s">
        <v>9656</v>
      </c>
      <c r="E932" s="6" t="s">
        <v>62</v>
      </c>
      <c r="F932" s="6">
        <v>95</v>
      </c>
      <c r="G932" s="6" t="s">
        <v>4240</v>
      </c>
      <c r="H932" s="6" t="s">
        <v>144</v>
      </c>
      <c r="I932" s="43">
        <v>30</v>
      </c>
      <c r="J932" s="5">
        <v>30000</v>
      </c>
      <c r="K932" s="5">
        <v>1522.5</v>
      </c>
      <c r="L932" s="44">
        <f t="shared" si="56"/>
        <v>31522.5</v>
      </c>
      <c r="M932" s="5">
        <v>0</v>
      </c>
      <c r="N932" s="5">
        <v>2100</v>
      </c>
      <c r="O932" s="5">
        <v>912</v>
      </c>
      <c r="P932" s="5">
        <v>1950</v>
      </c>
      <c r="Q932" s="5">
        <v>300</v>
      </c>
      <c r="R932" s="5">
        <v>0</v>
      </c>
      <c r="S932" s="5">
        <v>0</v>
      </c>
      <c r="T932" s="5">
        <v>0</v>
      </c>
      <c r="U932" s="20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44">
        <f t="shared" si="57"/>
        <v>2250</v>
      </c>
      <c r="AB932" s="44">
        <f t="shared" si="58"/>
        <v>5262</v>
      </c>
      <c r="AC932" s="44">
        <f t="shared" si="59"/>
        <v>24738</v>
      </c>
      <c r="AD932" s="16" t="s">
        <v>9657</v>
      </c>
      <c r="AE932" s="30" t="s">
        <v>51</v>
      </c>
    </row>
    <row r="933" spans="1:31" s="17" customFormat="1" ht="15" customHeight="1" x14ac:dyDescent="0.25">
      <c r="A933" s="6" t="s">
        <v>4397</v>
      </c>
      <c r="B933" s="6" t="s">
        <v>9668</v>
      </c>
      <c r="C933" s="6" t="s">
        <v>5187</v>
      </c>
      <c r="D933" s="6" t="s">
        <v>9669</v>
      </c>
      <c r="E933" s="6" t="s">
        <v>62</v>
      </c>
      <c r="F933" s="6">
        <v>95</v>
      </c>
      <c r="G933" s="6" t="s">
        <v>4240</v>
      </c>
      <c r="H933" s="6" t="s">
        <v>144</v>
      </c>
      <c r="I933" s="43">
        <v>30</v>
      </c>
      <c r="J933" s="5">
        <v>30000</v>
      </c>
      <c r="K933" s="5">
        <v>1522.5</v>
      </c>
      <c r="L933" s="44">
        <f t="shared" si="56"/>
        <v>31522.5</v>
      </c>
      <c r="M933" s="5">
        <v>0</v>
      </c>
      <c r="N933" s="5">
        <v>2100</v>
      </c>
      <c r="O933" s="5">
        <v>912</v>
      </c>
      <c r="P933" s="5">
        <v>1950</v>
      </c>
      <c r="Q933" s="5">
        <v>300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44">
        <f t="shared" si="57"/>
        <v>2250</v>
      </c>
      <c r="AB933" s="44">
        <f t="shared" si="58"/>
        <v>5262</v>
      </c>
      <c r="AC933" s="44">
        <f t="shared" si="59"/>
        <v>24738</v>
      </c>
      <c r="AD933" s="16" t="s">
        <v>9670</v>
      </c>
      <c r="AE933" s="30" t="s">
        <v>36</v>
      </c>
    </row>
    <row r="934" spans="1:31" s="17" customFormat="1" ht="15" customHeight="1" x14ac:dyDescent="0.25">
      <c r="A934" s="6" t="s">
        <v>4397</v>
      </c>
      <c r="B934" s="6" t="s">
        <v>9689</v>
      </c>
      <c r="C934" s="6" t="s">
        <v>1166</v>
      </c>
      <c r="D934" s="6" t="s">
        <v>9690</v>
      </c>
      <c r="E934" s="6" t="s">
        <v>62</v>
      </c>
      <c r="F934" s="6">
        <v>95</v>
      </c>
      <c r="G934" s="6" t="s">
        <v>4240</v>
      </c>
      <c r="H934" s="6" t="s">
        <v>144</v>
      </c>
      <c r="I934" s="43">
        <v>30</v>
      </c>
      <c r="J934" s="5">
        <v>30000</v>
      </c>
      <c r="K934" s="5">
        <v>1522.5</v>
      </c>
      <c r="L934" s="44">
        <f t="shared" si="56"/>
        <v>31522.5</v>
      </c>
      <c r="M934" s="5">
        <v>0</v>
      </c>
      <c r="N934" s="5">
        <v>2100</v>
      </c>
      <c r="O934" s="5">
        <v>912</v>
      </c>
      <c r="P934" s="5">
        <v>1950</v>
      </c>
      <c r="Q934" s="5">
        <v>300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41">
        <v>1553</v>
      </c>
      <c r="Z934" s="5">
        <v>0</v>
      </c>
      <c r="AA934" s="44">
        <f t="shared" si="57"/>
        <v>3803</v>
      </c>
      <c r="AB934" s="44">
        <f t="shared" si="58"/>
        <v>6815</v>
      </c>
      <c r="AC934" s="44">
        <f t="shared" si="59"/>
        <v>23185</v>
      </c>
      <c r="AD934" s="16" t="s">
        <v>9691</v>
      </c>
      <c r="AE934" s="30" t="s">
        <v>36</v>
      </c>
    </row>
    <row r="935" spans="1:31" s="17" customFormat="1" ht="15" customHeight="1" x14ac:dyDescent="0.25">
      <c r="A935" s="6" t="s">
        <v>178</v>
      </c>
      <c r="B935" s="6" t="s">
        <v>190</v>
      </c>
      <c r="C935" s="6" t="s">
        <v>191</v>
      </c>
      <c r="D935" s="6" t="s">
        <v>192</v>
      </c>
      <c r="E935" s="6" t="s">
        <v>32</v>
      </c>
      <c r="F935" s="6">
        <v>95</v>
      </c>
      <c r="G935" s="6" t="s">
        <v>48</v>
      </c>
      <c r="H935" s="6" t="s">
        <v>144</v>
      </c>
      <c r="I935" s="43">
        <v>30</v>
      </c>
      <c r="J935" s="5">
        <v>10000</v>
      </c>
      <c r="K935" s="7">
        <v>0</v>
      </c>
      <c r="L935" s="44">
        <f t="shared" si="56"/>
        <v>10000</v>
      </c>
      <c r="M935" s="5">
        <v>0</v>
      </c>
      <c r="N935" s="5">
        <v>1000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44">
        <f t="shared" si="57"/>
        <v>0</v>
      </c>
      <c r="AB935" s="44">
        <f t="shared" si="58"/>
        <v>1000</v>
      </c>
      <c r="AC935" s="44">
        <f t="shared" si="59"/>
        <v>9000</v>
      </c>
      <c r="AD935" s="16" t="s">
        <v>193</v>
      </c>
      <c r="AE935" s="30" t="s">
        <v>36</v>
      </c>
    </row>
    <row r="936" spans="1:31" s="17" customFormat="1" ht="15" customHeight="1" x14ac:dyDescent="0.25">
      <c r="A936" s="6" t="s">
        <v>420</v>
      </c>
      <c r="B936" s="6" t="s">
        <v>421</v>
      </c>
      <c r="C936" s="6" t="s">
        <v>422</v>
      </c>
      <c r="D936" s="6" t="s">
        <v>423</v>
      </c>
      <c r="E936" s="9" t="s">
        <v>32</v>
      </c>
      <c r="F936" s="6">
        <v>95</v>
      </c>
      <c r="G936" s="6" t="s">
        <v>33</v>
      </c>
      <c r="H936" s="6" t="s">
        <v>144</v>
      </c>
      <c r="I936" s="43">
        <v>30</v>
      </c>
      <c r="J936" s="5">
        <v>8700</v>
      </c>
      <c r="K936" s="7">
        <v>2362.5</v>
      </c>
      <c r="L936" s="44">
        <f t="shared" si="56"/>
        <v>11062.5</v>
      </c>
      <c r="M936" s="5">
        <v>0</v>
      </c>
      <c r="N936" s="5">
        <v>870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44">
        <f t="shared" si="57"/>
        <v>0</v>
      </c>
      <c r="AB936" s="44">
        <f t="shared" si="58"/>
        <v>870</v>
      </c>
      <c r="AC936" s="44">
        <f t="shared" si="59"/>
        <v>7830</v>
      </c>
      <c r="AD936" s="6" t="s">
        <v>424</v>
      </c>
      <c r="AE936" s="30" t="s">
        <v>36</v>
      </c>
    </row>
    <row r="937" spans="1:31" s="17" customFormat="1" ht="15" customHeight="1" x14ac:dyDescent="0.25">
      <c r="A937" s="6" t="s">
        <v>420</v>
      </c>
      <c r="B937" s="6" t="s">
        <v>443</v>
      </c>
      <c r="C937" s="6" t="s">
        <v>97</v>
      </c>
      <c r="D937" s="6" t="s">
        <v>444</v>
      </c>
      <c r="E937" s="9" t="s">
        <v>32</v>
      </c>
      <c r="F937" s="6">
        <v>95</v>
      </c>
      <c r="G937" s="6" t="s">
        <v>48</v>
      </c>
      <c r="H937" s="6" t="s">
        <v>144</v>
      </c>
      <c r="I937" s="43">
        <v>30</v>
      </c>
      <c r="J937" s="5">
        <v>15000</v>
      </c>
      <c r="K937" s="7">
        <v>2362.5</v>
      </c>
      <c r="L937" s="44">
        <f t="shared" si="56"/>
        <v>17362.5</v>
      </c>
      <c r="M937" s="5">
        <v>0</v>
      </c>
      <c r="N937" s="5">
        <v>1500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44">
        <f t="shared" si="57"/>
        <v>0</v>
      </c>
      <c r="AB937" s="44">
        <f t="shared" si="58"/>
        <v>1500</v>
      </c>
      <c r="AC937" s="44">
        <f t="shared" si="59"/>
        <v>13500</v>
      </c>
      <c r="AD937" s="6" t="s">
        <v>445</v>
      </c>
      <c r="AE937" s="30" t="s">
        <v>36</v>
      </c>
    </row>
    <row r="938" spans="1:31" s="17" customFormat="1" ht="15" customHeight="1" x14ac:dyDescent="0.25">
      <c r="A938" s="6" t="s">
        <v>706</v>
      </c>
      <c r="B938" s="6" t="s">
        <v>707</v>
      </c>
      <c r="C938" s="6" t="s">
        <v>708</v>
      </c>
      <c r="D938" s="6" t="s">
        <v>709</v>
      </c>
      <c r="E938" s="9" t="s">
        <v>32</v>
      </c>
      <c r="F938" s="6">
        <v>95</v>
      </c>
      <c r="G938" s="6" t="s">
        <v>48</v>
      </c>
      <c r="H938" s="18" t="s">
        <v>144</v>
      </c>
      <c r="I938" s="43">
        <v>30</v>
      </c>
      <c r="J938" s="5">
        <v>8700</v>
      </c>
      <c r="K938" s="7">
        <v>2100</v>
      </c>
      <c r="L938" s="44">
        <f t="shared" si="56"/>
        <v>10800</v>
      </c>
      <c r="M938" s="5">
        <v>0</v>
      </c>
      <c r="N938" s="5">
        <v>870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8">
        <v>0</v>
      </c>
      <c r="AA938" s="44">
        <f t="shared" si="57"/>
        <v>0</v>
      </c>
      <c r="AB938" s="44">
        <f t="shared" si="58"/>
        <v>870</v>
      </c>
      <c r="AC938" s="44">
        <f t="shared" si="59"/>
        <v>7830</v>
      </c>
      <c r="AD938" s="16" t="s">
        <v>710</v>
      </c>
      <c r="AE938" s="30" t="s">
        <v>36</v>
      </c>
    </row>
    <row r="939" spans="1:31" s="17" customFormat="1" ht="15" customHeight="1" x14ac:dyDescent="0.25">
      <c r="A939" s="6" t="s">
        <v>921</v>
      </c>
      <c r="B939" s="6" t="s">
        <v>922</v>
      </c>
      <c r="C939" s="6" t="s">
        <v>923</v>
      </c>
      <c r="D939" s="6" t="s">
        <v>924</v>
      </c>
      <c r="E939" s="9" t="s">
        <v>32</v>
      </c>
      <c r="F939" s="6">
        <v>95</v>
      </c>
      <c r="G939" s="6" t="s">
        <v>48</v>
      </c>
      <c r="H939" s="6" t="s">
        <v>144</v>
      </c>
      <c r="I939" s="43">
        <v>30</v>
      </c>
      <c r="J939" s="19">
        <v>25000</v>
      </c>
      <c r="K939" s="7">
        <v>1755</v>
      </c>
      <c r="L939" s="44">
        <f t="shared" si="56"/>
        <v>26755</v>
      </c>
      <c r="M939" s="5">
        <v>0</v>
      </c>
      <c r="N939" s="5">
        <v>2500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44">
        <f t="shared" si="57"/>
        <v>0</v>
      </c>
      <c r="AB939" s="44">
        <f t="shared" si="58"/>
        <v>2500</v>
      </c>
      <c r="AC939" s="44">
        <f t="shared" si="59"/>
        <v>22500</v>
      </c>
      <c r="AD939" s="6" t="s">
        <v>925</v>
      </c>
      <c r="AE939" s="30" t="s">
        <v>51</v>
      </c>
    </row>
    <row r="940" spans="1:31" s="17" customFormat="1" ht="15" customHeight="1" x14ac:dyDescent="0.25">
      <c r="A940" s="6" t="s">
        <v>948</v>
      </c>
      <c r="B940" s="6" t="s">
        <v>949</v>
      </c>
      <c r="C940" s="6" t="s">
        <v>950</v>
      </c>
      <c r="D940" s="6" t="s">
        <v>951</v>
      </c>
      <c r="E940" s="6" t="s">
        <v>32</v>
      </c>
      <c r="F940" s="6">
        <v>95</v>
      </c>
      <c r="G940" s="6" t="s">
        <v>48</v>
      </c>
      <c r="H940" s="6" t="s">
        <v>144</v>
      </c>
      <c r="I940" s="43">
        <v>30</v>
      </c>
      <c r="J940" s="5">
        <v>15000</v>
      </c>
      <c r="K940" s="7">
        <v>1800</v>
      </c>
      <c r="L940" s="44">
        <f t="shared" si="56"/>
        <v>16800</v>
      </c>
      <c r="M940" s="5">
        <v>0</v>
      </c>
      <c r="N940" s="5">
        <v>1500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100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44">
        <f t="shared" si="57"/>
        <v>100</v>
      </c>
      <c r="AB940" s="44">
        <f t="shared" si="58"/>
        <v>1600</v>
      </c>
      <c r="AC940" s="44">
        <f t="shared" si="59"/>
        <v>13400</v>
      </c>
      <c r="AD940" s="16" t="s">
        <v>952</v>
      </c>
      <c r="AE940" s="30" t="s">
        <v>36</v>
      </c>
    </row>
    <row r="941" spans="1:31" s="17" customFormat="1" ht="15" customHeight="1" x14ac:dyDescent="0.25">
      <c r="A941" s="6" t="s">
        <v>1107</v>
      </c>
      <c r="B941" s="6" t="s">
        <v>1108</v>
      </c>
      <c r="C941" s="6" t="s">
        <v>1109</v>
      </c>
      <c r="D941" s="6" t="s">
        <v>1110</v>
      </c>
      <c r="E941" s="9" t="s">
        <v>32</v>
      </c>
      <c r="F941" s="6">
        <v>95</v>
      </c>
      <c r="G941" s="6" t="s">
        <v>188</v>
      </c>
      <c r="H941" s="6" t="s">
        <v>144</v>
      </c>
      <c r="I941" s="43">
        <v>30</v>
      </c>
      <c r="J941" s="19">
        <v>25000</v>
      </c>
      <c r="K941" s="7">
        <v>1755</v>
      </c>
      <c r="L941" s="44">
        <f t="shared" si="56"/>
        <v>26755</v>
      </c>
      <c r="M941" s="5">
        <v>0</v>
      </c>
      <c r="N941" s="5">
        <v>2500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44">
        <f t="shared" si="57"/>
        <v>0</v>
      </c>
      <c r="AB941" s="44">
        <f t="shared" si="58"/>
        <v>2500</v>
      </c>
      <c r="AC941" s="44">
        <f t="shared" si="59"/>
        <v>22500</v>
      </c>
      <c r="AD941" s="6" t="s">
        <v>1111</v>
      </c>
      <c r="AE941" s="30" t="s">
        <v>51</v>
      </c>
    </row>
    <row r="942" spans="1:31" s="17" customFormat="1" ht="15" customHeight="1" x14ac:dyDescent="0.25">
      <c r="A942" s="6" t="s">
        <v>1254</v>
      </c>
      <c r="B942" s="6" t="s">
        <v>1255</v>
      </c>
      <c r="C942" s="6" t="s">
        <v>1256</v>
      </c>
      <c r="D942" s="6" t="s">
        <v>1257</v>
      </c>
      <c r="E942" s="9" t="s">
        <v>32</v>
      </c>
      <c r="F942" s="6">
        <v>95</v>
      </c>
      <c r="G942" s="6" t="s">
        <v>48</v>
      </c>
      <c r="H942" s="6" t="s">
        <v>144</v>
      </c>
      <c r="I942" s="43">
        <v>30</v>
      </c>
      <c r="J942" s="19">
        <v>25000</v>
      </c>
      <c r="K942" s="7">
        <v>1540</v>
      </c>
      <c r="L942" s="44">
        <f t="shared" si="56"/>
        <v>26540</v>
      </c>
      <c r="M942" s="5">
        <v>0</v>
      </c>
      <c r="N942" s="5">
        <v>2500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44">
        <f t="shared" si="57"/>
        <v>0</v>
      </c>
      <c r="AB942" s="44">
        <f t="shared" si="58"/>
        <v>2500</v>
      </c>
      <c r="AC942" s="44">
        <f t="shared" si="59"/>
        <v>22500</v>
      </c>
      <c r="AD942" s="6" t="s">
        <v>1258</v>
      </c>
      <c r="AE942" s="30" t="s">
        <v>51</v>
      </c>
    </row>
    <row r="943" spans="1:31" s="17" customFormat="1" ht="15" customHeight="1" x14ac:dyDescent="0.25">
      <c r="A943" s="6" t="s">
        <v>1327</v>
      </c>
      <c r="B943" s="6" t="s">
        <v>1328</v>
      </c>
      <c r="C943" s="6" t="s">
        <v>1329</v>
      </c>
      <c r="D943" s="6" t="s">
        <v>1330</v>
      </c>
      <c r="E943" s="9" t="s">
        <v>32</v>
      </c>
      <c r="F943" s="6">
        <v>95</v>
      </c>
      <c r="G943" s="6" t="s">
        <v>48</v>
      </c>
      <c r="H943" s="6" t="s">
        <v>144</v>
      </c>
      <c r="I943" s="43">
        <v>30</v>
      </c>
      <c r="J943" s="19">
        <v>25000</v>
      </c>
      <c r="K943" s="7">
        <v>1540</v>
      </c>
      <c r="L943" s="44">
        <f t="shared" si="56"/>
        <v>26540</v>
      </c>
      <c r="M943" s="5">
        <v>0</v>
      </c>
      <c r="N943" s="5">
        <v>2500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44">
        <f t="shared" si="57"/>
        <v>0</v>
      </c>
      <c r="AB943" s="44">
        <f t="shared" si="58"/>
        <v>2500</v>
      </c>
      <c r="AC943" s="44">
        <f t="shared" si="59"/>
        <v>22500</v>
      </c>
      <c r="AD943" s="6" t="s">
        <v>1331</v>
      </c>
      <c r="AE943" s="30" t="s">
        <v>51</v>
      </c>
    </row>
    <row r="944" spans="1:31" s="17" customFormat="1" ht="15" customHeight="1" x14ac:dyDescent="0.25">
      <c r="A944" s="6" t="s">
        <v>921</v>
      </c>
      <c r="B944" s="6" t="s">
        <v>1373</v>
      </c>
      <c r="C944" s="6" t="s">
        <v>1374</v>
      </c>
      <c r="D944" s="6" t="s">
        <v>1375</v>
      </c>
      <c r="E944" s="9" t="s">
        <v>32</v>
      </c>
      <c r="F944" s="6">
        <v>95</v>
      </c>
      <c r="G944" s="6" t="s">
        <v>48</v>
      </c>
      <c r="H944" s="6" t="s">
        <v>144</v>
      </c>
      <c r="I944" s="43">
        <v>30</v>
      </c>
      <c r="J944" s="19">
        <v>25000</v>
      </c>
      <c r="K944" s="7">
        <v>1540</v>
      </c>
      <c r="L944" s="44">
        <f t="shared" si="56"/>
        <v>26540</v>
      </c>
      <c r="M944" s="5">
        <v>0</v>
      </c>
      <c r="N944" s="5">
        <v>2500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44">
        <f t="shared" si="57"/>
        <v>0</v>
      </c>
      <c r="AB944" s="44">
        <f t="shared" si="58"/>
        <v>2500</v>
      </c>
      <c r="AC944" s="44">
        <f t="shared" si="59"/>
        <v>22500</v>
      </c>
      <c r="AD944" s="6" t="s">
        <v>1376</v>
      </c>
      <c r="AE944" s="30" t="s">
        <v>51</v>
      </c>
    </row>
    <row r="945" spans="1:31" s="17" customFormat="1" ht="15" customHeight="1" x14ac:dyDescent="0.25">
      <c r="A945" s="6" t="s">
        <v>1327</v>
      </c>
      <c r="B945" s="6" t="s">
        <v>1387</v>
      </c>
      <c r="C945" s="6" t="s">
        <v>1388</v>
      </c>
      <c r="D945" s="6" t="s">
        <v>1389</v>
      </c>
      <c r="E945" s="9" t="s">
        <v>32</v>
      </c>
      <c r="F945" s="6">
        <v>95</v>
      </c>
      <c r="G945" s="6" t="s">
        <v>48</v>
      </c>
      <c r="H945" s="6" t="s">
        <v>144</v>
      </c>
      <c r="I945" s="43">
        <v>30</v>
      </c>
      <c r="J945" s="19">
        <v>25000</v>
      </c>
      <c r="K945" s="7">
        <v>1540</v>
      </c>
      <c r="L945" s="44">
        <f t="shared" si="56"/>
        <v>26540</v>
      </c>
      <c r="M945" s="5">
        <v>0</v>
      </c>
      <c r="N945" s="5">
        <v>2500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44">
        <f t="shared" si="57"/>
        <v>0</v>
      </c>
      <c r="AB945" s="44">
        <f t="shared" si="58"/>
        <v>2500</v>
      </c>
      <c r="AC945" s="44">
        <f t="shared" si="59"/>
        <v>22500</v>
      </c>
      <c r="AD945" s="6" t="s">
        <v>1390</v>
      </c>
      <c r="AE945" s="30" t="s">
        <v>36</v>
      </c>
    </row>
    <row r="946" spans="1:31" s="17" customFormat="1" ht="15" customHeight="1" x14ac:dyDescent="0.25">
      <c r="A946" s="6" t="s">
        <v>937</v>
      </c>
      <c r="B946" s="6" t="s">
        <v>1404</v>
      </c>
      <c r="C946" s="6" t="s">
        <v>1018</v>
      </c>
      <c r="D946" s="6" t="s">
        <v>1405</v>
      </c>
      <c r="E946" s="9" t="s">
        <v>32</v>
      </c>
      <c r="F946" s="6">
        <v>95</v>
      </c>
      <c r="G946" s="6" t="s">
        <v>33</v>
      </c>
      <c r="H946" s="6" t="s">
        <v>144</v>
      </c>
      <c r="I946" s="43">
        <v>30</v>
      </c>
      <c r="J946" s="5">
        <v>7200</v>
      </c>
      <c r="K946" s="7">
        <v>1540</v>
      </c>
      <c r="L946" s="44">
        <f t="shared" si="56"/>
        <v>8740</v>
      </c>
      <c r="M946" s="5">
        <v>0</v>
      </c>
      <c r="N946" s="5">
        <v>720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44">
        <f t="shared" si="57"/>
        <v>0</v>
      </c>
      <c r="AB946" s="44">
        <f t="shared" si="58"/>
        <v>720</v>
      </c>
      <c r="AC946" s="44">
        <f t="shared" si="59"/>
        <v>6480</v>
      </c>
      <c r="AD946" s="6" t="s">
        <v>1406</v>
      </c>
      <c r="AE946" s="30" t="s">
        <v>36</v>
      </c>
    </row>
    <row r="947" spans="1:31" s="17" customFormat="1" ht="15" customHeight="1" x14ac:dyDescent="0.25">
      <c r="A947" s="6" t="s">
        <v>1332</v>
      </c>
      <c r="B947" s="6" t="s">
        <v>1508</v>
      </c>
      <c r="C947" s="6" t="s">
        <v>1509</v>
      </c>
      <c r="D947" s="6" t="s">
        <v>1510</v>
      </c>
      <c r="E947" s="9" t="s">
        <v>32</v>
      </c>
      <c r="F947" s="6">
        <v>95</v>
      </c>
      <c r="G947" s="6" t="s">
        <v>48</v>
      </c>
      <c r="H947" s="6" t="s">
        <v>144</v>
      </c>
      <c r="I947" s="43">
        <v>30</v>
      </c>
      <c r="J947" s="5">
        <v>14000</v>
      </c>
      <c r="K947" s="7">
        <v>1540</v>
      </c>
      <c r="L947" s="44">
        <f t="shared" si="56"/>
        <v>15540</v>
      </c>
      <c r="M947" s="5">
        <v>0</v>
      </c>
      <c r="N947" s="5">
        <v>1400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44">
        <f t="shared" si="57"/>
        <v>0</v>
      </c>
      <c r="AB947" s="44">
        <f t="shared" si="58"/>
        <v>1400</v>
      </c>
      <c r="AC947" s="44">
        <f t="shared" si="59"/>
        <v>12600</v>
      </c>
      <c r="AD947" s="6" t="s">
        <v>1511</v>
      </c>
      <c r="AE947" s="30" t="s">
        <v>36</v>
      </c>
    </row>
    <row r="948" spans="1:31" s="17" customFormat="1" ht="15" customHeight="1" x14ac:dyDescent="0.25">
      <c r="A948" s="6" t="s">
        <v>1341</v>
      </c>
      <c r="B948" s="6" t="s">
        <v>1692</v>
      </c>
      <c r="C948" s="6" t="s">
        <v>1693</v>
      </c>
      <c r="D948" s="6" t="s">
        <v>1694</v>
      </c>
      <c r="E948" s="9" t="s">
        <v>32</v>
      </c>
      <c r="F948" s="6">
        <v>95</v>
      </c>
      <c r="G948" s="6" t="s">
        <v>33</v>
      </c>
      <c r="H948" s="6" t="s">
        <v>144</v>
      </c>
      <c r="I948" s="43">
        <v>30</v>
      </c>
      <c r="J948" s="19">
        <v>21500</v>
      </c>
      <c r="K948" s="7">
        <v>1740</v>
      </c>
      <c r="L948" s="44">
        <f t="shared" si="56"/>
        <v>23240</v>
      </c>
      <c r="M948" s="5">
        <v>0</v>
      </c>
      <c r="N948" s="5">
        <v>2150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44">
        <f t="shared" si="57"/>
        <v>0</v>
      </c>
      <c r="AB948" s="44">
        <f t="shared" si="58"/>
        <v>2150</v>
      </c>
      <c r="AC948" s="44">
        <f t="shared" si="59"/>
        <v>19350</v>
      </c>
      <c r="AD948" s="6" t="s">
        <v>1695</v>
      </c>
      <c r="AE948" s="30" t="s">
        <v>36</v>
      </c>
    </row>
    <row r="949" spans="1:31" s="17" customFormat="1" ht="15" customHeight="1" x14ac:dyDescent="0.25">
      <c r="A949" s="6" t="s">
        <v>1341</v>
      </c>
      <c r="B949" s="6" t="s">
        <v>1724</v>
      </c>
      <c r="C949" s="6" t="s">
        <v>1725</v>
      </c>
      <c r="D949" s="6" t="s">
        <v>1726</v>
      </c>
      <c r="E949" s="9" t="s">
        <v>32</v>
      </c>
      <c r="F949" s="6">
        <v>95</v>
      </c>
      <c r="G949" s="6" t="s">
        <v>33</v>
      </c>
      <c r="H949" s="6" t="s">
        <v>144</v>
      </c>
      <c r="I949" s="43">
        <v>30</v>
      </c>
      <c r="J949" s="19">
        <v>21500</v>
      </c>
      <c r="K949" s="7">
        <v>1957.5</v>
      </c>
      <c r="L949" s="44">
        <f t="shared" si="56"/>
        <v>23457.5</v>
      </c>
      <c r="M949" s="5">
        <v>0</v>
      </c>
      <c r="N949" s="5">
        <v>2150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44">
        <f t="shared" si="57"/>
        <v>0</v>
      </c>
      <c r="AB949" s="44">
        <f t="shared" si="58"/>
        <v>2150</v>
      </c>
      <c r="AC949" s="44">
        <f t="shared" si="59"/>
        <v>19350</v>
      </c>
      <c r="AD949" s="6" t="s">
        <v>1727</v>
      </c>
      <c r="AE949" s="30" t="s">
        <v>51</v>
      </c>
    </row>
    <row r="950" spans="1:31" s="17" customFormat="1" ht="15" customHeight="1" x14ac:dyDescent="0.25">
      <c r="A950" s="6" t="s">
        <v>1733</v>
      </c>
      <c r="B950" s="6" t="s">
        <v>1823</v>
      </c>
      <c r="C950" s="6" t="s">
        <v>1824</v>
      </c>
      <c r="D950" s="6" t="s">
        <v>1825</v>
      </c>
      <c r="E950" s="9" t="s">
        <v>32</v>
      </c>
      <c r="F950" s="6">
        <v>95</v>
      </c>
      <c r="G950" s="6" t="s">
        <v>48</v>
      </c>
      <c r="H950" s="6" t="s">
        <v>144</v>
      </c>
      <c r="I950" s="43">
        <v>30</v>
      </c>
      <c r="J950" s="19">
        <v>21500</v>
      </c>
      <c r="K950" s="7">
        <v>1957.5</v>
      </c>
      <c r="L950" s="44">
        <f t="shared" si="56"/>
        <v>23457.5</v>
      </c>
      <c r="M950" s="5">
        <v>0</v>
      </c>
      <c r="N950" s="5">
        <v>2150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44">
        <f t="shared" si="57"/>
        <v>0</v>
      </c>
      <c r="AB950" s="44">
        <f t="shared" si="58"/>
        <v>2150</v>
      </c>
      <c r="AC950" s="44">
        <f t="shared" si="59"/>
        <v>19350</v>
      </c>
      <c r="AD950" s="6" t="s">
        <v>1826</v>
      </c>
      <c r="AE950" s="30" t="s">
        <v>51</v>
      </c>
    </row>
    <row r="951" spans="1:31" s="17" customFormat="1" ht="15" customHeight="1" x14ac:dyDescent="0.25">
      <c r="A951" s="6" t="s">
        <v>1836</v>
      </c>
      <c r="B951" s="6" t="s">
        <v>1837</v>
      </c>
      <c r="C951" s="6" t="s">
        <v>1838</v>
      </c>
      <c r="D951" s="6" t="s">
        <v>1839</v>
      </c>
      <c r="E951" s="9" t="s">
        <v>32</v>
      </c>
      <c r="F951" s="6">
        <v>95</v>
      </c>
      <c r="G951" s="6" t="s">
        <v>33</v>
      </c>
      <c r="H951" s="6" t="s">
        <v>144</v>
      </c>
      <c r="I951" s="43">
        <v>30</v>
      </c>
      <c r="J951" s="19">
        <v>25000</v>
      </c>
      <c r="K951" s="7">
        <v>1957.5</v>
      </c>
      <c r="L951" s="44">
        <f t="shared" si="56"/>
        <v>26957.5</v>
      </c>
      <c r="M951" s="5">
        <v>0</v>
      </c>
      <c r="N951" s="5">
        <v>2500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44">
        <f t="shared" si="57"/>
        <v>0</v>
      </c>
      <c r="AB951" s="44">
        <f t="shared" si="58"/>
        <v>2500</v>
      </c>
      <c r="AC951" s="44">
        <f t="shared" si="59"/>
        <v>22500</v>
      </c>
      <c r="AD951" s="6" t="s">
        <v>1840</v>
      </c>
      <c r="AE951" s="30" t="s">
        <v>51</v>
      </c>
    </row>
    <row r="952" spans="1:31" s="17" customFormat="1" ht="15" customHeight="1" x14ac:dyDescent="0.25">
      <c r="A952" s="6" t="s">
        <v>1733</v>
      </c>
      <c r="B952" s="6" t="s">
        <v>1880</v>
      </c>
      <c r="C952" s="6" t="s">
        <v>519</v>
      </c>
      <c r="D952" s="6" t="s">
        <v>1881</v>
      </c>
      <c r="E952" s="9" t="s">
        <v>32</v>
      </c>
      <c r="F952" s="6">
        <v>95</v>
      </c>
      <c r="G952" s="6" t="s">
        <v>48</v>
      </c>
      <c r="H952" s="6" t="s">
        <v>144</v>
      </c>
      <c r="I952" s="43">
        <v>30</v>
      </c>
      <c r="J952" s="19">
        <v>21500</v>
      </c>
      <c r="K952" s="7">
        <v>1957.5</v>
      </c>
      <c r="L952" s="44">
        <f t="shared" si="56"/>
        <v>23457.5</v>
      </c>
      <c r="M952" s="5">
        <v>0</v>
      </c>
      <c r="N952" s="5">
        <v>2150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44">
        <f t="shared" si="57"/>
        <v>0</v>
      </c>
      <c r="AB952" s="44">
        <f t="shared" si="58"/>
        <v>2150</v>
      </c>
      <c r="AC952" s="44">
        <f t="shared" si="59"/>
        <v>19350</v>
      </c>
      <c r="AD952" s="6" t="s">
        <v>1882</v>
      </c>
      <c r="AE952" s="30" t="s">
        <v>51</v>
      </c>
    </row>
    <row r="953" spans="1:31" s="17" customFormat="1" ht="15" customHeight="1" x14ac:dyDescent="0.25">
      <c r="A953" s="6" t="s">
        <v>1341</v>
      </c>
      <c r="B953" s="6" t="s">
        <v>1883</v>
      </c>
      <c r="C953" s="6" t="s">
        <v>1884</v>
      </c>
      <c r="D953" s="6" t="s">
        <v>1885</v>
      </c>
      <c r="E953" s="9" t="s">
        <v>32</v>
      </c>
      <c r="F953" s="6">
        <v>95</v>
      </c>
      <c r="G953" s="6" t="s">
        <v>33</v>
      </c>
      <c r="H953" s="6" t="s">
        <v>144</v>
      </c>
      <c r="I953" s="43">
        <v>30</v>
      </c>
      <c r="J953" s="19">
        <v>21500</v>
      </c>
      <c r="K953" s="7">
        <v>1957.5</v>
      </c>
      <c r="L953" s="44">
        <f t="shared" si="56"/>
        <v>23457.5</v>
      </c>
      <c r="M953" s="5">
        <v>0</v>
      </c>
      <c r="N953" s="5">
        <v>2150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44">
        <f t="shared" si="57"/>
        <v>0</v>
      </c>
      <c r="AB953" s="44">
        <f t="shared" si="58"/>
        <v>2150</v>
      </c>
      <c r="AC953" s="44">
        <f t="shared" si="59"/>
        <v>19350</v>
      </c>
      <c r="AD953" s="6" t="s">
        <v>1886</v>
      </c>
      <c r="AE953" s="30" t="s">
        <v>51</v>
      </c>
    </row>
    <row r="954" spans="1:31" s="17" customFormat="1" ht="15" customHeight="1" x14ac:dyDescent="0.25">
      <c r="A954" s="6" t="s">
        <v>1341</v>
      </c>
      <c r="B954" s="6" t="s">
        <v>1899</v>
      </c>
      <c r="C954" s="6" t="s">
        <v>1900</v>
      </c>
      <c r="D954" s="6" t="s">
        <v>1901</v>
      </c>
      <c r="E954" s="9" t="s">
        <v>32</v>
      </c>
      <c r="F954" s="6">
        <v>95</v>
      </c>
      <c r="G954" s="6" t="s">
        <v>48</v>
      </c>
      <c r="H954" s="6" t="s">
        <v>144</v>
      </c>
      <c r="I954" s="43">
        <v>30</v>
      </c>
      <c r="J954" s="19">
        <v>21500</v>
      </c>
      <c r="K954" s="7">
        <v>1540</v>
      </c>
      <c r="L954" s="44">
        <f t="shared" si="56"/>
        <v>23040</v>
      </c>
      <c r="M954" s="5">
        <v>0</v>
      </c>
      <c r="N954" s="5">
        <v>2150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44">
        <f t="shared" si="57"/>
        <v>0</v>
      </c>
      <c r="AB954" s="44">
        <f t="shared" si="58"/>
        <v>2150</v>
      </c>
      <c r="AC954" s="44">
        <f t="shared" si="59"/>
        <v>19350</v>
      </c>
      <c r="AD954" s="6" t="s">
        <v>1902</v>
      </c>
      <c r="AE954" s="30" t="s">
        <v>51</v>
      </c>
    </row>
    <row r="955" spans="1:31" s="17" customFormat="1" ht="15" customHeight="1" x14ac:dyDescent="0.25">
      <c r="A955" s="6" t="s">
        <v>1790</v>
      </c>
      <c r="B955" s="6" t="s">
        <v>1903</v>
      </c>
      <c r="C955" s="6" t="s">
        <v>718</v>
      </c>
      <c r="D955" s="6" t="s">
        <v>1904</v>
      </c>
      <c r="E955" s="9" t="s">
        <v>32</v>
      </c>
      <c r="F955" s="6">
        <v>95</v>
      </c>
      <c r="G955" s="6" t="s">
        <v>48</v>
      </c>
      <c r="H955" s="6" t="s">
        <v>144</v>
      </c>
      <c r="I955" s="43">
        <v>30</v>
      </c>
      <c r="J955" s="5">
        <v>14000</v>
      </c>
      <c r="K955" s="7">
        <v>1540</v>
      </c>
      <c r="L955" s="44">
        <f t="shared" si="56"/>
        <v>15540</v>
      </c>
      <c r="M955" s="5">
        <v>0</v>
      </c>
      <c r="N955" s="5">
        <v>1400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44">
        <f t="shared" si="57"/>
        <v>0</v>
      </c>
      <c r="AB955" s="44">
        <f t="shared" si="58"/>
        <v>1400</v>
      </c>
      <c r="AC955" s="44">
        <f t="shared" si="59"/>
        <v>12600</v>
      </c>
      <c r="AD955" s="6" t="s">
        <v>1905</v>
      </c>
      <c r="AE955" s="30" t="s">
        <v>36</v>
      </c>
    </row>
    <row r="956" spans="1:31" s="17" customFormat="1" ht="15" customHeight="1" x14ac:dyDescent="0.25">
      <c r="A956" s="6" t="s">
        <v>1327</v>
      </c>
      <c r="B956" s="6" t="s">
        <v>1975</v>
      </c>
      <c r="C956" s="6" t="s">
        <v>1976</v>
      </c>
      <c r="D956" s="6" t="s">
        <v>1977</v>
      </c>
      <c r="E956" s="9" t="s">
        <v>32</v>
      </c>
      <c r="F956" s="6">
        <v>95</v>
      </c>
      <c r="G956" s="6" t="s">
        <v>33</v>
      </c>
      <c r="H956" s="6" t="s">
        <v>144</v>
      </c>
      <c r="I956" s="43">
        <v>30</v>
      </c>
      <c r="J956" s="19">
        <v>25000</v>
      </c>
      <c r="K956" s="7">
        <v>1957.5</v>
      </c>
      <c r="L956" s="44">
        <f t="shared" si="56"/>
        <v>26957.5</v>
      </c>
      <c r="M956" s="5">
        <v>0</v>
      </c>
      <c r="N956" s="5">
        <v>2500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44">
        <f t="shared" si="57"/>
        <v>0</v>
      </c>
      <c r="AB956" s="44">
        <f t="shared" si="58"/>
        <v>2500</v>
      </c>
      <c r="AC956" s="44">
        <f t="shared" si="59"/>
        <v>22500</v>
      </c>
      <c r="AD956" s="6" t="s">
        <v>1978</v>
      </c>
      <c r="AE956" s="30" t="s">
        <v>51</v>
      </c>
    </row>
    <row r="957" spans="1:31" s="17" customFormat="1" ht="15" customHeight="1" x14ac:dyDescent="0.25">
      <c r="A957" s="6" t="s">
        <v>1341</v>
      </c>
      <c r="B957" s="6" t="s">
        <v>1979</v>
      </c>
      <c r="C957" s="6" t="s">
        <v>1980</v>
      </c>
      <c r="D957" s="6" t="s">
        <v>1981</v>
      </c>
      <c r="E957" s="9" t="s">
        <v>32</v>
      </c>
      <c r="F957" s="6">
        <v>95</v>
      </c>
      <c r="G957" s="6" t="s">
        <v>188</v>
      </c>
      <c r="H957" s="6" t="s">
        <v>144</v>
      </c>
      <c r="I957" s="43">
        <v>30</v>
      </c>
      <c r="J957" s="19">
        <v>25000</v>
      </c>
      <c r="K957" s="7">
        <v>1957.5</v>
      </c>
      <c r="L957" s="44">
        <f t="shared" si="56"/>
        <v>26957.5</v>
      </c>
      <c r="M957" s="5">
        <v>0</v>
      </c>
      <c r="N957" s="5">
        <v>2500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44">
        <f t="shared" si="57"/>
        <v>0</v>
      </c>
      <c r="AB957" s="44">
        <f t="shared" si="58"/>
        <v>2500</v>
      </c>
      <c r="AC957" s="44">
        <f t="shared" si="59"/>
        <v>22500</v>
      </c>
      <c r="AD957" s="6" t="s">
        <v>1982</v>
      </c>
      <c r="AE957" s="30" t="s">
        <v>36</v>
      </c>
    </row>
    <row r="958" spans="1:31" s="17" customFormat="1" ht="15" customHeight="1" x14ac:dyDescent="0.25">
      <c r="A958" s="6" t="s">
        <v>1733</v>
      </c>
      <c r="B958" s="6" t="s">
        <v>2009</v>
      </c>
      <c r="C958" s="6" t="s">
        <v>2010</v>
      </c>
      <c r="D958" s="6" t="s">
        <v>2011</v>
      </c>
      <c r="E958" s="9" t="s">
        <v>32</v>
      </c>
      <c r="F958" s="6">
        <v>95</v>
      </c>
      <c r="G958" s="6" t="s">
        <v>33</v>
      </c>
      <c r="H958" s="6" t="s">
        <v>144</v>
      </c>
      <c r="I958" s="43">
        <v>30</v>
      </c>
      <c r="J958" s="19">
        <v>21500</v>
      </c>
      <c r="K958" s="7">
        <v>1957.5</v>
      </c>
      <c r="L958" s="44">
        <f t="shared" si="56"/>
        <v>23457.5</v>
      </c>
      <c r="M958" s="5">
        <v>0</v>
      </c>
      <c r="N958" s="5">
        <v>2150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44">
        <f t="shared" si="57"/>
        <v>0</v>
      </c>
      <c r="AB958" s="44">
        <f t="shared" si="58"/>
        <v>2150</v>
      </c>
      <c r="AC958" s="44">
        <f t="shared" si="59"/>
        <v>19350</v>
      </c>
      <c r="AD958" s="6" t="s">
        <v>2012</v>
      </c>
      <c r="AE958" s="30" t="s">
        <v>51</v>
      </c>
    </row>
    <row r="959" spans="1:31" s="17" customFormat="1" ht="15" customHeight="1" x14ac:dyDescent="0.25">
      <c r="A959" s="6" t="s">
        <v>1341</v>
      </c>
      <c r="B959" s="6" t="s">
        <v>2076</v>
      </c>
      <c r="C959" s="6" t="s">
        <v>2077</v>
      </c>
      <c r="D959" s="6" t="s">
        <v>2078</v>
      </c>
      <c r="E959" s="9" t="s">
        <v>32</v>
      </c>
      <c r="F959" s="6">
        <v>95</v>
      </c>
      <c r="G959" s="6" t="s">
        <v>33</v>
      </c>
      <c r="H959" s="6" t="s">
        <v>144</v>
      </c>
      <c r="I959" s="43">
        <v>30</v>
      </c>
      <c r="J959" s="19">
        <v>21500</v>
      </c>
      <c r="K959" s="7">
        <v>1957.5</v>
      </c>
      <c r="L959" s="44">
        <f t="shared" si="56"/>
        <v>23457.5</v>
      </c>
      <c r="M959" s="5">
        <v>0</v>
      </c>
      <c r="N959" s="5">
        <v>2150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44">
        <f t="shared" si="57"/>
        <v>0</v>
      </c>
      <c r="AB959" s="44">
        <f t="shared" si="58"/>
        <v>2150</v>
      </c>
      <c r="AC959" s="44">
        <f t="shared" si="59"/>
        <v>19350</v>
      </c>
      <c r="AD959" s="6" t="s">
        <v>2079</v>
      </c>
      <c r="AE959" s="30" t="s">
        <v>36</v>
      </c>
    </row>
    <row r="960" spans="1:31" s="17" customFormat="1" ht="15" customHeight="1" x14ac:dyDescent="0.25">
      <c r="A960" s="6" t="s">
        <v>1341</v>
      </c>
      <c r="B960" s="6" t="s">
        <v>2094</v>
      </c>
      <c r="C960" s="6" t="s">
        <v>2095</v>
      </c>
      <c r="D960" s="6" t="s">
        <v>2096</v>
      </c>
      <c r="E960" s="9" t="s">
        <v>32</v>
      </c>
      <c r="F960" s="6">
        <v>95</v>
      </c>
      <c r="G960" s="6" t="s">
        <v>48</v>
      </c>
      <c r="H960" s="6" t="s">
        <v>144</v>
      </c>
      <c r="I960" s="43">
        <v>30</v>
      </c>
      <c r="J960" s="19">
        <v>21500</v>
      </c>
      <c r="K960" s="7">
        <v>1957.5</v>
      </c>
      <c r="L960" s="44">
        <f t="shared" si="56"/>
        <v>23457.5</v>
      </c>
      <c r="M960" s="5">
        <v>0</v>
      </c>
      <c r="N960" s="5">
        <v>2150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44">
        <f t="shared" si="57"/>
        <v>0</v>
      </c>
      <c r="AB960" s="44">
        <f t="shared" si="58"/>
        <v>2150</v>
      </c>
      <c r="AC960" s="44">
        <f t="shared" si="59"/>
        <v>19350</v>
      </c>
      <c r="AD960" s="6" t="s">
        <v>2097</v>
      </c>
      <c r="AE960" s="30" t="s">
        <v>51</v>
      </c>
    </row>
    <row r="961" spans="1:31" s="17" customFormat="1" ht="15" customHeight="1" x14ac:dyDescent="0.25">
      <c r="A961" s="6" t="s">
        <v>1733</v>
      </c>
      <c r="B961" s="6" t="s">
        <v>2098</v>
      </c>
      <c r="C961" s="6" t="s">
        <v>2099</v>
      </c>
      <c r="D961" s="6" t="s">
        <v>2100</v>
      </c>
      <c r="E961" s="9" t="s">
        <v>32</v>
      </c>
      <c r="F961" s="6">
        <v>95</v>
      </c>
      <c r="G961" s="6" t="s">
        <v>33</v>
      </c>
      <c r="H961" s="6" t="s">
        <v>144</v>
      </c>
      <c r="I961" s="43">
        <v>30</v>
      </c>
      <c r="J961" s="19">
        <v>21500</v>
      </c>
      <c r="K961" s="7">
        <v>1957.5</v>
      </c>
      <c r="L961" s="44">
        <f t="shared" si="56"/>
        <v>23457.5</v>
      </c>
      <c r="M961" s="5">
        <v>0</v>
      </c>
      <c r="N961" s="5">
        <v>2150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44">
        <f t="shared" si="57"/>
        <v>0</v>
      </c>
      <c r="AB961" s="44">
        <f t="shared" si="58"/>
        <v>2150</v>
      </c>
      <c r="AC961" s="44">
        <f t="shared" si="59"/>
        <v>19350</v>
      </c>
      <c r="AD961" s="6" t="s">
        <v>2101</v>
      </c>
      <c r="AE961" s="30" t="s">
        <v>36</v>
      </c>
    </row>
    <row r="962" spans="1:31" s="17" customFormat="1" ht="15" customHeight="1" x14ac:dyDescent="0.25">
      <c r="A962" s="6" t="s">
        <v>1341</v>
      </c>
      <c r="B962" s="6" t="s">
        <v>2111</v>
      </c>
      <c r="C962" s="6" t="s">
        <v>1058</v>
      </c>
      <c r="D962" s="6" t="s">
        <v>2112</v>
      </c>
      <c r="E962" s="9" t="s">
        <v>32</v>
      </c>
      <c r="F962" s="6">
        <v>95</v>
      </c>
      <c r="G962" s="6" t="s">
        <v>48</v>
      </c>
      <c r="H962" s="6" t="s">
        <v>144</v>
      </c>
      <c r="I962" s="43">
        <v>30</v>
      </c>
      <c r="J962" s="19">
        <v>21500</v>
      </c>
      <c r="K962" s="7">
        <v>1957.5</v>
      </c>
      <c r="L962" s="44">
        <f t="shared" si="56"/>
        <v>23457.5</v>
      </c>
      <c r="M962" s="5">
        <v>0</v>
      </c>
      <c r="N962" s="5">
        <v>2150</v>
      </c>
      <c r="O962" s="5">
        <v>0</v>
      </c>
      <c r="P962" s="5">
        <v>0</v>
      </c>
      <c r="Q962" s="5">
        <v>0</v>
      </c>
      <c r="R962" s="5">
        <v>11633.35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44">
        <f t="shared" si="57"/>
        <v>11633.35</v>
      </c>
      <c r="AB962" s="44">
        <f t="shared" si="58"/>
        <v>13783.35</v>
      </c>
      <c r="AC962" s="44">
        <f t="shared" si="59"/>
        <v>7716.65</v>
      </c>
      <c r="AD962" s="6" t="s">
        <v>2113</v>
      </c>
      <c r="AE962" s="15" t="s">
        <v>36</v>
      </c>
    </row>
    <row r="963" spans="1:31" s="17" customFormat="1" ht="15" customHeight="1" x14ac:dyDescent="0.25">
      <c r="A963" s="6" t="s">
        <v>1733</v>
      </c>
      <c r="B963" s="6" t="s">
        <v>2168</v>
      </c>
      <c r="C963" s="6" t="s">
        <v>2169</v>
      </c>
      <c r="D963" s="6" t="s">
        <v>2170</v>
      </c>
      <c r="E963" s="9" t="s">
        <v>32</v>
      </c>
      <c r="F963" s="6">
        <v>95</v>
      </c>
      <c r="G963" s="6" t="s">
        <v>33</v>
      </c>
      <c r="H963" s="6" t="s">
        <v>144</v>
      </c>
      <c r="I963" s="43">
        <v>30</v>
      </c>
      <c r="J963" s="19">
        <v>21500</v>
      </c>
      <c r="K963" s="7">
        <v>1957.5</v>
      </c>
      <c r="L963" s="44">
        <f t="shared" ref="L963:L1026" si="60">J963+K963</f>
        <v>23457.5</v>
      </c>
      <c r="M963" s="5">
        <v>0</v>
      </c>
      <c r="N963" s="5">
        <v>2150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44">
        <f t="shared" ref="AA963:AA1026" si="61">P963+Q963+R963+S963+T963+U963+V963+W963+X963+Y963+Z963</f>
        <v>0</v>
      </c>
      <c r="AB963" s="44">
        <f t="shared" ref="AB963:AB1026" si="62">M963+N963+O963+AA963</f>
        <v>2150</v>
      </c>
      <c r="AC963" s="44">
        <f t="shared" ref="AC963:AC1026" si="63">J963-AB963</f>
        <v>19350</v>
      </c>
      <c r="AD963" s="16" t="s">
        <v>2171</v>
      </c>
      <c r="AE963" s="30" t="s">
        <v>51</v>
      </c>
    </row>
    <row r="964" spans="1:31" s="17" customFormat="1" ht="15" customHeight="1" x14ac:dyDescent="0.25">
      <c r="A964" s="6" t="s">
        <v>1341</v>
      </c>
      <c r="B964" s="6" t="s">
        <v>2214</v>
      </c>
      <c r="C964" s="6" t="s">
        <v>2215</v>
      </c>
      <c r="D964" s="6" t="s">
        <v>2216</v>
      </c>
      <c r="E964" s="9" t="s">
        <v>32</v>
      </c>
      <c r="F964" s="6">
        <v>95</v>
      </c>
      <c r="G964" s="6" t="s">
        <v>48</v>
      </c>
      <c r="H964" s="6" t="s">
        <v>144</v>
      </c>
      <c r="I964" s="43">
        <v>30</v>
      </c>
      <c r="J964" s="19">
        <v>21500</v>
      </c>
      <c r="K964" s="7">
        <v>1957.5</v>
      </c>
      <c r="L964" s="44">
        <f t="shared" si="60"/>
        <v>23457.5</v>
      </c>
      <c r="M964" s="5">
        <v>0</v>
      </c>
      <c r="N964" s="5">
        <v>2150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44">
        <f t="shared" si="61"/>
        <v>0</v>
      </c>
      <c r="AB964" s="44">
        <f t="shared" si="62"/>
        <v>2150</v>
      </c>
      <c r="AC964" s="44">
        <f t="shared" si="63"/>
        <v>19350</v>
      </c>
      <c r="AD964" s="6" t="s">
        <v>2217</v>
      </c>
      <c r="AE964" s="30" t="s">
        <v>36</v>
      </c>
    </row>
    <row r="965" spans="1:31" s="17" customFormat="1" ht="15" customHeight="1" x14ac:dyDescent="0.25">
      <c r="A965" s="6" t="s">
        <v>1341</v>
      </c>
      <c r="B965" s="6" t="s">
        <v>1866</v>
      </c>
      <c r="C965" s="6" t="s">
        <v>2270</v>
      </c>
      <c r="D965" s="6" t="s">
        <v>2271</v>
      </c>
      <c r="E965" s="9" t="s">
        <v>32</v>
      </c>
      <c r="F965" s="6">
        <v>95</v>
      </c>
      <c r="G965" s="6" t="s">
        <v>33</v>
      </c>
      <c r="H965" s="6" t="s">
        <v>144</v>
      </c>
      <c r="I965" s="43">
        <v>30</v>
      </c>
      <c r="J965" s="19">
        <v>21500</v>
      </c>
      <c r="K965" s="7">
        <v>1540</v>
      </c>
      <c r="L965" s="44">
        <f t="shared" si="60"/>
        <v>23040</v>
      </c>
      <c r="M965" s="5">
        <v>0</v>
      </c>
      <c r="N965" s="5">
        <v>2150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44">
        <f t="shared" si="61"/>
        <v>0</v>
      </c>
      <c r="AB965" s="44">
        <f t="shared" si="62"/>
        <v>2150</v>
      </c>
      <c r="AC965" s="44">
        <f t="shared" si="63"/>
        <v>19350</v>
      </c>
      <c r="AD965" s="6" t="s">
        <v>2272</v>
      </c>
      <c r="AE965" s="30" t="s">
        <v>36</v>
      </c>
    </row>
    <row r="966" spans="1:31" s="17" customFormat="1" ht="15" customHeight="1" x14ac:dyDescent="0.25">
      <c r="A966" s="6" t="s">
        <v>1733</v>
      </c>
      <c r="B966" s="6" t="s">
        <v>2352</v>
      </c>
      <c r="C966" s="6" t="s">
        <v>2353</v>
      </c>
      <c r="D966" s="6" t="s">
        <v>2354</v>
      </c>
      <c r="E966" s="9" t="s">
        <v>32</v>
      </c>
      <c r="F966" s="6">
        <v>95</v>
      </c>
      <c r="G966" s="6" t="s">
        <v>33</v>
      </c>
      <c r="H966" s="6" t="s">
        <v>144</v>
      </c>
      <c r="I966" s="43">
        <v>30</v>
      </c>
      <c r="J966" s="19">
        <v>21500</v>
      </c>
      <c r="K966" s="7">
        <v>1957.5</v>
      </c>
      <c r="L966" s="44">
        <f t="shared" si="60"/>
        <v>23457.5</v>
      </c>
      <c r="M966" s="5">
        <v>0</v>
      </c>
      <c r="N966" s="5">
        <v>2150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44">
        <f t="shared" si="61"/>
        <v>0</v>
      </c>
      <c r="AB966" s="44">
        <f t="shared" si="62"/>
        <v>2150</v>
      </c>
      <c r="AC966" s="44">
        <f t="shared" si="63"/>
        <v>19350</v>
      </c>
      <c r="AD966" s="6" t="s">
        <v>2355</v>
      </c>
      <c r="AE966" s="30" t="s">
        <v>51</v>
      </c>
    </row>
    <row r="967" spans="1:31" s="17" customFormat="1" ht="15" customHeight="1" x14ac:dyDescent="0.25">
      <c r="A967" s="6" t="s">
        <v>1341</v>
      </c>
      <c r="B967" s="6" t="s">
        <v>2368</v>
      </c>
      <c r="C967" s="6" t="s">
        <v>2369</v>
      </c>
      <c r="D967" s="6" t="s">
        <v>2370</v>
      </c>
      <c r="E967" s="9" t="s">
        <v>32</v>
      </c>
      <c r="F967" s="6">
        <v>95</v>
      </c>
      <c r="G967" s="6" t="s">
        <v>48</v>
      </c>
      <c r="H967" s="6" t="s">
        <v>144</v>
      </c>
      <c r="I967" s="43">
        <v>30</v>
      </c>
      <c r="J967" s="19">
        <v>21500</v>
      </c>
      <c r="K967" s="7">
        <v>1540</v>
      </c>
      <c r="L967" s="44">
        <f t="shared" si="60"/>
        <v>23040</v>
      </c>
      <c r="M967" s="5">
        <v>0</v>
      </c>
      <c r="N967" s="5">
        <v>2150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44">
        <f t="shared" si="61"/>
        <v>0</v>
      </c>
      <c r="AB967" s="44">
        <f t="shared" si="62"/>
        <v>2150</v>
      </c>
      <c r="AC967" s="44">
        <f t="shared" si="63"/>
        <v>19350</v>
      </c>
      <c r="AD967" s="6" t="s">
        <v>2371</v>
      </c>
      <c r="AE967" s="30" t="s">
        <v>51</v>
      </c>
    </row>
    <row r="968" spans="1:31" s="17" customFormat="1" ht="15" customHeight="1" x14ac:dyDescent="0.25">
      <c r="A968" s="6" t="s">
        <v>1733</v>
      </c>
      <c r="B968" s="6" t="s">
        <v>2519</v>
      </c>
      <c r="C968" s="6" t="s">
        <v>2520</v>
      </c>
      <c r="D968" s="6" t="s">
        <v>2521</v>
      </c>
      <c r="E968" s="9" t="s">
        <v>32</v>
      </c>
      <c r="F968" s="6">
        <v>95</v>
      </c>
      <c r="G968" s="6" t="s">
        <v>33</v>
      </c>
      <c r="H968" s="18" t="s">
        <v>144</v>
      </c>
      <c r="I968" s="43">
        <v>30</v>
      </c>
      <c r="J968" s="19">
        <v>21500</v>
      </c>
      <c r="K968" s="7">
        <v>1957.5</v>
      </c>
      <c r="L968" s="44">
        <f t="shared" si="60"/>
        <v>23457.5</v>
      </c>
      <c r="M968" s="5">
        <v>0</v>
      </c>
      <c r="N968" s="5">
        <v>2150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44">
        <f t="shared" si="61"/>
        <v>0</v>
      </c>
      <c r="AB968" s="44">
        <f t="shared" si="62"/>
        <v>2150</v>
      </c>
      <c r="AC968" s="44">
        <f t="shared" si="63"/>
        <v>19350</v>
      </c>
      <c r="AD968" s="6" t="s">
        <v>2522</v>
      </c>
      <c r="AE968" s="30" t="s">
        <v>36</v>
      </c>
    </row>
    <row r="969" spans="1:31" s="17" customFormat="1" ht="15" customHeight="1" x14ac:dyDescent="0.25">
      <c r="A969" s="6" t="s">
        <v>1733</v>
      </c>
      <c r="B969" s="6" t="s">
        <v>2582</v>
      </c>
      <c r="C969" s="6" t="s">
        <v>2583</v>
      </c>
      <c r="D969" s="6" t="s">
        <v>2584</v>
      </c>
      <c r="E969" s="9" t="s">
        <v>32</v>
      </c>
      <c r="F969" s="6">
        <v>95</v>
      </c>
      <c r="G969" s="6" t="s">
        <v>33</v>
      </c>
      <c r="H969" s="6" t="s">
        <v>144</v>
      </c>
      <c r="I969" s="43">
        <v>30</v>
      </c>
      <c r="J969" s="19">
        <v>21500</v>
      </c>
      <c r="K969" s="7">
        <v>1957.5</v>
      </c>
      <c r="L969" s="44">
        <f t="shared" si="60"/>
        <v>23457.5</v>
      </c>
      <c r="M969" s="5">
        <v>0</v>
      </c>
      <c r="N969" s="5">
        <v>2150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44">
        <f t="shared" si="61"/>
        <v>0</v>
      </c>
      <c r="AB969" s="44">
        <f t="shared" si="62"/>
        <v>2150</v>
      </c>
      <c r="AC969" s="44">
        <f t="shared" si="63"/>
        <v>19350</v>
      </c>
      <c r="AD969" s="6" t="s">
        <v>2585</v>
      </c>
      <c r="AE969" s="30" t="s">
        <v>51</v>
      </c>
    </row>
    <row r="970" spans="1:31" s="17" customFormat="1" ht="15" customHeight="1" x14ac:dyDescent="0.25">
      <c r="A970" s="6" t="s">
        <v>1733</v>
      </c>
      <c r="B970" s="6" t="s">
        <v>2606</v>
      </c>
      <c r="C970" s="6" t="s">
        <v>2607</v>
      </c>
      <c r="D970" s="6" t="s">
        <v>2608</v>
      </c>
      <c r="E970" s="9" t="s">
        <v>32</v>
      </c>
      <c r="F970" s="6">
        <v>95</v>
      </c>
      <c r="G970" s="6" t="s">
        <v>33</v>
      </c>
      <c r="H970" s="6" t="s">
        <v>144</v>
      </c>
      <c r="I970" s="43">
        <v>30</v>
      </c>
      <c r="J970" s="19">
        <v>21500</v>
      </c>
      <c r="K970" s="7">
        <v>1957.5</v>
      </c>
      <c r="L970" s="44">
        <f t="shared" si="60"/>
        <v>23457.5</v>
      </c>
      <c r="M970" s="5">
        <v>0</v>
      </c>
      <c r="N970" s="5">
        <v>2150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44">
        <f t="shared" si="61"/>
        <v>0</v>
      </c>
      <c r="AB970" s="44">
        <f t="shared" si="62"/>
        <v>2150</v>
      </c>
      <c r="AC970" s="44">
        <f t="shared" si="63"/>
        <v>19350</v>
      </c>
      <c r="AD970" s="6" t="s">
        <v>2609</v>
      </c>
      <c r="AE970" s="30" t="s">
        <v>36</v>
      </c>
    </row>
    <row r="971" spans="1:31" s="17" customFormat="1" ht="15" customHeight="1" x14ac:dyDescent="0.25">
      <c r="A971" s="6" t="s">
        <v>1733</v>
      </c>
      <c r="B971" s="6" t="s">
        <v>2645</v>
      </c>
      <c r="C971" s="6" t="s">
        <v>2646</v>
      </c>
      <c r="D971" s="6" t="s">
        <v>2647</v>
      </c>
      <c r="E971" s="9" t="s">
        <v>32</v>
      </c>
      <c r="F971" s="6">
        <v>95</v>
      </c>
      <c r="G971" s="6" t="s">
        <v>48</v>
      </c>
      <c r="H971" s="6" t="s">
        <v>144</v>
      </c>
      <c r="I971" s="43">
        <v>30</v>
      </c>
      <c r="J971" s="19">
        <v>21500</v>
      </c>
      <c r="K971" s="7">
        <v>1957.5</v>
      </c>
      <c r="L971" s="44">
        <f t="shared" si="60"/>
        <v>23457.5</v>
      </c>
      <c r="M971" s="5">
        <v>0</v>
      </c>
      <c r="N971" s="5">
        <v>2150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44">
        <f t="shared" si="61"/>
        <v>0</v>
      </c>
      <c r="AB971" s="44">
        <f t="shared" si="62"/>
        <v>2150</v>
      </c>
      <c r="AC971" s="44">
        <f t="shared" si="63"/>
        <v>19350</v>
      </c>
      <c r="AD971" s="6" t="s">
        <v>2648</v>
      </c>
      <c r="AE971" s="30" t="s">
        <v>51</v>
      </c>
    </row>
    <row r="972" spans="1:31" s="17" customFormat="1" ht="15" customHeight="1" x14ac:dyDescent="0.25">
      <c r="A972" s="6" t="s">
        <v>1733</v>
      </c>
      <c r="B972" s="6" t="s">
        <v>2693</v>
      </c>
      <c r="C972" s="6" t="s">
        <v>2694</v>
      </c>
      <c r="D972" s="6" t="s">
        <v>2695</v>
      </c>
      <c r="E972" s="9" t="s">
        <v>32</v>
      </c>
      <c r="F972" s="6">
        <v>95</v>
      </c>
      <c r="G972" s="6" t="s">
        <v>33</v>
      </c>
      <c r="H972" s="6" t="s">
        <v>144</v>
      </c>
      <c r="I972" s="43">
        <v>30</v>
      </c>
      <c r="J972" s="19">
        <v>21500</v>
      </c>
      <c r="K972" s="7">
        <v>1957.5</v>
      </c>
      <c r="L972" s="44">
        <f t="shared" si="60"/>
        <v>23457.5</v>
      </c>
      <c r="M972" s="5">
        <v>0</v>
      </c>
      <c r="N972" s="5">
        <v>2150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44">
        <f t="shared" si="61"/>
        <v>0</v>
      </c>
      <c r="AB972" s="44">
        <f t="shared" si="62"/>
        <v>2150</v>
      </c>
      <c r="AC972" s="44">
        <f t="shared" si="63"/>
        <v>19350</v>
      </c>
      <c r="AD972" s="6" t="s">
        <v>2696</v>
      </c>
      <c r="AE972" s="30" t="s">
        <v>51</v>
      </c>
    </row>
    <row r="973" spans="1:31" s="17" customFormat="1" ht="15" customHeight="1" x14ac:dyDescent="0.25">
      <c r="A973" s="6" t="s">
        <v>1733</v>
      </c>
      <c r="B973" s="6" t="s">
        <v>2718</v>
      </c>
      <c r="C973" s="6" t="s">
        <v>2719</v>
      </c>
      <c r="D973" s="6" t="s">
        <v>2720</v>
      </c>
      <c r="E973" s="9" t="s">
        <v>32</v>
      </c>
      <c r="F973" s="6">
        <v>95</v>
      </c>
      <c r="G973" s="6" t="s">
        <v>188</v>
      </c>
      <c r="H973" s="6" t="s">
        <v>144</v>
      </c>
      <c r="I973" s="43">
        <v>30</v>
      </c>
      <c r="J973" s="5">
        <v>21500</v>
      </c>
      <c r="K973" s="7">
        <v>1957.5</v>
      </c>
      <c r="L973" s="44">
        <f t="shared" si="60"/>
        <v>23457.5</v>
      </c>
      <c r="M973" s="5">
        <v>0</v>
      </c>
      <c r="N973" s="5">
        <v>2150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44">
        <f t="shared" si="61"/>
        <v>0</v>
      </c>
      <c r="AB973" s="44">
        <f t="shared" si="62"/>
        <v>2150</v>
      </c>
      <c r="AC973" s="44">
        <f t="shared" si="63"/>
        <v>19350</v>
      </c>
      <c r="AD973" s="6" t="s">
        <v>2721</v>
      </c>
      <c r="AE973" s="30" t="s">
        <v>51</v>
      </c>
    </row>
    <row r="974" spans="1:31" s="17" customFormat="1" ht="15" customHeight="1" x14ac:dyDescent="0.25">
      <c r="A974" s="6" t="s">
        <v>1644</v>
      </c>
      <c r="B974" s="6" t="s">
        <v>2768</v>
      </c>
      <c r="C974" s="6" t="s">
        <v>2769</v>
      </c>
      <c r="D974" s="6" t="s">
        <v>2770</v>
      </c>
      <c r="E974" s="9" t="s">
        <v>32</v>
      </c>
      <c r="F974" s="6">
        <v>95</v>
      </c>
      <c r="G974" s="6" t="s">
        <v>48</v>
      </c>
      <c r="H974" s="6" t="s">
        <v>144</v>
      </c>
      <c r="I974" s="43">
        <v>30</v>
      </c>
      <c r="J974" s="5">
        <v>14000</v>
      </c>
      <c r="K974" s="7">
        <v>1957.5</v>
      </c>
      <c r="L974" s="44">
        <f t="shared" si="60"/>
        <v>15957.5</v>
      </c>
      <c r="M974" s="5">
        <v>0</v>
      </c>
      <c r="N974" s="5">
        <v>1400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44">
        <f t="shared" si="61"/>
        <v>0</v>
      </c>
      <c r="AB974" s="44">
        <f t="shared" si="62"/>
        <v>1400</v>
      </c>
      <c r="AC974" s="44">
        <f t="shared" si="63"/>
        <v>12600</v>
      </c>
      <c r="AD974" s="6" t="s">
        <v>2771</v>
      </c>
      <c r="AE974" s="30" t="s">
        <v>51</v>
      </c>
    </row>
    <row r="975" spans="1:31" s="17" customFormat="1" ht="15" customHeight="1" x14ac:dyDescent="0.25">
      <c r="A975" s="6" t="s">
        <v>1733</v>
      </c>
      <c r="B975" s="6" t="s">
        <v>2085</v>
      </c>
      <c r="C975" s="6" t="s">
        <v>1213</v>
      </c>
      <c r="D975" s="6" t="s">
        <v>2808</v>
      </c>
      <c r="E975" s="9" t="s">
        <v>32</v>
      </c>
      <c r="F975" s="6">
        <v>95</v>
      </c>
      <c r="G975" s="6" t="s">
        <v>33</v>
      </c>
      <c r="H975" s="6" t="s">
        <v>144</v>
      </c>
      <c r="I975" s="43">
        <v>30</v>
      </c>
      <c r="J975" s="19">
        <v>21500</v>
      </c>
      <c r="K975" s="7">
        <v>1740</v>
      </c>
      <c r="L975" s="44">
        <f t="shared" si="60"/>
        <v>23240</v>
      </c>
      <c r="M975" s="5">
        <v>0</v>
      </c>
      <c r="N975" s="5">
        <v>2150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44">
        <f t="shared" si="61"/>
        <v>0</v>
      </c>
      <c r="AB975" s="44">
        <f t="shared" si="62"/>
        <v>2150</v>
      </c>
      <c r="AC975" s="44">
        <f t="shared" si="63"/>
        <v>19350</v>
      </c>
      <c r="AD975" s="6" t="s">
        <v>2809</v>
      </c>
      <c r="AE975" s="30" t="s">
        <v>36</v>
      </c>
    </row>
    <row r="976" spans="1:31" s="17" customFormat="1" ht="15" customHeight="1" x14ac:dyDescent="0.25">
      <c r="A976" s="6" t="s">
        <v>1081</v>
      </c>
      <c r="B976" s="6" t="s">
        <v>2825</v>
      </c>
      <c r="C976" s="6" t="s">
        <v>2826</v>
      </c>
      <c r="D976" s="6" t="s">
        <v>2827</v>
      </c>
      <c r="E976" s="9" t="s">
        <v>32</v>
      </c>
      <c r="F976" s="6">
        <v>95</v>
      </c>
      <c r="G976" s="6" t="s">
        <v>33</v>
      </c>
      <c r="H976" s="6" t="s">
        <v>144</v>
      </c>
      <c r="I976" s="43">
        <v>30</v>
      </c>
      <c r="J976" s="19">
        <v>21500</v>
      </c>
      <c r="K976" s="7">
        <v>1740</v>
      </c>
      <c r="L976" s="44">
        <f t="shared" si="60"/>
        <v>23240</v>
      </c>
      <c r="M976" s="5">
        <v>0</v>
      </c>
      <c r="N976" s="5">
        <v>2150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44">
        <f t="shared" si="61"/>
        <v>0</v>
      </c>
      <c r="AB976" s="44">
        <f t="shared" si="62"/>
        <v>2150</v>
      </c>
      <c r="AC976" s="44">
        <f t="shared" si="63"/>
        <v>19350</v>
      </c>
      <c r="AD976" s="6" t="s">
        <v>2828</v>
      </c>
      <c r="AE976" s="30" t="s">
        <v>51</v>
      </c>
    </row>
    <row r="977" spans="1:31" s="17" customFormat="1" ht="15" customHeight="1" x14ac:dyDescent="0.25">
      <c r="A977" s="6" t="s">
        <v>1644</v>
      </c>
      <c r="B977" s="6" t="s">
        <v>1186</v>
      </c>
      <c r="C977" s="6" t="s">
        <v>2829</v>
      </c>
      <c r="D977" s="6" t="s">
        <v>2830</v>
      </c>
      <c r="E977" s="9" t="s">
        <v>32</v>
      </c>
      <c r="F977" s="6">
        <v>95</v>
      </c>
      <c r="G977" s="6" t="s">
        <v>33</v>
      </c>
      <c r="H977" s="6" t="s">
        <v>144</v>
      </c>
      <c r="I977" s="43">
        <v>30</v>
      </c>
      <c r="J977" s="5">
        <v>14000</v>
      </c>
      <c r="K977" s="7">
        <v>1740</v>
      </c>
      <c r="L977" s="44">
        <f t="shared" si="60"/>
        <v>15740</v>
      </c>
      <c r="M977" s="5">
        <v>0</v>
      </c>
      <c r="N977" s="5">
        <v>1400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44">
        <f t="shared" si="61"/>
        <v>0</v>
      </c>
      <c r="AB977" s="44">
        <f t="shared" si="62"/>
        <v>1400</v>
      </c>
      <c r="AC977" s="44">
        <f t="shared" si="63"/>
        <v>12600</v>
      </c>
      <c r="AD977" s="6" t="s">
        <v>2831</v>
      </c>
      <c r="AE977" s="30" t="s">
        <v>36</v>
      </c>
    </row>
    <row r="978" spans="1:31" s="17" customFormat="1" ht="15" customHeight="1" x14ac:dyDescent="0.25">
      <c r="A978" s="6" t="s">
        <v>2848</v>
      </c>
      <c r="B978" s="6" t="s">
        <v>2849</v>
      </c>
      <c r="C978" s="6" t="s">
        <v>2850</v>
      </c>
      <c r="D978" s="6" t="s">
        <v>2851</v>
      </c>
      <c r="E978" s="9" t="s">
        <v>32</v>
      </c>
      <c r="F978" s="6">
        <v>95</v>
      </c>
      <c r="G978" s="6" t="s">
        <v>48</v>
      </c>
      <c r="H978" s="6" t="s">
        <v>144</v>
      </c>
      <c r="I978" s="43">
        <v>30</v>
      </c>
      <c r="J978" s="19">
        <v>21500</v>
      </c>
      <c r="K978" s="7">
        <v>1740</v>
      </c>
      <c r="L978" s="44">
        <f t="shared" si="60"/>
        <v>23240</v>
      </c>
      <c r="M978" s="5">
        <v>0</v>
      </c>
      <c r="N978" s="5">
        <v>2150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44">
        <f t="shared" si="61"/>
        <v>0</v>
      </c>
      <c r="AB978" s="44">
        <f t="shared" si="62"/>
        <v>2150</v>
      </c>
      <c r="AC978" s="44">
        <f t="shared" si="63"/>
        <v>19350</v>
      </c>
      <c r="AD978" s="6" t="s">
        <v>2852</v>
      </c>
      <c r="AE978" s="30" t="s">
        <v>51</v>
      </c>
    </row>
    <row r="979" spans="1:31" s="17" customFormat="1" ht="15" customHeight="1" x14ac:dyDescent="0.25">
      <c r="A979" s="6" t="s">
        <v>1733</v>
      </c>
      <c r="B979" s="6" t="s">
        <v>2880</v>
      </c>
      <c r="C979" s="6" t="s">
        <v>2881</v>
      </c>
      <c r="D979" s="6" t="s">
        <v>2882</v>
      </c>
      <c r="E979" s="9" t="s">
        <v>32</v>
      </c>
      <c r="F979" s="6">
        <v>95</v>
      </c>
      <c r="G979" s="6" t="s">
        <v>188</v>
      </c>
      <c r="H979" s="18" t="s">
        <v>144</v>
      </c>
      <c r="I979" s="43">
        <v>30</v>
      </c>
      <c r="J979" s="19">
        <v>21500</v>
      </c>
      <c r="K979" s="7">
        <v>1740</v>
      </c>
      <c r="L979" s="44">
        <f t="shared" si="60"/>
        <v>23240</v>
      </c>
      <c r="M979" s="5">
        <v>0</v>
      </c>
      <c r="N979" s="5">
        <v>2150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44">
        <f t="shared" si="61"/>
        <v>0</v>
      </c>
      <c r="AB979" s="44">
        <f t="shared" si="62"/>
        <v>2150</v>
      </c>
      <c r="AC979" s="44">
        <f t="shared" si="63"/>
        <v>19350</v>
      </c>
      <c r="AD979" s="6" t="s">
        <v>2883</v>
      </c>
      <c r="AE979" s="30" t="s">
        <v>36</v>
      </c>
    </row>
    <row r="980" spans="1:31" s="17" customFormat="1" ht="15" customHeight="1" x14ac:dyDescent="0.25">
      <c r="A980" s="6" t="s">
        <v>1733</v>
      </c>
      <c r="B980" s="6" t="s">
        <v>2894</v>
      </c>
      <c r="C980" s="6" t="s">
        <v>2895</v>
      </c>
      <c r="D980" s="6" t="s">
        <v>2896</v>
      </c>
      <c r="E980" s="9" t="s">
        <v>32</v>
      </c>
      <c r="F980" s="6">
        <v>95</v>
      </c>
      <c r="G980" s="6" t="s">
        <v>188</v>
      </c>
      <c r="H980" s="6" t="s">
        <v>144</v>
      </c>
      <c r="I980" s="43">
        <v>30</v>
      </c>
      <c r="J980" s="19">
        <v>21500</v>
      </c>
      <c r="K980" s="7">
        <v>1740</v>
      </c>
      <c r="L980" s="44">
        <f t="shared" si="60"/>
        <v>23240</v>
      </c>
      <c r="M980" s="5">
        <v>0</v>
      </c>
      <c r="N980" s="5">
        <v>2150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44">
        <f t="shared" si="61"/>
        <v>0</v>
      </c>
      <c r="AB980" s="44">
        <f t="shared" si="62"/>
        <v>2150</v>
      </c>
      <c r="AC980" s="44">
        <f t="shared" si="63"/>
        <v>19350</v>
      </c>
      <c r="AD980" s="6" t="s">
        <v>2897</v>
      </c>
      <c r="AE980" s="30" t="s">
        <v>36</v>
      </c>
    </row>
    <row r="981" spans="1:31" s="17" customFormat="1" ht="15" customHeight="1" x14ac:dyDescent="0.25">
      <c r="A981" s="6" t="s">
        <v>1733</v>
      </c>
      <c r="B981" s="6" t="s">
        <v>2843</v>
      </c>
      <c r="C981" s="6" t="s">
        <v>2912</v>
      </c>
      <c r="D981" s="6" t="s">
        <v>2913</v>
      </c>
      <c r="E981" s="9" t="s">
        <v>32</v>
      </c>
      <c r="F981" s="6">
        <v>95</v>
      </c>
      <c r="G981" s="6" t="s">
        <v>33</v>
      </c>
      <c r="H981" s="6" t="s">
        <v>144</v>
      </c>
      <c r="I981" s="43">
        <v>30</v>
      </c>
      <c r="J981" s="19">
        <v>21500</v>
      </c>
      <c r="K981" s="7">
        <v>1740</v>
      </c>
      <c r="L981" s="44">
        <f t="shared" si="60"/>
        <v>23240</v>
      </c>
      <c r="M981" s="5">
        <v>0</v>
      </c>
      <c r="N981" s="5">
        <v>2150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44">
        <f t="shared" si="61"/>
        <v>0</v>
      </c>
      <c r="AB981" s="44">
        <f t="shared" si="62"/>
        <v>2150</v>
      </c>
      <c r="AC981" s="44">
        <f t="shared" si="63"/>
        <v>19350</v>
      </c>
      <c r="AD981" s="6" t="s">
        <v>2914</v>
      </c>
      <c r="AE981" s="30" t="s">
        <v>36</v>
      </c>
    </row>
    <row r="982" spans="1:31" s="17" customFormat="1" ht="15" customHeight="1" x14ac:dyDescent="0.25">
      <c r="A982" s="6" t="s">
        <v>1836</v>
      </c>
      <c r="B982" s="6" t="s">
        <v>2937</v>
      </c>
      <c r="C982" s="6" t="s">
        <v>2938</v>
      </c>
      <c r="D982" s="6" t="s">
        <v>2939</v>
      </c>
      <c r="E982" s="9" t="s">
        <v>32</v>
      </c>
      <c r="F982" s="6">
        <v>95</v>
      </c>
      <c r="G982" s="6" t="s">
        <v>33</v>
      </c>
      <c r="H982" s="6" t="s">
        <v>144</v>
      </c>
      <c r="I982" s="43">
        <v>30</v>
      </c>
      <c r="J982" s="19">
        <v>25000</v>
      </c>
      <c r="K982" s="7">
        <v>1740</v>
      </c>
      <c r="L982" s="44">
        <f t="shared" si="60"/>
        <v>26740</v>
      </c>
      <c r="M982" s="5">
        <v>0</v>
      </c>
      <c r="N982" s="5">
        <v>2500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44">
        <f t="shared" si="61"/>
        <v>0</v>
      </c>
      <c r="AB982" s="44">
        <f t="shared" si="62"/>
        <v>2500</v>
      </c>
      <c r="AC982" s="44">
        <f t="shared" si="63"/>
        <v>22500</v>
      </c>
      <c r="AD982" s="6" t="s">
        <v>2940</v>
      </c>
      <c r="AE982" s="30" t="s">
        <v>51</v>
      </c>
    </row>
    <row r="983" spans="1:31" s="17" customFormat="1" ht="15" customHeight="1" x14ac:dyDescent="0.25">
      <c r="A983" s="6" t="s">
        <v>1733</v>
      </c>
      <c r="B983" s="6" t="s">
        <v>2950</v>
      </c>
      <c r="C983" s="6" t="s">
        <v>2951</v>
      </c>
      <c r="D983" s="6" t="s">
        <v>2952</v>
      </c>
      <c r="E983" s="9" t="s">
        <v>32</v>
      </c>
      <c r="F983" s="6">
        <v>95</v>
      </c>
      <c r="G983" s="6" t="s">
        <v>188</v>
      </c>
      <c r="H983" s="6" t="s">
        <v>144</v>
      </c>
      <c r="I983" s="43">
        <v>30</v>
      </c>
      <c r="J983" s="19">
        <v>21500</v>
      </c>
      <c r="K983" s="7">
        <v>1740</v>
      </c>
      <c r="L983" s="44">
        <f t="shared" si="60"/>
        <v>23240</v>
      </c>
      <c r="M983" s="5">
        <v>0</v>
      </c>
      <c r="N983" s="5">
        <v>2150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44">
        <f t="shared" si="61"/>
        <v>0</v>
      </c>
      <c r="AB983" s="44">
        <f t="shared" si="62"/>
        <v>2150</v>
      </c>
      <c r="AC983" s="44">
        <f t="shared" si="63"/>
        <v>19350</v>
      </c>
      <c r="AD983" s="6" t="s">
        <v>2953</v>
      </c>
      <c r="AE983" s="30" t="s">
        <v>36</v>
      </c>
    </row>
    <row r="984" spans="1:31" s="17" customFormat="1" ht="15" customHeight="1" x14ac:dyDescent="0.25">
      <c r="A984" s="6" t="s">
        <v>1733</v>
      </c>
      <c r="B984" s="6" t="s">
        <v>2958</v>
      </c>
      <c r="C984" s="6" t="s">
        <v>2959</v>
      </c>
      <c r="D984" s="6" t="s">
        <v>2960</v>
      </c>
      <c r="E984" s="9" t="s">
        <v>32</v>
      </c>
      <c r="F984" s="6">
        <v>95</v>
      </c>
      <c r="G984" s="6" t="s">
        <v>33</v>
      </c>
      <c r="H984" s="6" t="s">
        <v>144</v>
      </c>
      <c r="I984" s="43">
        <v>30</v>
      </c>
      <c r="J984" s="19">
        <v>21500</v>
      </c>
      <c r="K984" s="7">
        <v>1740</v>
      </c>
      <c r="L984" s="44">
        <f t="shared" si="60"/>
        <v>23240</v>
      </c>
      <c r="M984" s="5">
        <v>0</v>
      </c>
      <c r="N984" s="5">
        <v>2150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630</v>
      </c>
      <c r="W984" s="5">
        <v>0</v>
      </c>
      <c r="X984" s="5">
        <v>0</v>
      </c>
      <c r="Y984" s="5">
        <v>0</v>
      </c>
      <c r="Z984" s="5">
        <v>0</v>
      </c>
      <c r="AA984" s="44">
        <f t="shared" si="61"/>
        <v>630</v>
      </c>
      <c r="AB984" s="44">
        <f t="shared" si="62"/>
        <v>2780</v>
      </c>
      <c r="AC984" s="44">
        <f t="shared" si="63"/>
        <v>18720</v>
      </c>
      <c r="AD984" s="6" t="s">
        <v>2961</v>
      </c>
      <c r="AE984" s="30" t="s">
        <v>36</v>
      </c>
    </row>
    <row r="985" spans="1:31" s="17" customFormat="1" ht="15" customHeight="1" x14ac:dyDescent="0.25">
      <c r="A985" s="6" t="s">
        <v>1644</v>
      </c>
      <c r="B985" s="6" t="s">
        <v>3129</v>
      </c>
      <c r="C985" s="6" t="s">
        <v>359</v>
      </c>
      <c r="D985" s="6" t="s">
        <v>3130</v>
      </c>
      <c r="E985" s="9" t="s">
        <v>32</v>
      </c>
      <c r="F985" s="6">
        <v>95</v>
      </c>
      <c r="G985" s="6" t="s">
        <v>48</v>
      </c>
      <c r="H985" s="6" t="s">
        <v>144</v>
      </c>
      <c r="I985" s="43">
        <v>30</v>
      </c>
      <c r="J985" s="5">
        <v>14000</v>
      </c>
      <c r="K985" s="7">
        <v>1740</v>
      </c>
      <c r="L985" s="44">
        <f t="shared" si="60"/>
        <v>15740</v>
      </c>
      <c r="M985" s="5">
        <v>0</v>
      </c>
      <c r="N985" s="5">
        <v>1400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44">
        <f t="shared" si="61"/>
        <v>0</v>
      </c>
      <c r="AB985" s="44">
        <f t="shared" si="62"/>
        <v>1400</v>
      </c>
      <c r="AC985" s="44">
        <f t="shared" si="63"/>
        <v>12600</v>
      </c>
      <c r="AD985" s="6" t="s">
        <v>3131</v>
      </c>
      <c r="AE985" s="30" t="s">
        <v>36</v>
      </c>
    </row>
    <row r="986" spans="1:31" s="17" customFormat="1" ht="15" customHeight="1" x14ac:dyDescent="0.25">
      <c r="A986" s="6" t="s">
        <v>2848</v>
      </c>
      <c r="B986" s="6" t="s">
        <v>3154</v>
      </c>
      <c r="C986" s="6" t="s">
        <v>3155</v>
      </c>
      <c r="D986" s="6" t="s">
        <v>3156</v>
      </c>
      <c r="E986" s="9" t="s">
        <v>32</v>
      </c>
      <c r="F986" s="6">
        <v>95</v>
      </c>
      <c r="G986" s="6" t="s">
        <v>33</v>
      </c>
      <c r="H986" s="6" t="s">
        <v>144</v>
      </c>
      <c r="I986" s="43">
        <v>30</v>
      </c>
      <c r="J986" s="19">
        <v>21500</v>
      </c>
      <c r="K986" s="7">
        <v>1740</v>
      </c>
      <c r="L986" s="44">
        <f t="shared" si="60"/>
        <v>23240</v>
      </c>
      <c r="M986" s="5">
        <v>0</v>
      </c>
      <c r="N986" s="5">
        <v>2150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44">
        <f t="shared" si="61"/>
        <v>0</v>
      </c>
      <c r="AB986" s="44">
        <f t="shared" si="62"/>
        <v>2150</v>
      </c>
      <c r="AC986" s="44">
        <f t="shared" si="63"/>
        <v>19350</v>
      </c>
      <c r="AD986" s="6" t="s">
        <v>3157</v>
      </c>
      <c r="AE986" s="30" t="s">
        <v>36</v>
      </c>
    </row>
    <row r="987" spans="1:31" s="17" customFormat="1" ht="15" customHeight="1" x14ac:dyDescent="0.25">
      <c r="A987" s="6" t="s">
        <v>1733</v>
      </c>
      <c r="B987" s="6" t="s">
        <v>3173</v>
      </c>
      <c r="C987" s="6" t="s">
        <v>3174</v>
      </c>
      <c r="D987" s="6" t="s">
        <v>3175</v>
      </c>
      <c r="E987" s="9" t="s">
        <v>32</v>
      </c>
      <c r="F987" s="6">
        <v>95</v>
      </c>
      <c r="G987" s="6" t="s">
        <v>33</v>
      </c>
      <c r="H987" s="6" t="s">
        <v>144</v>
      </c>
      <c r="I987" s="43">
        <v>30</v>
      </c>
      <c r="J987" s="5">
        <v>21500</v>
      </c>
      <c r="K987" s="7">
        <v>1740</v>
      </c>
      <c r="L987" s="44">
        <f t="shared" si="60"/>
        <v>23240</v>
      </c>
      <c r="M987" s="5">
        <v>0</v>
      </c>
      <c r="N987" s="5">
        <v>2150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44">
        <f t="shared" si="61"/>
        <v>0</v>
      </c>
      <c r="AB987" s="44">
        <f t="shared" si="62"/>
        <v>2150</v>
      </c>
      <c r="AC987" s="44">
        <f t="shared" si="63"/>
        <v>19350</v>
      </c>
      <c r="AD987" s="6" t="s">
        <v>3176</v>
      </c>
      <c r="AE987" s="30" t="s">
        <v>36</v>
      </c>
    </row>
    <row r="988" spans="1:31" s="17" customFormat="1" ht="15" customHeight="1" x14ac:dyDescent="0.25">
      <c r="A988" s="6" t="s">
        <v>1733</v>
      </c>
      <c r="B988" s="6" t="s">
        <v>3186</v>
      </c>
      <c r="C988" s="6" t="s">
        <v>1324</v>
      </c>
      <c r="D988" s="6" t="s">
        <v>3187</v>
      </c>
      <c r="E988" s="9" t="s">
        <v>32</v>
      </c>
      <c r="F988" s="6">
        <v>95</v>
      </c>
      <c r="G988" s="6" t="s">
        <v>33</v>
      </c>
      <c r="H988" s="6" t="s">
        <v>144</v>
      </c>
      <c r="I988" s="43">
        <v>30</v>
      </c>
      <c r="J988" s="19">
        <v>21500</v>
      </c>
      <c r="K988" s="7">
        <v>1740</v>
      </c>
      <c r="L988" s="44">
        <f t="shared" si="60"/>
        <v>23240</v>
      </c>
      <c r="M988" s="5">
        <v>0</v>
      </c>
      <c r="N988" s="5">
        <v>2150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44">
        <f t="shared" si="61"/>
        <v>0</v>
      </c>
      <c r="AB988" s="44">
        <f t="shared" si="62"/>
        <v>2150</v>
      </c>
      <c r="AC988" s="44">
        <f t="shared" si="63"/>
        <v>19350</v>
      </c>
      <c r="AD988" s="6" t="s">
        <v>3188</v>
      </c>
      <c r="AE988" s="30" t="s">
        <v>36</v>
      </c>
    </row>
    <row r="989" spans="1:31" s="17" customFormat="1" ht="15" customHeight="1" x14ac:dyDescent="0.25">
      <c r="A989" s="6" t="s">
        <v>2933</v>
      </c>
      <c r="B989" s="6" t="s">
        <v>3257</v>
      </c>
      <c r="C989" s="6" t="s">
        <v>3258</v>
      </c>
      <c r="D989" s="6" t="s">
        <v>3259</v>
      </c>
      <c r="E989" s="9" t="s">
        <v>32</v>
      </c>
      <c r="F989" s="6">
        <v>95</v>
      </c>
      <c r="G989" s="6" t="s">
        <v>33</v>
      </c>
      <c r="H989" s="6" t="s">
        <v>144</v>
      </c>
      <c r="I989" s="43">
        <v>30</v>
      </c>
      <c r="J989" s="5">
        <v>14000</v>
      </c>
      <c r="K989" s="7">
        <v>1740</v>
      </c>
      <c r="L989" s="44">
        <f t="shared" si="60"/>
        <v>15740</v>
      </c>
      <c r="M989" s="5">
        <v>0</v>
      </c>
      <c r="N989" s="5">
        <v>1400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44">
        <f t="shared" si="61"/>
        <v>0</v>
      </c>
      <c r="AB989" s="44">
        <f t="shared" si="62"/>
        <v>1400</v>
      </c>
      <c r="AC989" s="44">
        <f t="shared" si="63"/>
        <v>12600</v>
      </c>
      <c r="AD989" s="6" t="s">
        <v>3260</v>
      </c>
      <c r="AE989" s="30" t="s">
        <v>36</v>
      </c>
    </row>
    <row r="990" spans="1:31" s="17" customFormat="1" ht="15" customHeight="1" x14ac:dyDescent="0.25">
      <c r="A990" s="6" t="s">
        <v>2933</v>
      </c>
      <c r="B990" s="6" t="s">
        <v>3290</v>
      </c>
      <c r="C990" s="6" t="s">
        <v>203</v>
      </c>
      <c r="D990" s="6" t="s">
        <v>3291</v>
      </c>
      <c r="E990" s="9" t="s">
        <v>32</v>
      </c>
      <c r="F990" s="6">
        <v>95</v>
      </c>
      <c r="G990" s="6" t="s">
        <v>48</v>
      </c>
      <c r="H990" s="6" t="s">
        <v>144</v>
      </c>
      <c r="I990" s="43">
        <v>30</v>
      </c>
      <c r="J990" s="5">
        <v>14000</v>
      </c>
      <c r="K990" s="7">
        <v>1740</v>
      </c>
      <c r="L990" s="44">
        <f t="shared" si="60"/>
        <v>15740</v>
      </c>
      <c r="M990" s="5">
        <v>0</v>
      </c>
      <c r="N990" s="5">
        <v>1400</v>
      </c>
      <c r="O990" s="5">
        <v>0</v>
      </c>
      <c r="P990" s="5">
        <v>0</v>
      </c>
      <c r="Q990" s="5">
        <v>0</v>
      </c>
      <c r="R990" s="20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44">
        <f t="shared" si="61"/>
        <v>0</v>
      </c>
      <c r="AB990" s="44">
        <f t="shared" si="62"/>
        <v>1400</v>
      </c>
      <c r="AC990" s="44">
        <f t="shared" si="63"/>
        <v>12600</v>
      </c>
      <c r="AD990" s="6" t="s">
        <v>3292</v>
      </c>
      <c r="AE990" s="30" t="s">
        <v>36</v>
      </c>
    </row>
    <row r="991" spans="1:31" s="17" customFormat="1" ht="15" customHeight="1" x14ac:dyDescent="0.25">
      <c r="A991" s="6" t="s">
        <v>2848</v>
      </c>
      <c r="B991" s="6" t="s">
        <v>3300</v>
      </c>
      <c r="C991" s="6" t="s">
        <v>3301</v>
      </c>
      <c r="D991" s="6" t="s">
        <v>3302</v>
      </c>
      <c r="E991" s="9" t="s">
        <v>32</v>
      </c>
      <c r="F991" s="6">
        <v>95</v>
      </c>
      <c r="G991" s="6" t="s">
        <v>33</v>
      </c>
      <c r="H991" s="6" t="s">
        <v>144</v>
      </c>
      <c r="I991" s="43">
        <v>30</v>
      </c>
      <c r="J991" s="19">
        <v>21500</v>
      </c>
      <c r="K991" s="7">
        <v>1740</v>
      </c>
      <c r="L991" s="44">
        <f t="shared" si="60"/>
        <v>23240</v>
      </c>
      <c r="M991" s="5">
        <v>0</v>
      </c>
      <c r="N991" s="5">
        <v>2150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44">
        <f t="shared" si="61"/>
        <v>0</v>
      </c>
      <c r="AB991" s="44">
        <f t="shared" si="62"/>
        <v>2150</v>
      </c>
      <c r="AC991" s="44">
        <f t="shared" si="63"/>
        <v>19350</v>
      </c>
      <c r="AD991" s="6" t="s">
        <v>3303</v>
      </c>
      <c r="AE991" s="30" t="s">
        <v>51</v>
      </c>
    </row>
    <row r="992" spans="1:31" s="17" customFormat="1" ht="15" customHeight="1" x14ac:dyDescent="0.25">
      <c r="A992" s="6" t="s">
        <v>2933</v>
      </c>
      <c r="B992" s="6" t="s">
        <v>3487</v>
      </c>
      <c r="C992" s="6" t="s">
        <v>3488</v>
      </c>
      <c r="D992" s="6" t="s">
        <v>3489</v>
      </c>
      <c r="E992" s="9" t="s">
        <v>32</v>
      </c>
      <c r="F992" s="6">
        <v>95</v>
      </c>
      <c r="G992" s="6" t="s">
        <v>48</v>
      </c>
      <c r="H992" s="6" t="s">
        <v>144</v>
      </c>
      <c r="I992" s="43">
        <v>30</v>
      </c>
      <c r="J992" s="5">
        <v>14000</v>
      </c>
      <c r="K992" s="7">
        <v>1522.5</v>
      </c>
      <c r="L992" s="44">
        <f t="shared" si="60"/>
        <v>15522.5</v>
      </c>
      <c r="M992" s="5">
        <v>0</v>
      </c>
      <c r="N992" s="5">
        <v>1400</v>
      </c>
      <c r="O992" s="5">
        <v>0</v>
      </c>
      <c r="P992" s="5">
        <v>0</v>
      </c>
      <c r="Q992" s="5">
        <v>0</v>
      </c>
      <c r="R992" s="20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44">
        <f t="shared" si="61"/>
        <v>0</v>
      </c>
      <c r="AB992" s="44">
        <f t="shared" si="62"/>
        <v>1400</v>
      </c>
      <c r="AC992" s="44">
        <f t="shared" si="63"/>
        <v>12600</v>
      </c>
      <c r="AD992" s="6" t="s">
        <v>3490</v>
      </c>
      <c r="AE992" s="30" t="s">
        <v>36</v>
      </c>
    </row>
    <row r="993" spans="1:31" s="17" customFormat="1" ht="15" customHeight="1" x14ac:dyDescent="0.25">
      <c r="A993" s="6" t="s">
        <v>3419</v>
      </c>
      <c r="B993" s="6" t="s">
        <v>3499</v>
      </c>
      <c r="C993" s="6" t="s">
        <v>3500</v>
      </c>
      <c r="D993" s="6" t="s">
        <v>3501</v>
      </c>
      <c r="E993" s="9" t="s">
        <v>32</v>
      </c>
      <c r="F993" s="6">
        <v>95</v>
      </c>
      <c r="G993" s="6" t="s">
        <v>3461</v>
      </c>
      <c r="H993" s="6" t="s">
        <v>144</v>
      </c>
      <c r="I993" s="43">
        <v>30</v>
      </c>
      <c r="J993" s="5">
        <v>14000</v>
      </c>
      <c r="K993" s="7">
        <v>1522.5</v>
      </c>
      <c r="L993" s="44">
        <f t="shared" si="60"/>
        <v>15522.5</v>
      </c>
      <c r="M993" s="5">
        <v>0</v>
      </c>
      <c r="N993" s="5">
        <v>1400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44">
        <f t="shared" si="61"/>
        <v>0</v>
      </c>
      <c r="AB993" s="44">
        <f t="shared" si="62"/>
        <v>1400</v>
      </c>
      <c r="AC993" s="44">
        <f t="shared" si="63"/>
        <v>12600</v>
      </c>
      <c r="AD993" s="6" t="s">
        <v>3502</v>
      </c>
      <c r="AE993" s="30" t="s">
        <v>36</v>
      </c>
    </row>
    <row r="994" spans="1:31" s="17" customFormat="1" ht="15" customHeight="1" x14ac:dyDescent="0.25">
      <c r="A994" s="6" t="s">
        <v>3419</v>
      </c>
      <c r="B994" s="6" t="s">
        <v>3554</v>
      </c>
      <c r="C994" s="6" t="s">
        <v>3555</v>
      </c>
      <c r="D994" s="6" t="s">
        <v>3556</v>
      </c>
      <c r="E994" s="9" t="s">
        <v>32</v>
      </c>
      <c r="F994" s="6">
        <v>95</v>
      </c>
      <c r="G994" s="6" t="s">
        <v>48</v>
      </c>
      <c r="H994" s="6" t="s">
        <v>144</v>
      </c>
      <c r="I994" s="43">
        <v>30</v>
      </c>
      <c r="J994" s="5">
        <v>14000</v>
      </c>
      <c r="K994" s="7">
        <v>1522.5</v>
      </c>
      <c r="L994" s="44">
        <f t="shared" si="60"/>
        <v>15522.5</v>
      </c>
      <c r="M994" s="5">
        <v>0</v>
      </c>
      <c r="N994" s="5">
        <v>1400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44">
        <f t="shared" si="61"/>
        <v>0</v>
      </c>
      <c r="AB994" s="44">
        <f t="shared" si="62"/>
        <v>1400</v>
      </c>
      <c r="AC994" s="44">
        <f t="shared" si="63"/>
        <v>12600</v>
      </c>
      <c r="AD994" s="6" t="s">
        <v>3557</v>
      </c>
      <c r="AE994" s="30" t="s">
        <v>51</v>
      </c>
    </row>
    <row r="995" spans="1:31" s="17" customFormat="1" ht="15" customHeight="1" x14ac:dyDescent="0.25">
      <c r="A995" s="6" t="s">
        <v>2848</v>
      </c>
      <c r="B995" s="6" t="s">
        <v>701</v>
      </c>
      <c r="C995" s="6" t="s">
        <v>514</v>
      </c>
      <c r="D995" s="6" t="s">
        <v>3570</v>
      </c>
      <c r="E995" s="6" t="s">
        <v>32</v>
      </c>
      <c r="F995" s="6">
        <v>95</v>
      </c>
      <c r="G995" s="6" t="s">
        <v>48</v>
      </c>
      <c r="H995" s="18" t="s">
        <v>144</v>
      </c>
      <c r="I995" s="43">
        <v>30</v>
      </c>
      <c r="J995" s="19">
        <v>21500</v>
      </c>
      <c r="K995" s="7">
        <v>1522.5</v>
      </c>
      <c r="L995" s="44">
        <f t="shared" si="60"/>
        <v>23022.5</v>
      </c>
      <c r="M995" s="5">
        <v>0</v>
      </c>
      <c r="N995" s="5">
        <v>2150</v>
      </c>
      <c r="O995" s="5">
        <v>0</v>
      </c>
      <c r="P995" s="5">
        <v>0</v>
      </c>
      <c r="Q995" s="5">
        <v>0</v>
      </c>
      <c r="R995" s="5">
        <v>4268.63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44">
        <f t="shared" si="61"/>
        <v>4268.63</v>
      </c>
      <c r="AB995" s="44">
        <f t="shared" si="62"/>
        <v>6418.63</v>
      </c>
      <c r="AC995" s="44">
        <f t="shared" si="63"/>
        <v>15081.369999999999</v>
      </c>
      <c r="AD995" s="6" t="s">
        <v>3571</v>
      </c>
      <c r="AE995" s="30" t="s">
        <v>36</v>
      </c>
    </row>
    <row r="996" spans="1:31" s="17" customFormat="1" ht="15" customHeight="1" x14ac:dyDescent="0.25">
      <c r="A996" s="6" t="s">
        <v>2933</v>
      </c>
      <c r="B996" s="6" t="s">
        <v>3572</v>
      </c>
      <c r="C996" s="6" t="s">
        <v>3573</v>
      </c>
      <c r="D996" s="6" t="s">
        <v>3574</v>
      </c>
      <c r="E996" s="6" t="s">
        <v>32</v>
      </c>
      <c r="F996" s="6">
        <v>95</v>
      </c>
      <c r="G996" s="6" t="s">
        <v>33</v>
      </c>
      <c r="H996" s="6" t="s">
        <v>144</v>
      </c>
      <c r="I996" s="43">
        <v>30</v>
      </c>
      <c r="J996" s="5">
        <v>14000</v>
      </c>
      <c r="K996" s="7">
        <v>1522.5</v>
      </c>
      <c r="L996" s="44">
        <f t="shared" si="60"/>
        <v>15522.5</v>
      </c>
      <c r="M996" s="5">
        <v>0</v>
      </c>
      <c r="N996" s="5">
        <v>1400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44">
        <f t="shared" si="61"/>
        <v>0</v>
      </c>
      <c r="AB996" s="44">
        <f t="shared" si="62"/>
        <v>1400</v>
      </c>
      <c r="AC996" s="44">
        <f t="shared" si="63"/>
        <v>12600</v>
      </c>
      <c r="AD996" s="6" t="s">
        <v>3575</v>
      </c>
      <c r="AE996" s="30" t="s">
        <v>36</v>
      </c>
    </row>
    <row r="997" spans="1:31" s="17" customFormat="1" ht="15" customHeight="1" x14ac:dyDescent="0.25">
      <c r="A997" s="6" t="s">
        <v>3463</v>
      </c>
      <c r="B997" s="6" t="s">
        <v>3576</v>
      </c>
      <c r="C997" s="6" t="s">
        <v>3577</v>
      </c>
      <c r="D997" s="6" t="s">
        <v>3578</v>
      </c>
      <c r="E997" s="6" t="s">
        <v>32</v>
      </c>
      <c r="F997" s="6">
        <v>95</v>
      </c>
      <c r="G997" s="6" t="s">
        <v>3579</v>
      </c>
      <c r="H997" s="6" t="s">
        <v>144</v>
      </c>
      <c r="I997" s="43">
        <v>30</v>
      </c>
      <c r="J997" s="5">
        <v>14000</v>
      </c>
      <c r="K997" s="7">
        <v>1522.5</v>
      </c>
      <c r="L997" s="44">
        <f t="shared" si="60"/>
        <v>15522.5</v>
      </c>
      <c r="M997" s="5">
        <v>0</v>
      </c>
      <c r="N997" s="5">
        <v>1400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44">
        <f t="shared" si="61"/>
        <v>0</v>
      </c>
      <c r="AB997" s="44">
        <f t="shared" si="62"/>
        <v>1400</v>
      </c>
      <c r="AC997" s="44">
        <f t="shared" si="63"/>
        <v>12600</v>
      </c>
      <c r="AD997" s="6" t="s">
        <v>3580</v>
      </c>
      <c r="AE997" s="30" t="s">
        <v>36</v>
      </c>
    </row>
    <row r="998" spans="1:31" s="17" customFormat="1" ht="15" customHeight="1" x14ac:dyDescent="0.25">
      <c r="A998" s="6" t="s">
        <v>2933</v>
      </c>
      <c r="B998" s="6" t="s">
        <v>3588</v>
      </c>
      <c r="C998" s="6" t="s">
        <v>3589</v>
      </c>
      <c r="D998" s="6" t="s">
        <v>3590</v>
      </c>
      <c r="E998" s="6" t="s">
        <v>32</v>
      </c>
      <c r="F998" s="6">
        <v>95</v>
      </c>
      <c r="G998" s="6" t="s">
        <v>48</v>
      </c>
      <c r="H998" s="6" t="s">
        <v>144</v>
      </c>
      <c r="I998" s="43">
        <v>30</v>
      </c>
      <c r="J998" s="5">
        <v>14000</v>
      </c>
      <c r="K998" s="7">
        <v>1522.5</v>
      </c>
      <c r="L998" s="44">
        <f t="shared" si="60"/>
        <v>15522.5</v>
      </c>
      <c r="M998" s="5">
        <v>0</v>
      </c>
      <c r="N998" s="5">
        <v>1400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44">
        <f t="shared" si="61"/>
        <v>0</v>
      </c>
      <c r="AB998" s="44">
        <f t="shared" si="62"/>
        <v>1400</v>
      </c>
      <c r="AC998" s="44">
        <f t="shared" si="63"/>
        <v>12600</v>
      </c>
      <c r="AD998" s="6" t="s">
        <v>3591</v>
      </c>
      <c r="AE998" s="30" t="s">
        <v>36</v>
      </c>
    </row>
    <row r="999" spans="1:31" s="17" customFormat="1" ht="15" customHeight="1" x14ac:dyDescent="0.25">
      <c r="A999" s="6" t="s">
        <v>2933</v>
      </c>
      <c r="B999" s="6" t="s">
        <v>3659</v>
      </c>
      <c r="C999" s="6" t="s">
        <v>3660</v>
      </c>
      <c r="D999" s="6" t="s">
        <v>3661</v>
      </c>
      <c r="E999" s="6" t="s">
        <v>32</v>
      </c>
      <c r="F999" s="6">
        <v>95</v>
      </c>
      <c r="G999" s="6" t="s">
        <v>48</v>
      </c>
      <c r="H999" s="6" t="s">
        <v>144</v>
      </c>
      <c r="I999" s="43">
        <v>30</v>
      </c>
      <c r="J999" s="5">
        <v>14000</v>
      </c>
      <c r="K999" s="7">
        <v>1522.5</v>
      </c>
      <c r="L999" s="44">
        <f t="shared" si="60"/>
        <v>15522.5</v>
      </c>
      <c r="M999" s="5">
        <v>0</v>
      </c>
      <c r="N999" s="5">
        <v>1400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44">
        <f t="shared" si="61"/>
        <v>0</v>
      </c>
      <c r="AB999" s="44">
        <f t="shared" si="62"/>
        <v>1400</v>
      </c>
      <c r="AC999" s="44">
        <f t="shared" si="63"/>
        <v>12600</v>
      </c>
      <c r="AD999" s="6" t="s">
        <v>3662</v>
      </c>
      <c r="AE999" s="30" t="s">
        <v>36</v>
      </c>
    </row>
    <row r="1000" spans="1:31" s="17" customFormat="1" ht="15" customHeight="1" x14ac:dyDescent="0.25">
      <c r="A1000" s="6" t="s">
        <v>3699</v>
      </c>
      <c r="B1000" s="6" t="s">
        <v>2929</v>
      </c>
      <c r="C1000" s="6" t="s">
        <v>3700</v>
      </c>
      <c r="D1000" s="6" t="s">
        <v>3701</v>
      </c>
      <c r="E1000" s="6" t="s">
        <v>32</v>
      </c>
      <c r="F1000" s="6">
        <v>95</v>
      </c>
      <c r="G1000" s="6" t="s">
        <v>33</v>
      </c>
      <c r="H1000" s="6" t="s">
        <v>144</v>
      </c>
      <c r="I1000" s="43">
        <v>30</v>
      </c>
      <c r="J1000" s="5">
        <v>17500</v>
      </c>
      <c r="K1000" s="7">
        <v>1740</v>
      </c>
      <c r="L1000" s="44">
        <f t="shared" si="60"/>
        <v>19240</v>
      </c>
      <c r="M1000" s="5">
        <v>0</v>
      </c>
      <c r="N1000" s="5">
        <v>1750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44">
        <f t="shared" si="61"/>
        <v>0</v>
      </c>
      <c r="AB1000" s="44">
        <f t="shared" si="62"/>
        <v>1750</v>
      </c>
      <c r="AC1000" s="44">
        <f t="shared" si="63"/>
        <v>15750</v>
      </c>
      <c r="AD1000" s="6" t="s">
        <v>3702</v>
      </c>
      <c r="AE1000" s="30" t="s">
        <v>36</v>
      </c>
    </row>
    <row r="1001" spans="1:31" s="17" customFormat="1" ht="15" customHeight="1" x14ac:dyDescent="0.25">
      <c r="A1001" s="6" t="s">
        <v>2933</v>
      </c>
      <c r="B1001" s="6" t="s">
        <v>3806</v>
      </c>
      <c r="C1001" s="6" t="s">
        <v>3807</v>
      </c>
      <c r="D1001" s="6" t="s">
        <v>3808</v>
      </c>
      <c r="E1001" s="9" t="s">
        <v>32</v>
      </c>
      <c r="F1001" s="6">
        <v>95</v>
      </c>
      <c r="G1001" s="6" t="s">
        <v>33</v>
      </c>
      <c r="H1001" s="6" t="s">
        <v>144</v>
      </c>
      <c r="I1001" s="43">
        <v>30</v>
      </c>
      <c r="J1001" s="5">
        <v>14000</v>
      </c>
      <c r="K1001" s="7">
        <v>1522.5</v>
      </c>
      <c r="L1001" s="44">
        <f t="shared" si="60"/>
        <v>15522.5</v>
      </c>
      <c r="M1001" s="5">
        <v>0</v>
      </c>
      <c r="N1001" s="5">
        <v>1400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44">
        <f t="shared" si="61"/>
        <v>0</v>
      </c>
      <c r="AB1001" s="44">
        <f t="shared" si="62"/>
        <v>1400</v>
      </c>
      <c r="AC1001" s="44">
        <f t="shared" si="63"/>
        <v>12600</v>
      </c>
      <c r="AD1001" s="6" t="s">
        <v>3809</v>
      </c>
      <c r="AE1001" s="30" t="s">
        <v>36</v>
      </c>
    </row>
    <row r="1002" spans="1:31" s="17" customFormat="1" ht="15" customHeight="1" x14ac:dyDescent="0.25">
      <c r="A1002" s="6" t="s">
        <v>3419</v>
      </c>
      <c r="B1002" s="6" t="s">
        <v>3931</v>
      </c>
      <c r="C1002" s="6" t="s">
        <v>3932</v>
      </c>
      <c r="D1002" s="6" t="s">
        <v>3933</v>
      </c>
      <c r="E1002" s="9" t="s">
        <v>32</v>
      </c>
      <c r="F1002" s="6">
        <v>95</v>
      </c>
      <c r="G1002" s="6" t="s">
        <v>48</v>
      </c>
      <c r="H1002" s="6" t="s">
        <v>144</v>
      </c>
      <c r="I1002" s="43">
        <v>30</v>
      </c>
      <c r="J1002" s="5">
        <v>14000</v>
      </c>
      <c r="K1002" s="7">
        <v>1522.5</v>
      </c>
      <c r="L1002" s="44">
        <f t="shared" si="60"/>
        <v>15522.5</v>
      </c>
      <c r="M1002" s="5">
        <v>0</v>
      </c>
      <c r="N1002" s="5">
        <v>1400</v>
      </c>
      <c r="O1002" s="5">
        <v>0</v>
      </c>
      <c r="P1002" s="5">
        <v>0</v>
      </c>
      <c r="Q1002" s="5">
        <v>0</v>
      </c>
      <c r="R1002" s="5">
        <v>2725.73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44">
        <f t="shared" si="61"/>
        <v>2725.73</v>
      </c>
      <c r="AB1002" s="44">
        <f t="shared" si="62"/>
        <v>4125.7299999999996</v>
      </c>
      <c r="AC1002" s="44">
        <f t="shared" si="63"/>
        <v>9874.27</v>
      </c>
      <c r="AD1002" s="6" t="s">
        <v>3934</v>
      </c>
      <c r="AE1002" s="30" t="s">
        <v>36</v>
      </c>
    </row>
    <row r="1003" spans="1:31" s="17" customFormat="1" ht="15" customHeight="1" x14ac:dyDescent="0.25">
      <c r="A1003" s="6" t="s">
        <v>3419</v>
      </c>
      <c r="B1003" s="6" t="s">
        <v>4407</v>
      </c>
      <c r="C1003" s="6" t="s">
        <v>1583</v>
      </c>
      <c r="D1003" s="6" t="s">
        <v>4408</v>
      </c>
      <c r="E1003" s="9" t="s">
        <v>32</v>
      </c>
      <c r="F1003" s="6">
        <v>95</v>
      </c>
      <c r="G1003" s="6" t="s">
        <v>33</v>
      </c>
      <c r="H1003" s="6" t="s">
        <v>144</v>
      </c>
      <c r="I1003" s="43">
        <v>30</v>
      </c>
      <c r="J1003" s="5">
        <v>30000</v>
      </c>
      <c r="K1003" s="7">
        <v>1522.5</v>
      </c>
      <c r="L1003" s="44">
        <f t="shared" si="60"/>
        <v>31522.5</v>
      </c>
      <c r="M1003" s="5">
        <v>0</v>
      </c>
      <c r="N1003" s="5">
        <v>3000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44">
        <f t="shared" si="61"/>
        <v>0</v>
      </c>
      <c r="AB1003" s="44">
        <f t="shared" si="62"/>
        <v>3000</v>
      </c>
      <c r="AC1003" s="44">
        <f t="shared" si="63"/>
        <v>27000</v>
      </c>
      <c r="AD1003" s="6" t="s">
        <v>4409</v>
      </c>
      <c r="AE1003" s="30" t="s">
        <v>36</v>
      </c>
    </row>
    <row r="1004" spans="1:31" s="17" customFormat="1" ht="15" customHeight="1" x14ac:dyDescent="0.25">
      <c r="A1004" s="6" t="s">
        <v>3419</v>
      </c>
      <c r="B1004" s="6" t="s">
        <v>3487</v>
      </c>
      <c r="C1004" s="6" t="s">
        <v>4420</v>
      </c>
      <c r="D1004" s="6" t="s">
        <v>4421</v>
      </c>
      <c r="E1004" s="9" t="s">
        <v>32</v>
      </c>
      <c r="F1004" s="6">
        <v>95</v>
      </c>
      <c r="G1004" s="6" t="s">
        <v>33</v>
      </c>
      <c r="H1004" s="6" t="s">
        <v>144</v>
      </c>
      <c r="I1004" s="43">
        <v>30</v>
      </c>
      <c r="J1004" s="5">
        <v>30000</v>
      </c>
      <c r="K1004" s="7">
        <v>1522.5</v>
      </c>
      <c r="L1004" s="44">
        <f t="shared" si="60"/>
        <v>31522.5</v>
      </c>
      <c r="M1004" s="5">
        <v>0</v>
      </c>
      <c r="N1004" s="5">
        <v>3000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44">
        <f t="shared" si="61"/>
        <v>0</v>
      </c>
      <c r="AB1004" s="44">
        <f t="shared" si="62"/>
        <v>3000</v>
      </c>
      <c r="AC1004" s="44">
        <f t="shared" si="63"/>
        <v>27000</v>
      </c>
      <c r="AD1004" s="6" t="s">
        <v>4422</v>
      </c>
      <c r="AE1004" s="30" t="s">
        <v>36</v>
      </c>
    </row>
    <row r="1005" spans="1:31" s="17" customFormat="1" ht="15" customHeight="1" x14ac:dyDescent="0.25">
      <c r="A1005" s="6" t="s">
        <v>3419</v>
      </c>
      <c r="B1005" s="6" t="s">
        <v>4430</v>
      </c>
      <c r="C1005" s="6" t="s">
        <v>4431</v>
      </c>
      <c r="D1005" s="6" t="s">
        <v>4432</v>
      </c>
      <c r="E1005" s="9" t="s">
        <v>32</v>
      </c>
      <c r="F1005" s="6">
        <v>95</v>
      </c>
      <c r="G1005" s="6" t="s">
        <v>33</v>
      </c>
      <c r="H1005" s="6" t="s">
        <v>144</v>
      </c>
      <c r="I1005" s="43">
        <v>30</v>
      </c>
      <c r="J1005" s="5">
        <v>14000</v>
      </c>
      <c r="K1005" s="7">
        <v>1522.5</v>
      </c>
      <c r="L1005" s="44">
        <f t="shared" si="60"/>
        <v>15522.5</v>
      </c>
      <c r="M1005" s="5">
        <v>0</v>
      </c>
      <c r="N1005" s="5">
        <v>1400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44">
        <f t="shared" si="61"/>
        <v>0</v>
      </c>
      <c r="AB1005" s="44">
        <f t="shared" si="62"/>
        <v>1400</v>
      </c>
      <c r="AC1005" s="44">
        <f t="shared" si="63"/>
        <v>12600</v>
      </c>
      <c r="AD1005" s="6" t="s">
        <v>4433</v>
      </c>
      <c r="AE1005" s="30" t="s">
        <v>36</v>
      </c>
    </row>
    <row r="1006" spans="1:31" s="17" customFormat="1" ht="15" customHeight="1" x14ac:dyDescent="0.25">
      <c r="A1006" s="6" t="s">
        <v>3419</v>
      </c>
      <c r="B1006" s="6" t="s">
        <v>4700</v>
      </c>
      <c r="C1006" s="6" t="s">
        <v>4701</v>
      </c>
      <c r="D1006" s="6" t="s">
        <v>4702</v>
      </c>
      <c r="E1006" s="6" t="s">
        <v>32</v>
      </c>
      <c r="F1006" s="6">
        <v>95</v>
      </c>
      <c r="G1006" s="6" t="s">
        <v>4553</v>
      </c>
      <c r="H1006" s="6" t="s">
        <v>144</v>
      </c>
      <c r="I1006" s="43">
        <v>30</v>
      </c>
      <c r="J1006" s="5">
        <v>14000</v>
      </c>
      <c r="K1006" s="7">
        <v>1522.5</v>
      </c>
      <c r="L1006" s="44">
        <f t="shared" si="60"/>
        <v>15522.5</v>
      </c>
      <c r="M1006" s="5">
        <v>0</v>
      </c>
      <c r="N1006" s="5">
        <v>1400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44">
        <f t="shared" si="61"/>
        <v>0</v>
      </c>
      <c r="AB1006" s="44">
        <f t="shared" si="62"/>
        <v>1400</v>
      </c>
      <c r="AC1006" s="44">
        <f t="shared" si="63"/>
        <v>12600</v>
      </c>
      <c r="AD1006" s="16" t="s">
        <v>4703</v>
      </c>
      <c r="AE1006" s="30" t="s">
        <v>51</v>
      </c>
    </row>
    <row r="1007" spans="1:31" s="17" customFormat="1" ht="15" customHeight="1" x14ac:dyDescent="0.25">
      <c r="A1007" s="6" t="s">
        <v>3419</v>
      </c>
      <c r="B1007" s="6" t="s">
        <v>4708</v>
      </c>
      <c r="C1007" s="6" t="s">
        <v>4709</v>
      </c>
      <c r="D1007" s="6" t="s">
        <v>4710</v>
      </c>
      <c r="E1007" s="6" t="s">
        <v>32</v>
      </c>
      <c r="F1007" s="6">
        <v>95</v>
      </c>
      <c r="G1007" s="6" t="s">
        <v>4553</v>
      </c>
      <c r="H1007" s="6" t="s">
        <v>144</v>
      </c>
      <c r="I1007" s="43">
        <v>30</v>
      </c>
      <c r="J1007" s="5">
        <v>14000</v>
      </c>
      <c r="K1007" s="7">
        <v>1522.5</v>
      </c>
      <c r="L1007" s="44">
        <f t="shared" si="60"/>
        <v>15522.5</v>
      </c>
      <c r="M1007" s="5">
        <v>0</v>
      </c>
      <c r="N1007" s="5">
        <v>1400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44">
        <f t="shared" si="61"/>
        <v>0</v>
      </c>
      <c r="AB1007" s="44">
        <f t="shared" si="62"/>
        <v>1400</v>
      </c>
      <c r="AC1007" s="44">
        <f t="shared" si="63"/>
        <v>12600</v>
      </c>
      <c r="AD1007" s="16" t="s">
        <v>4711</v>
      </c>
      <c r="AE1007" s="30" t="s">
        <v>51</v>
      </c>
    </row>
    <row r="1008" spans="1:31" s="17" customFormat="1" ht="15" customHeight="1" x14ac:dyDescent="0.25">
      <c r="A1008" s="6" t="s">
        <v>3419</v>
      </c>
      <c r="B1008" s="6" t="s">
        <v>4712</v>
      </c>
      <c r="C1008" s="6" t="s">
        <v>4713</v>
      </c>
      <c r="D1008" s="6" t="s">
        <v>4714</v>
      </c>
      <c r="E1008" s="6" t="s">
        <v>32</v>
      </c>
      <c r="F1008" s="6">
        <v>95</v>
      </c>
      <c r="G1008" s="6" t="s">
        <v>4553</v>
      </c>
      <c r="H1008" s="6" t="s">
        <v>144</v>
      </c>
      <c r="I1008" s="43">
        <v>30</v>
      </c>
      <c r="J1008" s="5">
        <v>14000</v>
      </c>
      <c r="K1008" s="7">
        <v>1522.5</v>
      </c>
      <c r="L1008" s="44">
        <f t="shared" si="60"/>
        <v>15522.5</v>
      </c>
      <c r="M1008" s="5">
        <v>0</v>
      </c>
      <c r="N1008" s="5">
        <v>1400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44">
        <f t="shared" si="61"/>
        <v>0</v>
      </c>
      <c r="AB1008" s="44">
        <f t="shared" si="62"/>
        <v>1400</v>
      </c>
      <c r="AC1008" s="44">
        <f t="shared" si="63"/>
        <v>12600</v>
      </c>
      <c r="AD1008" s="16" t="s">
        <v>4715</v>
      </c>
      <c r="AE1008" s="30" t="s">
        <v>51</v>
      </c>
    </row>
    <row r="1009" spans="1:31" s="17" customFormat="1" ht="15" customHeight="1" x14ac:dyDescent="0.25">
      <c r="A1009" s="6" t="s">
        <v>3419</v>
      </c>
      <c r="B1009" s="6" t="s">
        <v>4716</v>
      </c>
      <c r="C1009" s="6" t="s">
        <v>4717</v>
      </c>
      <c r="D1009" s="6" t="s">
        <v>4718</v>
      </c>
      <c r="E1009" s="6" t="s">
        <v>32</v>
      </c>
      <c r="F1009" s="6">
        <v>95</v>
      </c>
      <c r="G1009" s="6" t="s">
        <v>4553</v>
      </c>
      <c r="H1009" s="6" t="s">
        <v>144</v>
      </c>
      <c r="I1009" s="43">
        <v>30</v>
      </c>
      <c r="J1009" s="5">
        <v>14000</v>
      </c>
      <c r="K1009" s="7">
        <v>1522.5</v>
      </c>
      <c r="L1009" s="44">
        <f t="shared" si="60"/>
        <v>15522.5</v>
      </c>
      <c r="M1009" s="5">
        <v>0</v>
      </c>
      <c r="N1009" s="5">
        <v>1400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44">
        <f t="shared" si="61"/>
        <v>0</v>
      </c>
      <c r="AB1009" s="44">
        <f t="shared" si="62"/>
        <v>1400</v>
      </c>
      <c r="AC1009" s="44">
        <f t="shared" si="63"/>
        <v>12600</v>
      </c>
      <c r="AD1009" s="16" t="s">
        <v>4719</v>
      </c>
      <c r="AE1009" s="30" t="s">
        <v>51</v>
      </c>
    </row>
    <row r="1010" spans="1:31" s="17" customFormat="1" ht="15" customHeight="1" x14ac:dyDescent="0.25">
      <c r="A1010" s="6" t="s">
        <v>3419</v>
      </c>
      <c r="B1010" s="6" t="s">
        <v>4720</v>
      </c>
      <c r="C1010" s="6" t="s">
        <v>4721</v>
      </c>
      <c r="D1010" s="6" t="s">
        <v>4722</v>
      </c>
      <c r="E1010" s="6" t="s">
        <v>32</v>
      </c>
      <c r="F1010" s="6">
        <v>95</v>
      </c>
      <c r="G1010" s="6" t="s">
        <v>4553</v>
      </c>
      <c r="H1010" s="6" t="s">
        <v>144</v>
      </c>
      <c r="I1010" s="43">
        <v>30</v>
      </c>
      <c r="J1010" s="5">
        <v>14000</v>
      </c>
      <c r="K1010" s="7">
        <v>1522.5</v>
      </c>
      <c r="L1010" s="44">
        <f t="shared" si="60"/>
        <v>15522.5</v>
      </c>
      <c r="M1010" s="5">
        <v>0</v>
      </c>
      <c r="N1010" s="5">
        <v>1400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44">
        <f t="shared" si="61"/>
        <v>0</v>
      </c>
      <c r="AB1010" s="44">
        <f t="shared" si="62"/>
        <v>1400</v>
      </c>
      <c r="AC1010" s="44">
        <f t="shared" si="63"/>
        <v>12600</v>
      </c>
      <c r="AD1010" s="16" t="s">
        <v>4723</v>
      </c>
      <c r="AE1010" s="31" t="s">
        <v>51</v>
      </c>
    </row>
    <row r="1011" spans="1:31" s="17" customFormat="1" ht="15" customHeight="1" x14ac:dyDescent="0.25">
      <c r="A1011" s="6" t="s">
        <v>3419</v>
      </c>
      <c r="B1011" s="6" t="s">
        <v>4724</v>
      </c>
      <c r="C1011" s="6" t="s">
        <v>4725</v>
      </c>
      <c r="D1011" s="6" t="s">
        <v>4726</v>
      </c>
      <c r="E1011" s="6" t="s">
        <v>32</v>
      </c>
      <c r="F1011" s="6">
        <v>95</v>
      </c>
      <c r="G1011" s="6" t="s">
        <v>4553</v>
      </c>
      <c r="H1011" s="6" t="s">
        <v>144</v>
      </c>
      <c r="I1011" s="43">
        <v>30</v>
      </c>
      <c r="J1011" s="5">
        <v>14000</v>
      </c>
      <c r="K1011" s="7">
        <v>1522.5</v>
      </c>
      <c r="L1011" s="44">
        <f t="shared" si="60"/>
        <v>15522.5</v>
      </c>
      <c r="M1011" s="5">
        <v>0</v>
      </c>
      <c r="N1011" s="5">
        <v>1400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44">
        <f t="shared" si="61"/>
        <v>0</v>
      </c>
      <c r="AB1011" s="44">
        <f t="shared" si="62"/>
        <v>1400</v>
      </c>
      <c r="AC1011" s="44">
        <f t="shared" si="63"/>
        <v>12600</v>
      </c>
      <c r="AD1011" s="63" t="s">
        <v>4727</v>
      </c>
      <c r="AE1011" s="31" t="s">
        <v>51</v>
      </c>
    </row>
    <row r="1012" spans="1:31" s="17" customFormat="1" ht="15" customHeight="1" x14ac:dyDescent="0.25">
      <c r="A1012" s="6" t="s">
        <v>3419</v>
      </c>
      <c r="B1012" s="6" t="s">
        <v>4728</v>
      </c>
      <c r="C1012" s="6" t="s">
        <v>4729</v>
      </c>
      <c r="D1012" s="6" t="s">
        <v>4730</v>
      </c>
      <c r="E1012" s="6" t="s">
        <v>32</v>
      </c>
      <c r="F1012" s="6">
        <v>95</v>
      </c>
      <c r="G1012" s="6" t="s">
        <v>4553</v>
      </c>
      <c r="H1012" s="6" t="s">
        <v>144</v>
      </c>
      <c r="I1012" s="43">
        <v>30</v>
      </c>
      <c r="J1012" s="5">
        <v>14000</v>
      </c>
      <c r="K1012" s="7">
        <v>1522.5</v>
      </c>
      <c r="L1012" s="44">
        <f t="shared" si="60"/>
        <v>15522.5</v>
      </c>
      <c r="M1012" s="5">
        <v>0</v>
      </c>
      <c r="N1012" s="5">
        <v>1400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44">
        <f t="shared" si="61"/>
        <v>0</v>
      </c>
      <c r="AB1012" s="44">
        <f t="shared" si="62"/>
        <v>1400</v>
      </c>
      <c r="AC1012" s="44">
        <f t="shared" si="63"/>
        <v>12600</v>
      </c>
      <c r="AD1012" s="16" t="s">
        <v>4731</v>
      </c>
      <c r="AE1012" s="30" t="s">
        <v>51</v>
      </c>
    </row>
    <row r="1013" spans="1:31" s="17" customFormat="1" ht="15" customHeight="1" x14ac:dyDescent="0.25">
      <c r="A1013" s="6" t="s">
        <v>3419</v>
      </c>
      <c r="B1013" s="6" t="s">
        <v>4732</v>
      </c>
      <c r="C1013" s="6" t="s">
        <v>4733</v>
      </c>
      <c r="D1013" s="6" t="s">
        <v>4734</v>
      </c>
      <c r="E1013" s="58" t="s">
        <v>32</v>
      </c>
      <c r="F1013" s="6">
        <v>95</v>
      </c>
      <c r="G1013" s="6" t="s">
        <v>4553</v>
      </c>
      <c r="H1013" s="6" t="s">
        <v>144</v>
      </c>
      <c r="I1013" s="43">
        <v>30</v>
      </c>
      <c r="J1013" s="5">
        <v>14000</v>
      </c>
      <c r="K1013" s="7">
        <v>1522.5</v>
      </c>
      <c r="L1013" s="44">
        <f t="shared" si="60"/>
        <v>15522.5</v>
      </c>
      <c r="M1013" s="5">
        <v>0</v>
      </c>
      <c r="N1013" s="5">
        <v>1400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44">
        <f t="shared" si="61"/>
        <v>0</v>
      </c>
      <c r="AB1013" s="44">
        <f t="shared" si="62"/>
        <v>1400</v>
      </c>
      <c r="AC1013" s="44">
        <f t="shared" si="63"/>
        <v>12600</v>
      </c>
      <c r="AD1013" s="16" t="s">
        <v>4735</v>
      </c>
      <c r="AE1013" s="30" t="s">
        <v>51</v>
      </c>
    </row>
    <row r="1014" spans="1:31" s="17" customFormat="1" ht="15" customHeight="1" x14ac:dyDescent="0.25">
      <c r="A1014" s="6" t="s">
        <v>3419</v>
      </c>
      <c r="B1014" s="6" t="s">
        <v>4744</v>
      </c>
      <c r="C1014" s="6" t="s">
        <v>4745</v>
      </c>
      <c r="D1014" s="6" t="s">
        <v>4746</v>
      </c>
      <c r="E1014" s="6" t="s">
        <v>32</v>
      </c>
      <c r="F1014" s="6">
        <v>95</v>
      </c>
      <c r="G1014" s="6" t="s">
        <v>4553</v>
      </c>
      <c r="H1014" s="6" t="s">
        <v>144</v>
      </c>
      <c r="I1014" s="43">
        <v>30</v>
      </c>
      <c r="J1014" s="5">
        <v>14000</v>
      </c>
      <c r="K1014" s="7">
        <v>1522.5</v>
      </c>
      <c r="L1014" s="44">
        <f t="shared" si="60"/>
        <v>15522.5</v>
      </c>
      <c r="M1014" s="5">
        <v>0</v>
      </c>
      <c r="N1014" s="5">
        <v>1400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44">
        <f t="shared" si="61"/>
        <v>0</v>
      </c>
      <c r="AB1014" s="44">
        <f t="shared" si="62"/>
        <v>1400</v>
      </c>
      <c r="AC1014" s="44">
        <f t="shared" si="63"/>
        <v>12600</v>
      </c>
      <c r="AD1014" s="16" t="s">
        <v>4747</v>
      </c>
      <c r="AE1014" s="30" t="s">
        <v>51</v>
      </c>
    </row>
    <row r="1015" spans="1:31" s="17" customFormat="1" ht="15" customHeight="1" x14ac:dyDescent="0.25">
      <c r="A1015" s="6" t="s">
        <v>3419</v>
      </c>
      <c r="B1015" s="6" t="s">
        <v>4767</v>
      </c>
      <c r="C1015" s="6" t="s">
        <v>4768</v>
      </c>
      <c r="D1015" s="6" t="s">
        <v>4769</v>
      </c>
      <c r="E1015" s="6" t="s">
        <v>32</v>
      </c>
      <c r="F1015" s="6">
        <v>95</v>
      </c>
      <c r="G1015" s="6" t="s">
        <v>4553</v>
      </c>
      <c r="H1015" s="6" t="s">
        <v>144</v>
      </c>
      <c r="I1015" s="43">
        <v>30</v>
      </c>
      <c r="J1015" s="5">
        <v>14000</v>
      </c>
      <c r="K1015" s="7">
        <v>1522.5</v>
      </c>
      <c r="L1015" s="44">
        <f t="shared" si="60"/>
        <v>15522.5</v>
      </c>
      <c r="M1015" s="5">
        <v>0</v>
      </c>
      <c r="N1015" s="5">
        <v>1400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44">
        <f t="shared" si="61"/>
        <v>0</v>
      </c>
      <c r="AB1015" s="44">
        <f t="shared" si="62"/>
        <v>1400</v>
      </c>
      <c r="AC1015" s="44">
        <f t="shared" si="63"/>
        <v>12600</v>
      </c>
      <c r="AD1015" s="16" t="s">
        <v>4770</v>
      </c>
      <c r="AE1015" s="30" t="s">
        <v>51</v>
      </c>
    </row>
    <row r="1016" spans="1:31" s="17" customFormat="1" ht="15" customHeight="1" x14ac:dyDescent="0.25">
      <c r="A1016" s="6" t="s">
        <v>3419</v>
      </c>
      <c r="B1016" s="6" t="s">
        <v>4797</v>
      </c>
      <c r="C1016" s="6" t="s">
        <v>4798</v>
      </c>
      <c r="D1016" s="6" t="s">
        <v>4799</v>
      </c>
      <c r="E1016" s="6" t="s">
        <v>32</v>
      </c>
      <c r="F1016" s="6">
        <v>95</v>
      </c>
      <c r="G1016" s="6" t="s">
        <v>4553</v>
      </c>
      <c r="H1016" s="6" t="s">
        <v>144</v>
      </c>
      <c r="I1016" s="43">
        <v>30</v>
      </c>
      <c r="J1016" s="5">
        <v>14000</v>
      </c>
      <c r="K1016" s="7">
        <v>1522.5</v>
      </c>
      <c r="L1016" s="44">
        <f t="shared" si="60"/>
        <v>15522.5</v>
      </c>
      <c r="M1016" s="5">
        <v>0</v>
      </c>
      <c r="N1016" s="5">
        <v>1400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44">
        <f t="shared" si="61"/>
        <v>0</v>
      </c>
      <c r="AB1016" s="44">
        <f t="shared" si="62"/>
        <v>1400</v>
      </c>
      <c r="AC1016" s="44">
        <f t="shared" si="63"/>
        <v>12600</v>
      </c>
      <c r="AD1016" s="16" t="s">
        <v>4800</v>
      </c>
      <c r="AE1016" s="30" t="s">
        <v>51</v>
      </c>
    </row>
    <row r="1017" spans="1:31" s="17" customFormat="1" ht="15" customHeight="1" x14ac:dyDescent="0.25">
      <c r="A1017" s="6" t="s">
        <v>3419</v>
      </c>
      <c r="B1017" s="6" t="s">
        <v>4847</v>
      </c>
      <c r="C1017" s="6" t="s">
        <v>4848</v>
      </c>
      <c r="D1017" s="6" t="s">
        <v>4849</v>
      </c>
      <c r="E1017" s="6" t="s">
        <v>32</v>
      </c>
      <c r="F1017" s="6">
        <v>95</v>
      </c>
      <c r="G1017" s="6" t="s">
        <v>4553</v>
      </c>
      <c r="H1017" s="6" t="s">
        <v>144</v>
      </c>
      <c r="I1017" s="43">
        <v>30</v>
      </c>
      <c r="J1017" s="5">
        <v>14000</v>
      </c>
      <c r="K1017" s="7">
        <v>1522.5</v>
      </c>
      <c r="L1017" s="44">
        <f t="shared" si="60"/>
        <v>15522.5</v>
      </c>
      <c r="M1017" s="5">
        <v>0</v>
      </c>
      <c r="N1017" s="5">
        <v>1400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44">
        <f t="shared" si="61"/>
        <v>0</v>
      </c>
      <c r="AB1017" s="44">
        <f t="shared" si="62"/>
        <v>1400</v>
      </c>
      <c r="AC1017" s="44">
        <f t="shared" si="63"/>
        <v>12600</v>
      </c>
      <c r="AD1017" s="16" t="s">
        <v>4850</v>
      </c>
      <c r="AE1017" s="30" t="s">
        <v>51</v>
      </c>
    </row>
    <row r="1018" spans="1:31" s="17" customFormat="1" ht="15" customHeight="1" x14ac:dyDescent="0.25">
      <c r="A1018" s="6" t="s">
        <v>3419</v>
      </c>
      <c r="B1018" s="6" t="s">
        <v>4875</v>
      </c>
      <c r="C1018" s="6" t="s">
        <v>4876</v>
      </c>
      <c r="D1018" s="6" t="s">
        <v>4877</v>
      </c>
      <c r="E1018" s="6" t="s">
        <v>32</v>
      </c>
      <c r="F1018" s="6">
        <v>95</v>
      </c>
      <c r="G1018" s="6" t="s">
        <v>4553</v>
      </c>
      <c r="H1018" s="6" t="s">
        <v>144</v>
      </c>
      <c r="I1018" s="43">
        <v>30</v>
      </c>
      <c r="J1018" s="5">
        <v>14000</v>
      </c>
      <c r="K1018" s="7">
        <v>1522.5</v>
      </c>
      <c r="L1018" s="44">
        <f t="shared" si="60"/>
        <v>15522.5</v>
      </c>
      <c r="M1018" s="5">
        <v>0</v>
      </c>
      <c r="N1018" s="5">
        <v>1400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24">
        <v>0</v>
      </c>
      <c r="Z1018" s="5">
        <v>0</v>
      </c>
      <c r="AA1018" s="44">
        <f t="shared" si="61"/>
        <v>0</v>
      </c>
      <c r="AB1018" s="44">
        <f t="shared" si="62"/>
        <v>1400</v>
      </c>
      <c r="AC1018" s="44">
        <f t="shared" si="63"/>
        <v>12600</v>
      </c>
      <c r="AD1018" s="16" t="s">
        <v>4878</v>
      </c>
      <c r="AE1018" s="30" t="s">
        <v>51</v>
      </c>
    </row>
    <row r="1019" spans="1:31" s="17" customFormat="1" ht="15" customHeight="1" x14ac:dyDescent="0.25">
      <c r="A1019" s="6" t="s">
        <v>3419</v>
      </c>
      <c r="B1019" s="6" t="s">
        <v>4895</v>
      </c>
      <c r="C1019" s="6" t="s">
        <v>4896</v>
      </c>
      <c r="D1019" s="6" t="s">
        <v>4897</v>
      </c>
      <c r="E1019" s="6" t="s">
        <v>32</v>
      </c>
      <c r="F1019" s="6">
        <v>95</v>
      </c>
      <c r="G1019" s="6" t="s">
        <v>4553</v>
      </c>
      <c r="H1019" s="6" t="s">
        <v>144</v>
      </c>
      <c r="I1019" s="43">
        <v>30</v>
      </c>
      <c r="J1019" s="5">
        <v>14000</v>
      </c>
      <c r="K1019" s="7">
        <v>1522.5</v>
      </c>
      <c r="L1019" s="44">
        <f t="shared" si="60"/>
        <v>15522.5</v>
      </c>
      <c r="M1019" s="5">
        <v>0</v>
      </c>
      <c r="N1019" s="5">
        <v>1400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24">
        <v>0</v>
      </c>
      <c r="Z1019" s="5">
        <v>0</v>
      </c>
      <c r="AA1019" s="44">
        <f t="shared" si="61"/>
        <v>0</v>
      </c>
      <c r="AB1019" s="44">
        <f t="shared" si="62"/>
        <v>1400</v>
      </c>
      <c r="AC1019" s="44">
        <f t="shared" si="63"/>
        <v>12600</v>
      </c>
      <c r="AD1019" s="16" t="s">
        <v>4898</v>
      </c>
      <c r="AE1019" s="30" t="s">
        <v>51</v>
      </c>
    </row>
    <row r="1020" spans="1:31" s="17" customFormat="1" ht="15" customHeight="1" x14ac:dyDescent="0.25">
      <c r="A1020" s="6" t="s">
        <v>3419</v>
      </c>
      <c r="B1020" s="6" t="s">
        <v>5000</v>
      </c>
      <c r="C1020" s="6" t="s">
        <v>5001</v>
      </c>
      <c r="D1020" s="6" t="s">
        <v>5002</v>
      </c>
      <c r="E1020" s="6" t="s">
        <v>32</v>
      </c>
      <c r="F1020" s="6">
        <v>95</v>
      </c>
      <c r="G1020" s="6" t="s">
        <v>4553</v>
      </c>
      <c r="H1020" s="6" t="s">
        <v>144</v>
      </c>
      <c r="I1020" s="43">
        <v>30</v>
      </c>
      <c r="J1020" s="5">
        <v>14000</v>
      </c>
      <c r="K1020" s="7">
        <v>1522.5</v>
      </c>
      <c r="L1020" s="44">
        <f t="shared" si="60"/>
        <v>15522.5</v>
      </c>
      <c r="M1020" s="5">
        <v>0</v>
      </c>
      <c r="N1020" s="5">
        <v>1400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44">
        <f t="shared" si="61"/>
        <v>0</v>
      </c>
      <c r="AB1020" s="44">
        <f t="shared" si="62"/>
        <v>1400</v>
      </c>
      <c r="AC1020" s="44">
        <f t="shared" si="63"/>
        <v>12600</v>
      </c>
      <c r="AD1020" s="16" t="s">
        <v>5003</v>
      </c>
      <c r="AE1020" s="30" t="s">
        <v>51</v>
      </c>
    </row>
    <row r="1021" spans="1:31" s="17" customFormat="1" ht="15" customHeight="1" x14ac:dyDescent="0.25">
      <c r="A1021" s="6" t="s">
        <v>3419</v>
      </c>
      <c r="B1021" s="6" t="s">
        <v>5004</v>
      </c>
      <c r="C1021" s="6" t="s">
        <v>5005</v>
      </c>
      <c r="D1021" s="6" t="s">
        <v>5006</v>
      </c>
      <c r="E1021" s="6" t="s">
        <v>32</v>
      </c>
      <c r="F1021" s="6">
        <v>95</v>
      </c>
      <c r="G1021" s="6" t="s">
        <v>4553</v>
      </c>
      <c r="H1021" s="6" t="s">
        <v>144</v>
      </c>
      <c r="I1021" s="43">
        <v>30</v>
      </c>
      <c r="J1021" s="5">
        <v>14000</v>
      </c>
      <c r="K1021" s="7">
        <v>1522.5</v>
      </c>
      <c r="L1021" s="44">
        <f t="shared" si="60"/>
        <v>15522.5</v>
      </c>
      <c r="M1021" s="5">
        <v>0</v>
      </c>
      <c r="N1021" s="5">
        <v>1400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44">
        <f t="shared" si="61"/>
        <v>0</v>
      </c>
      <c r="AB1021" s="44">
        <f t="shared" si="62"/>
        <v>1400</v>
      </c>
      <c r="AC1021" s="44">
        <f t="shared" si="63"/>
        <v>12600</v>
      </c>
      <c r="AD1021" s="16" t="s">
        <v>5007</v>
      </c>
      <c r="AE1021" s="30" t="s">
        <v>51</v>
      </c>
    </row>
    <row r="1022" spans="1:31" s="17" customFormat="1" ht="15" customHeight="1" x14ac:dyDescent="0.25">
      <c r="A1022" s="6" t="s">
        <v>3419</v>
      </c>
      <c r="B1022" s="6" t="s">
        <v>5058</v>
      </c>
      <c r="C1022" s="6" t="s">
        <v>3908</v>
      </c>
      <c r="D1022" s="6" t="s">
        <v>5059</v>
      </c>
      <c r="E1022" s="6" t="s">
        <v>32</v>
      </c>
      <c r="F1022" s="6">
        <v>95</v>
      </c>
      <c r="G1022" s="6" t="s">
        <v>4553</v>
      </c>
      <c r="H1022" s="6" t="s">
        <v>144</v>
      </c>
      <c r="I1022" s="43">
        <v>30</v>
      </c>
      <c r="J1022" s="5">
        <v>14000</v>
      </c>
      <c r="K1022" s="7">
        <v>1522.5</v>
      </c>
      <c r="L1022" s="44">
        <f t="shared" si="60"/>
        <v>15522.5</v>
      </c>
      <c r="M1022" s="5">
        <v>0</v>
      </c>
      <c r="N1022" s="5">
        <v>1400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44">
        <f t="shared" si="61"/>
        <v>0</v>
      </c>
      <c r="AB1022" s="44">
        <f t="shared" si="62"/>
        <v>1400</v>
      </c>
      <c r="AC1022" s="44">
        <f t="shared" si="63"/>
        <v>12600</v>
      </c>
      <c r="AD1022" s="16" t="s">
        <v>5060</v>
      </c>
      <c r="AE1022" s="30" t="s">
        <v>51</v>
      </c>
    </row>
    <row r="1023" spans="1:31" s="17" customFormat="1" ht="15" customHeight="1" x14ac:dyDescent="0.25">
      <c r="A1023" s="6" t="s">
        <v>3419</v>
      </c>
      <c r="B1023" s="6" t="s">
        <v>5061</v>
      </c>
      <c r="C1023" s="6" t="s">
        <v>5062</v>
      </c>
      <c r="D1023" s="6" t="s">
        <v>5063</v>
      </c>
      <c r="E1023" s="6" t="s">
        <v>32</v>
      </c>
      <c r="F1023" s="6">
        <v>95</v>
      </c>
      <c r="G1023" s="6" t="s">
        <v>3461</v>
      </c>
      <c r="H1023" s="6" t="s">
        <v>144</v>
      </c>
      <c r="I1023" s="43">
        <v>30</v>
      </c>
      <c r="J1023" s="5">
        <v>14000</v>
      </c>
      <c r="K1023" s="7">
        <v>1522.5</v>
      </c>
      <c r="L1023" s="44">
        <f t="shared" si="60"/>
        <v>15522.5</v>
      </c>
      <c r="M1023" s="5">
        <v>0</v>
      </c>
      <c r="N1023" s="5">
        <v>1400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44">
        <f t="shared" si="61"/>
        <v>0</v>
      </c>
      <c r="AB1023" s="44">
        <f t="shared" si="62"/>
        <v>1400</v>
      </c>
      <c r="AC1023" s="44">
        <f t="shared" si="63"/>
        <v>12600</v>
      </c>
      <c r="AD1023" s="16" t="s">
        <v>5064</v>
      </c>
      <c r="AE1023" s="30" t="s">
        <v>36</v>
      </c>
    </row>
    <row r="1024" spans="1:31" s="17" customFormat="1" ht="15" customHeight="1" x14ac:dyDescent="0.25">
      <c r="A1024" s="6" t="s">
        <v>3419</v>
      </c>
      <c r="B1024" s="6" t="s">
        <v>5065</v>
      </c>
      <c r="C1024" s="6" t="s">
        <v>5066</v>
      </c>
      <c r="D1024" s="6" t="s">
        <v>5067</v>
      </c>
      <c r="E1024" s="6" t="s">
        <v>32</v>
      </c>
      <c r="F1024" s="6">
        <v>95</v>
      </c>
      <c r="G1024" s="6" t="s">
        <v>4553</v>
      </c>
      <c r="H1024" s="6" t="s">
        <v>144</v>
      </c>
      <c r="I1024" s="43">
        <v>30</v>
      </c>
      <c r="J1024" s="5">
        <v>14000</v>
      </c>
      <c r="K1024" s="7">
        <v>1522.5</v>
      </c>
      <c r="L1024" s="44">
        <f t="shared" si="60"/>
        <v>15522.5</v>
      </c>
      <c r="M1024" s="5">
        <v>0</v>
      </c>
      <c r="N1024" s="5">
        <v>1400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44">
        <f t="shared" si="61"/>
        <v>0</v>
      </c>
      <c r="AB1024" s="44">
        <f t="shared" si="62"/>
        <v>1400</v>
      </c>
      <c r="AC1024" s="44">
        <f t="shared" si="63"/>
        <v>12600</v>
      </c>
      <c r="AD1024" s="16" t="s">
        <v>5068</v>
      </c>
      <c r="AE1024" s="30" t="s">
        <v>36</v>
      </c>
    </row>
    <row r="1025" spans="1:31" s="17" customFormat="1" ht="15" customHeight="1" x14ac:dyDescent="0.25">
      <c r="A1025" s="6" t="s">
        <v>3463</v>
      </c>
      <c r="B1025" s="6" t="s">
        <v>5084</v>
      </c>
      <c r="C1025" s="6" t="s">
        <v>5085</v>
      </c>
      <c r="D1025" s="6" t="s">
        <v>5086</v>
      </c>
      <c r="E1025" s="6" t="s">
        <v>32</v>
      </c>
      <c r="F1025" s="6">
        <v>95</v>
      </c>
      <c r="G1025" s="6" t="s">
        <v>4445</v>
      </c>
      <c r="H1025" s="6" t="s">
        <v>144</v>
      </c>
      <c r="I1025" s="43">
        <v>30</v>
      </c>
      <c r="J1025" s="5">
        <v>14000</v>
      </c>
      <c r="K1025" s="7">
        <v>1522.5</v>
      </c>
      <c r="L1025" s="44">
        <f t="shared" si="60"/>
        <v>15522.5</v>
      </c>
      <c r="M1025" s="5">
        <v>0</v>
      </c>
      <c r="N1025" s="5">
        <v>1400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44">
        <f t="shared" si="61"/>
        <v>0</v>
      </c>
      <c r="AB1025" s="44">
        <f t="shared" si="62"/>
        <v>1400</v>
      </c>
      <c r="AC1025" s="44">
        <f t="shared" si="63"/>
        <v>12600</v>
      </c>
      <c r="AD1025" s="16" t="s">
        <v>5087</v>
      </c>
      <c r="AE1025" s="30" t="s">
        <v>36</v>
      </c>
    </row>
    <row r="1026" spans="1:31" s="17" customFormat="1" ht="15" customHeight="1" x14ac:dyDescent="0.25">
      <c r="A1026" s="6" t="s">
        <v>3463</v>
      </c>
      <c r="B1026" s="6" t="s">
        <v>5088</v>
      </c>
      <c r="C1026" s="6" t="s">
        <v>5089</v>
      </c>
      <c r="D1026" s="6" t="s">
        <v>5090</v>
      </c>
      <c r="E1026" s="6" t="s">
        <v>32</v>
      </c>
      <c r="F1026" s="6">
        <v>95</v>
      </c>
      <c r="G1026" s="6" t="s">
        <v>4445</v>
      </c>
      <c r="H1026" s="6" t="s">
        <v>144</v>
      </c>
      <c r="I1026" s="43">
        <v>30</v>
      </c>
      <c r="J1026" s="5">
        <v>14000</v>
      </c>
      <c r="K1026" s="7">
        <v>1522.5</v>
      </c>
      <c r="L1026" s="44">
        <f t="shared" si="60"/>
        <v>15522.5</v>
      </c>
      <c r="M1026" s="5">
        <v>0</v>
      </c>
      <c r="N1026" s="5">
        <v>1400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44">
        <f t="shared" si="61"/>
        <v>0</v>
      </c>
      <c r="AB1026" s="44">
        <f t="shared" si="62"/>
        <v>1400</v>
      </c>
      <c r="AC1026" s="44">
        <f t="shared" si="63"/>
        <v>12600</v>
      </c>
      <c r="AD1026" s="16" t="s">
        <v>5091</v>
      </c>
      <c r="AE1026" s="30" t="s">
        <v>36</v>
      </c>
    </row>
    <row r="1027" spans="1:31" s="17" customFormat="1" ht="15" customHeight="1" x14ac:dyDescent="0.25">
      <c r="A1027" s="6" t="s">
        <v>3463</v>
      </c>
      <c r="B1027" s="6" t="s">
        <v>5092</v>
      </c>
      <c r="C1027" s="6" t="s">
        <v>5093</v>
      </c>
      <c r="D1027" s="6" t="s">
        <v>5094</v>
      </c>
      <c r="E1027" s="6" t="s">
        <v>32</v>
      </c>
      <c r="F1027" s="6">
        <v>95</v>
      </c>
      <c r="G1027" s="6" t="s">
        <v>4445</v>
      </c>
      <c r="H1027" s="6" t="s">
        <v>144</v>
      </c>
      <c r="I1027" s="43">
        <v>30</v>
      </c>
      <c r="J1027" s="5">
        <v>14000</v>
      </c>
      <c r="K1027" s="7">
        <v>1522.5</v>
      </c>
      <c r="L1027" s="44">
        <f t="shared" ref="L1027:L1090" si="64">J1027+K1027</f>
        <v>15522.5</v>
      </c>
      <c r="M1027" s="5">
        <v>0</v>
      </c>
      <c r="N1027" s="5">
        <v>1400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44">
        <f t="shared" ref="AA1027:AA1090" si="65">P1027+Q1027+R1027+S1027+T1027+U1027+V1027+W1027+X1027+Y1027+Z1027</f>
        <v>0</v>
      </c>
      <c r="AB1027" s="44">
        <f t="shared" ref="AB1027:AB1090" si="66">M1027+N1027+O1027+AA1027</f>
        <v>1400</v>
      </c>
      <c r="AC1027" s="44">
        <f t="shared" ref="AC1027:AC1090" si="67">J1027-AB1027</f>
        <v>12600</v>
      </c>
      <c r="AD1027" s="16" t="s">
        <v>5095</v>
      </c>
      <c r="AE1027" s="30" t="s">
        <v>36</v>
      </c>
    </row>
    <row r="1028" spans="1:31" s="17" customFormat="1" ht="15" customHeight="1" x14ac:dyDescent="0.25">
      <c r="A1028" s="6" t="s">
        <v>3463</v>
      </c>
      <c r="B1028" s="6" t="s">
        <v>5096</v>
      </c>
      <c r="C1028" s="6" t="s">
        <v>5097</v>
      </c>
      <c r="D1028" s="6" t="s">
        <v>5098</v>
      </c>
      <c r="E1028" s="6" t="s">
        <v>32</v>
      </c>
      <c r="F1028" s="6">
        <v>95</v>
      </c>
      <c r="G1028" s="6" t="s">
        <v>4445</v>
      </c>
      <c r="H1028" s="6" t="s">
        <v>144</v>
      </c>
      <c r="I1028" s="43">
        <v>30</v>
      </c>
      <c r="J1028" s="5">
        <v>14000</v>
      </c>
      <c r="K1028" s="7">
        <v>1522.5</v>
      </c>
      <c r="L1028" s="44">
        <f t="shared" si="64"/>
        <v>15522.5</v>
      </c>
      <c r="M1028" s="5">
        <v>0</v>
      </c>
      <c r="N1028" s="5">
        <v>1400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44">
        <f t="shared" si="65"/>
        <v>0</v>
      </c>
      <c r="AB1028" s="44">
        <f t="shared" si="66"/>
        <v>1400</v>
      </c>
      <c r="AC1028" s="44">
        <f t="shared" si="67"/>
        <v>12600</v>
      </c>
      <c r="AD1028" s="16" t="s">
        <v>5099</v>
      </c>
      <c r="AE1028" s="30" t="s">
        <v>36</v>
      </c>
    </row>
    <row r="1029" spans="1:31" s="17" customFormat="1" ht="15" customHeight="1" x14ac:dyDescent="0.25">
      <c r="A1029" s="6" t="s">
        <v>3463</v>
      </c>
      <c r="B1029" s="6" t="s">
        <v>5104</v>
      </c>
      <c r="C1029" s="6" t="s">
        <v>3759</v>
      </c>
      <c r="D1029" s="6" t="s">
        <v>5105</v>
      </c>
      <c r="E1029" s="6" t="s">
        <v>32</v>
      </c>
      <c r="F1029" s="6">
        <v>95</v>
      </c>
      <c r="G1029" s="6" t="s">
        <v>4445</v>
      </c>
      <c r="H1029" s="6" t="s">
        <v>144</v>
      </c>
      <c r="I1029" s="43">
        <v>30</v>
      </c>
      <c r="J1029" s="5">
        <v>14000</v>
      </c>
      <c r="K1029" s="7">
        <v>1522.5</v>
      </c>
      <c r="L1029" s="44">
        <f t="shared" si="64"/>
        <v>15522.5</v>
      </c>
      <c r="M1029" s="5">
        <v>0</v>
      </c>
      <c r="N1029" s="5">
        <v>1400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44">
        <f t="shared" si="65"/>
        <v>0</v>
      </c>
      <c r="AB1029" s="44">
        <f t="shared" si="66"/>
        <v>1400</v>
      </c>
      <c r="AC1029" s="44">
        <f t="shared" si="67"/>
        <v>12600</v>
      </c>
      <c r="AD1029" s="16" t="s">
        <v>5106</v>
      </c>
      <c r="AE1029" s="30" t="s">
        <v>36</v>
      </c>
    </row>
    <row r="1030" spans="1:31" s="17" customFormat="1" ht="15" customHeight="1" x14ac:dyDescent="0.25">
      <c r="A1030" s="6" t="s">
        <v>3463</v>
      </c>
      <c r="B1030" s="6" t="s">
        <v>5119</v>
      </c>
      <c r="C1030" s="6" t="s">
        <v>5120</v>
      </c>
      <c r="D1030" s="6" t="s">
        <v>5121</v>
      </c>
      <c r="E1030" s="6" t="s">
        <v>32</v>
      </c>
      <c r="F1030" s="6">
        <v>95</v>
      </c>
      <c r="G1030" s="6" t="s">
        <v>4445</v>
      </c>
      <c r="H1030" s="6" t="s">
        <v>144</v>
      </c>
      <c r="I1030" s="43">
        <v>30</v>
      </c>
      <c r="J1030" s="5">
        <v>14000</v>
      </c>
      <c r="K1030" s="7">
        <v>1522.5</v>
      </c>
      <c r="L1030" s="44">
        <f t="shared" si="64"/>
        <v>15522.5</v>
      </c>
      <c r="M1030" s="5">
        <v>0</v>
      </c>
      <c r="N1030" s="5">
        <v>1400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44">
        <f t="shared" si="65"/>
        <v>0</v>
      </c>
      <c r="AB1030" s="44">
        <f t="shared" si="66"/>
        <v>1400</v>
      </c>
      <c r="AC1030" s="44">
        <f t="shared" si="67"/>
        <v>12600</v>
      </c>
      <c r="AD1030" s="16" t="s">
        <v>5122</v>
      </c>
      <c r="AE1030" s="30" t="s">
        <v>36</v>
      </c>
    </row>
    <row r="1031" spans="1:31" s="17" customFormat="1" ht="15" customHeight="1" x14ac:dyDescent="0.25">
      <c r="A1031" s="6" t="s">
        <v>3463</v>
      </c>
      <c r="B1031" s="6" t="s">
        <v>5129</v>
      </c>
      <c r="C1031" s="6" t="s">
        <v>5130</v>
      </c>
      <c r="D1031" s="6" t="s">
        <v>5131</v>
      </c>
      <c r="E1031" s="6" t="s">
        <v>32</v>
      </c>
      <c r="F1031" s="6">
        <v>95</v>
      </c>
      <c r="G1031" s="6" t="s">
        <v>4445</v>
      </c>
      <c r="H1031" s="6" t="s">
        <v>144</v>
      </c>
      <c r="I1031" s="43">
        <v>30</v>
      </c>
      <c r="J1031" s="5">
        <v>14000</v>
      </c>
      <c r="K1031" s="7">
        <v>1522.5</v>
      </c>
      <c r="L1031" s="44">
        <f t="shared" si="64"/>
        <v>15522.5</v>
      </c>
      <c r="M1031" s="5">
        <v>0</v>
      </c>
      <c r="N1031" s="5">
        <v>1400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44">
        <f t="shared" si="65"/>
        <v>0</v>
      </c>
      <c r="AB1031" s="44">
        <f t="shared" si="66"/>
        <v>1400</v>
      </c>
      <c r="AC1031" s="44">
        <f t="shared" si="67"/>
        <v>12600</v>
      </c>
      <c r="AD1031" s="16" t="s">
        <v>5132</v>
      </c>
      <c r="AE1031" s="30" t="s">
        <v>36</v>
      </c>
    </row>
    <row r="1032" spans="1:31" s="17" customFormat="1" ht="15" customHeight="1" x14ac:dyDescent="0.25">
      <c r="A1032" s="6" t="s">
        <v>3463</v>
      </c>
      <c r="B1032" s="6" t="s">
        <v>2794</v>
      </c>
      <c r="C1032" s="6" t="s">
        <v>5133</v>
      </c>
      <c r="D1032" s="6" t="s">
        <v>5134</v>
      </c>
      <c r="E1032" s="6" t="s">
        <v>32</v>
      </c>
      <c r="F1032" s="6">
        <v>95</v>
      </c>
      <c r="G1032" s="6" t="s">
        <v>4445</v>
      </c>
      <c r="H1032" s="6" t="s">
        <v>144</v>
      </c>
      <c r="I1032" s="43">
        <v>30</v>
      </c>
      <c r="J1032" s="5">
        <v>14000</v>
      </c>
      <c r="K1032" s="7">
        <v>1522.5</v>
      </c>
      <c r="L1032" s="44">
        <f t="shared" si="64"/>
        <v>15522.5</v>
      </c>
      <c r="M1032" s="5">
        <v>0</v>
      </c>
      <c r="N1032" s="5">
        <v>1400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44">
        <f t="shared" si="65"/>
        <v>0</v>
      </c>
      <c r="AB1032" s="44">
        <f t="shared" si="66"/>
        <v>1400</v>
      </c>
      <c r="AC1032" s="44">
        <f t="shared" si="67"/>
        <v>12600</v>
      </c>
      <c r="AD1032" s="16" t="s">
        <v>5135</v>
      </c>
      <c r="AE1032" s="30" t="s">
        <v>36</v>
      </c>
    </row>
    <row r="1033" spans="1:31" s="17" customFormat="1" ht="15" customHeight="1" x14ac:dyDescent="0.25">
      <c r="A1033" s="6" t="s">
        <v>3463</v>
      </c>
      <c r="B1033" s="6" t="s">
        <v>5136</v>
      </c>
      <c r="C1033" s="6" t="s">
        <v>5137</v>
      </c>
      <c r="D1033" s="6" t="s">
        <v>5138</v>
      </c>
      <c r="E1033" s="6" t="s">
        <v>32</v>
      </c>
      <c r="F1033" s="6">
        <v>95</v>
      </c>
      <c r="G1033" s="6" t="s">
        <v>4445</v>
      </c>
      <c r="H1033" s="6" t="s">
        <v>144</v>
      </c>
      <c r="I1033" s="43">
        <v>30</v>
      </c>
      <c r="J1033" s="5">
        <v>14000</v>
      </c>
      <c r="K1033" s="7">
        <v>1522.5</v>
      </c>
      <c r="L1033" s="44">
        <f t="shared" si="64"/>
        <v>15522.5</v>
      </c>
      <c r="M1033" s="5">
        <v>0</v>
      </c>
      <c r="N1033" s="5">
        <v>1400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44">
        <f t="shared" si="65"/>
        <v>0</v>
      </c>
      <c r="AB1033" s="44">
        <f t="shared" si="66"/>
        <v>1400</v>
      </c>
      <c r="AC1033" s="44">
        <f t="shared" si="67"/>
        <v>12600</v>
      </c>
      <c r="AD1033" s="16" t="s">
        <v>5139</v>
      </c>
      <c r="AE1033" s="30" t="s">
        <v>36</v>
      </c>
    </row>
    <row r="1034" spans="1:31" s="17" customFormat="1" ht="15" customHeight="1" x14ac:dyDescent="0.25">
      <c r="A1034" s="6" t="s">
        <v>3463</v>
      </c>
      <c r="B1034" s="6" t="s">
        <v>5144</v>
      </c>
      <c r="C1034" s="6" t="s">
        <v>5145</v>
      </c>
      <c r="D1034" s="6" t="s">
        <v>5146</v>
      </c>
      <c r="E1034" s="6" t="s">
        <v>32</v>
      </c>
      <c r="F1034" s="6">
        <v>95</v>
      </c>
      <c r="G1034" s="6" t="s">
        <v>4445</v>
      </c>
      <c r="H1034" s="6" t="s">
        <v>144</v>
      </c>
      <c r="I1034" s="43">
        <v>30</v>
      </c>
      <c r="J1034" s="5">
        <v>14000</v>
      </c>
      <c r="K1034" s="7">
        <v>1522.5</v>
      </c>
      <c r="L1034" s="44">
        <f t="shared" si="64"/>
        <v>15522.5</v>
      </c>
      <c r="M1034" s="5">
        <v>0</v>
      </c>
      <c r="N1034" s="5">
        <v>1400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44">
        <f t="shared" si="65"/>
        <v>0</v>
      </c>
      <c r="AB1034" s="44">
        <f t="shared" si="66"/>
        <v>1400</v>
      </c>
      <c r="AC1034" s="44">
        <f t="shared" si="67"/>
        <v>12600</v>
      </c>
      <c r="AD1034" s="16" t="s">
        <v>5147</v>
      </c>
      <c r="AE1034" s="30" t="s">
        <v>36</v>
      </c>
    </row>
    <row r="1035" spans="1:31" s="17" customFormat="1" ht="15" customHeight="1" x14ac:dyDescent="0.25">
      <c r="A1035" s="6" t="s">
        <v>3463</v>
      </c>
      <c r="B1035" s="6" t="s">
        <v>5155</v>
      </c>
      <c r="C1035" s="6" t="s">
        <v>5156</v>
      </c>
      <c r="D1035" s="6" t="s">
        <v>5157</v>
      </c>
      <c r="E1035" s="6" t="s">
        <v>32</v>
      </c>
      <c r="F1035" s="6">
        <v>95</v>
      </c>
      <c r="G1035" s="6" t="s">
        <v>4445</v>
      </c>
      <c r="H1035" s="6" t="s">
        <v>144</v>
      </c>
      <c r="I1035" s="43">
        <v>30</v>
      </c>
      <c r="J1035" s="5">
        <v>14000</v>
      </c>
      <c r="K1035" s="7">
        <v>1522.5</v>
      </c>
      <c r="L1035" s="44">
        <f t="shared" si="64"/>
        <v>15522.5</v>
      </c>
      <c r="M1035" s="5">
        <v>0</v>
      </c>
      <c r="N1035" s="5">
        <v>1400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44">
        <f t="shared" si="65"/>
        <v>0</v>
      </c>
      <c r="AB1035" s="44">
        <f t="shared" si="66"/>
        <v>1400</v>
      </c>
      <c r="AC1035" s="44">
        <f t="shared" si="67"/>
        <v>12600</v>
      </c>
      <c r="AD1035" s="16" t="s">
        <v>5158</v>
      </c>
      <c r="AE1035" s="30" t="s">
        <v>36</v>
      </c>
    </row>
    <row r="1036" spans="1:31" s="17" customFormat="1" ht="15" customHeight="1" x14ac:dyDescent="0.25">
      <c r="A1036" s="6" t="s">
        <v>3463</v>
      </c>
      <c r="B1036" s="6" t="s">
        <v>5159</v>
      </c>
      <c r="C1036" s="6" t="s">
        <v>5160</v>
      </c>
      <c r="D1036" s="6" t="s">
        <v>5161</v>
      </c>
      <c r="E1036" s="6" t="s">
        <v>32</v>
      </c>
      <c r="F1036" s="6">
        <v>95</v>
      </c>
      <c r="G1036" s="6" t="s">
        <v>4445</v>
      </c>
      <c r="H1036" s="6" t="s">
        <v>144</v>
      </c>
      <c r="I1036" s="43">
        <v>30</v>
      </c>
      <c r="J1036" s="5">
        <v>14000</v>
      </c>
      <c r="K1036" s="7">
        <v>1522.5</v>
      </c>
      <c r="L1036" s="44">
        <f t="shared" si="64"/>
        <v>15522.5</v>
      </c>
      <c r="M1036" s="5">
        <v>0</v>
      </c>
      <c r="N1036" s="5">
        <v>1400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44">
        <f t="shared" si="65"/>
        <v>0</v>
      </c>
      <c r="AB1036" s="44">
        <f t="shared" si="66"/>
        <v>1400</v>
      </c>
      <c r="AC1036" s="44">
        <f t="shared" si="67"/>
        <v>12600</v>
      </c>
      <c r="AD1036" s="16" t="s">
        <v>5162</v>
      </c>
      <c r="AE1036" s="30" t="s">
        <v>36</v>
      </c>
    </row>
    <row r="1037" spans="1:31" s="17" customFormat="1" ht="15" customHeight="1" x14ac:dyDescent="0.25">
      <c r="A1037" s="6" t="s">
        <v>3463</v>
      </c>
      <c r="B1037" s="6" t="s">
        <v>5174</v>
      </c>
      <c r="C1037" s="6" t="s">
        <v>5175</v>
      </c>
      <c r="D1037" s="6" t="s">
        <v>5176</v>
      </c>
      <c r="E1037" s="6" t="s">
        <v>32</v>
      </c>
      <c r="F1037" s="6">
        <v>95</v>
      </c>
      <c r="G1037" s="6" t="s">
        <v>4445</v>
      </c>
      <c r="H1037" s="6" t="s">
        <v>144</v>
      </c>
      <c r="I1037" s="43">
        <v>30</v>
      </c>
      <c r="J1037" s="5">
        <v>14000</v>
      </c>
      <c r="K1037" s="7">
        <v>1522.5</v>
      </c>
      <c r="L1037" s="44">
        <f t="shared" si="64"/>
        <v>15522.5</v>
      </c>
      <c r="M1037" s="5">
        <v>0</v>
      </c>
      <c r="N1037" s="5">
        <v>1400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44">
        <f t="shared" si="65"/>
        <v>0</v>
      </c>
      <c r="AB1037" s="44">
        <f t="shared" si="66"/>
        <v>1400</v>
      </c>
      <c r="AC1037" s="44">
        <f t="shared" si="67"/>
        <v>12600</v>
      </c>
      <c r="AD1037" s="16" t="s">
        <v>5177</v>
      </c>
      <c r="AE1037" s="30" t="s">
        <v>36</v>
      </c>
    </row>
    <row r="1038" spans="1:31" s="17" customFormat="1" ht="15" customHeight="1" x14ac:dyDescent="0.25">
      <c r="A1038" s="6" t="s">
        <v>3463</v>
      </c>
      <c r="B1038" s="6" t="s">
        <v>5236</v>
      </c>
      <c r="C1038" s="6" t="s">
        <v>5237</v>
      </c>
      <c r="D1038" s="6" t="s">
        <v>5238</v>
      </c>
      <c r="E1038" s="6" t="s">
        <v>32</v>
      </c>
      <c r="F1038" s="6">
        <v>95</v>
      </c>
      <c r="G1038" s="6" t="s">
        <v>4445</v>
      </c>
      <c r="H1038" s="6" t="s">
        <v>144</v>
      </c>
      <c r="I1038" s="43">
        <v>30</v>
      </c>
      <c r="J1038" s="5">
        <v>14000</v>
      </c>
      <c r="K1038" s="7">
        <v>1522.5</v>
      </c>
      <c r="L1038" s="44">
        <f t="shared" si="64"/>
        <v>15522.5</v>
      </c>
      <c r="M1038" s="5">
        <v>0</v>
      </c>
      <c r="N1038" s="5">
        <v>1400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44">
        <f t="shared" si="65"/>
        <v>0</v>
      </c>
      <c r="AB1038" s="44">
        <f t="shared" si="66"/>
        <v>1400</v>
      </c>
      <c r="AC1038" s="44">
        <f t="shared" si="67"/>
        <v>12600</v>
      </c>
      <c r="AD1038" s="16" t="s">
        <v>5239</v>
      </c>
      <c r="AE1038" s="30" t="s">
        <v>36</v>
      </c>
    </row>
    <row r="1039" spans="1:31" s="17" customFormat="1" ht="15" customHeight="1" x14ac:dyDescent="0.25">
      <c r="A1039" s="6" t="s">
        <v>3419</v>
      </c>
      <c r="B1039" s="6" t="s">
        <v>5269</v>
      </c>
      <c r="C1039" s="6" t="s">
        <v>5270</v>
      </c>
      <c r="D1039" s="6" t="s">
        <v>5271</v>
      </c>
      <c r="E1039" s="6" t="s">
        <v>32</v>
      </c>
      <c r="F1039" s="6">
        <v>95</v>
      </c>
      <c r="G1039" s="6" t="s">
        <v>3461</v>
      </c>
      <c r="H1039" s="6" t="s">
        <v>144</v>
      </c>
      <c r="I1039" s="43">
        <v>30</v>
      </c>
      <c r="J1039" s="5">
        <v>14000</v>
      </c>
      <c r="K1039" s="7">
        <v>1522.5</v>
      </c>
      <c r="L1039" s="44">
        <f t="shared" si="64"/>
        <v>15522.5</v>
      </c>
      <c r="M1039" s="5">
        <v>0</v>
      </c>
      <c r="N1039" s="5">
        <v>1400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44">
        <f t="shared" si="65"/>
        <v>0</v>
      </c>
      <c r="AB1039" s="44">
        <f t="shared" si="66"/>
        <v>1400</v>
      </c>
      <c r="AC1039" s="44">
        <f t="shared" si="67"/>
        <v>12600</v>
      </c>
      <c r="AD1039" s="16" t="s">
        <v>5272</v>
      </c>
      <c r="AE1039" s="30" t="s">
        <v>36</v>
      </c>
    </row>
    <row r="1040" spans="1:31" s="17" customFormat="1" ht="15" customHeight="1" x14ac:dyDescent="0.25">
      <c r="A1040" s="6" t="s">
        <v>3419</v>
      </c>
      <c r="B1040" s="6" t="s">
        <v>2210</v>
      </c>
      <c r="C1040" s="6" t="s">
        <v>5277</v>
      </c>
      <c r="D1040" s="6" t="s">
        <v>5278</v>
      </c>
      <c r="E1040" s="6" t="s">
        <v>32</v>
      </c>
      <c r="F1040" s="6">
        <v>95</v>
      </c>
      <c r="G1040" s="6" t="s">
        <v>3461</v>
      </c>
      <c r="H1040" s="6" t="s">
        <v>144</v>
      </c>
      <c r="I1040" s="43">
        <v>30</v>
      </c>
      <c r="J1040" s="5">
        <v>14000</v>
      </c>
      <c r="K1040" s="7">
        <v>1522.5</v>
      </c>
      <c r="L1040" s="44">
        <f t="shared" si="64"/>
        <v>15522.5</v>
      </c>
      <c r="M1040" s="5">
        <v>0</v>
      </c>
      <c r="N1040" s="5">
        <v>1400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44">
        <f t="shared" si="65"/>
        <v>0</v>
      </c>
      <c r="AB1040" s="44">
        <f t="shared" si="66"/>
        <v>1400</v>
      </c>
      <c r="AC1040" s="44">
        <f t="shared" si="67"/>
        <v>12600</v>
      </c>
      <c r="AD1040" s="16" t="s">
        <v>5279</v>
      </c>
      <c r="AE1040" s="30" t="s">
        <v>51</v>
      </c>
    </row>
    <row r="1041" spans="1:31" s="17" customFormat="1" ht="15" customHeight="1" x14ac:dyDescent="0.25">
      <c r="A1041" s="6" t="s">
        <v>3419</v>
      </c>
      <c r="B1041" s="6" t="s">
        <v>5284</v>
      </c>
      <c r="C1041" s="6" t="s">
        <v>5285</v>
      </c>
      <c r="D1041" s="6" t="s">
        <v>5286</v>
      </c>
      <c r="E1041" s="6" t="s">
        <v>32</v>
      </c>
      <c r="F1041" s="6">
        <v>95</v>
      </c>
      <c r="G1041" s="6" t="s">
        <v>3461</v>
      </c>
      <c r="H1041" s="6" t="s">
        <v>144</v>
      </c>
      <c r="I1041" s="43">
        <v>30</v>
      </c>
      <c r="J1041" s="5">
        <v>14000</v>
      </c>
      <c r="K1041" s="7">
        <v>1522.5</v>
      </c>
      <c r="L1041" s="44">
        <f t="shared" si="64"/>
        <v>15522.5</v>
      </c>
      <c r="M1041" s="5">
        <v>0</v>
      </c>
      <c r="N1041" s="5">
        <v>1400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44">
        <f t="shared" si="65"/>
        <v>0</v>
      </c>
      <c r="AB1041" s="44">
        <f t="shared" si="66"/>
        <v>1400</v>
      </c>
      <c r="AC1041" s="44">
        <f t="shared" si="67"/>
        <v>12600</v>
      </c>
      <c r="AD1041" s="16" t="s">
        <v>5287</v>
      </c>
      <c r="AE1041" s="30" t="s">
        <v>51</v>
      </c>
    </row>
    <row r="1042" spans="1:31" s="17" customFormat="1" ht="15" customHeight="1" x14ac:dyDescent="0.25">
      <c r="A1042" s="6" t="s">
        <v>3419</v>
      </c>
      <c r="B1042" s="6" t="s">
        <v>5292</v>
      </c>
      <c r="C1042" s="6" t="s">
        <v>5293</v>
      </c>
      <c r="D1042" s="6" t="s">
        <v>5294</v>
      </c>
      <c r="E1042" s="6" t="s">
        <v>32</v>
      </c>
      <c r="F1042" s="6">
        <v>95</v>
      </c>
      <c r="G1042" s="6" t="s">
        <v>3461</v>
      </c>
      <c r="H1042" s="6" t="s">
        <v>144</v>
      </c>
      <c r="I1042" s="43">
        <v>30</v>
      </c>
      <c r="J1042" s="5">
        <v>14000</v>
      </c>
      <c r="K1042" s="7">
        <v>1522.5</v>
      </c>
      <c r="L1042" s="44">
        <f t="shared" si="64"/>
        <v>15522.5</v>
      </c>
      <c r="M1042" s="5">
        <v>0</v>
      </c>
      <c r="N1042" s="5">
        <v>1400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44">
        <f t="shared" si="65"/>
        <v>0</v>
      </c>
      <c r="AB1042" s="44">
        <f t="shared" si="66"/>
        <v>1400</v>
      </c>
      <c r="AC1042" s="44">
        <f t="shared" si="67"/>
        <v>12600</v>
      </c>
      <c r="AD1042" s="16" t="s">
        <v>5295</v>
      </c>
      <c r="AE1042" s="30" t="s">
        <v>51</v>
      </c>
    </row>
    <row r="1043" spans="1:31" s="17" customFormat="1" ht="15" customHeight="1" x14ac:dyDescent="0.25">
      <c r="A1043" s="6" t="s">
        <v>3419</v>
      </c>
      <c r="B1043" s="6" t="s">
        <v>5300</v>
      </c>
      <c r="C1043" s="6" t="s">
        <v>5301</v>
      </c>
      <c r="D1043" s="6" t="s">
        <v>5302</v>
      </c>
      <c r="E1043" s="6" t="s">
        <v>32</v>
      </c>
      <c r="F1043" s="6">
        <v>95</v>
      </c>
      <c r="G1043" s="6" t="s">
        <v>3461</v>
      </c>
      <c r="H1043" s="6" t="s">
        <v>144</v>
      </c>
      <c r="I1043" s="43">
        <v>30</v>
      </c>
      <c r="J1043" s="5">
        <v>14000</v>
      </c>
      <c r="K1043" s="7">
        <v>1522.5</v>
      </c>
      <c r="L1043" s="44">
        <f t="shared" si="64"/>
        <v>15522.5</v>
      </c>
      <c r="M1043" s="5">
        <v>0</v>
      </c>
      <c r="N1043" s="5">
        <v>1400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44">
        <f t="shared" si="65"/>
        <v>0</v>
      </c>
      <c r="AB1043" s="44">
        <f t="shared" si="66"/>
        <v>1400</v>
      </c>
      <c r="AC1043" s="44">
        <f t="shared" si="67"/>
        <v>12600</v>
      </c>
      <c r="AD1043" s="16" t="s">
        <v>5303</v>
      </c>
      <c r="AE1043" s="30" t="s">
        <v>51</v>
      </c>
    </row>
    <row r="1044" spans="1:31" s="17" customFormat="1" ht="15" customHeight="1" x14ac:dyDescent="0.25">
      <c r="A1044" s="6" t="s">
        <v>3419</v>
      </c>
      <c r="B1044" s="6" t="s">
        <v>5304</v>
      </c>
      <c r="C1044" s="6" t="s">
        <v>5305</v>
      </c>
      <c r="D1044" s="6" t="s">
        <v>5306</v>
      </c>
      <c r="E1044" s="6" t="s">
        <v>32</v>
      </c>
      <c r="F1044" s="6">
        <v>95</v>
      </c>
      <c r="G1044" s="6" t="s">
        <v>3461</v>
      </c>
      <c r="H1044" s="6" t="s">
        <v>144</v>
      </c>
      <c r="I1044" s="43">
        <v>30</v>
      </c>
      <c r="J1044" s="5">
        <v>14000</v>
      </c>
      <c r="K1044" s="7">
        <v>1522.5</v>
      </c>
      <c r="L1044" s="44">
        <f t="shared" si="64"/>
        <v>15522.5</v>
      </c>
      <c r="M1044" s="5">
        <v>0</v>
      </c>
      <c r="N1044" s="5">
        <v>1400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44">
        <f t="shared" si="65"/>
        <v>0</v>
      </c>
      <c r="AB1044" s="44">
        <f t="shared" si="66"/>
        <v>1400</v>
      </c>
      <c r="AC1044" s="44">
        <f t="shared" si="67"/>
        <v>12600</v>
      </c>
      <c r="AD1044" s="16" t="s">
        <v>5307</v>
      </c>
      <c r="AE1044" s="30" t="s">
        <v>51</v>
      </c>
    </row>
    <row r="1045" spans="1:31" s="17" customFormat="1" ht="15" customHeight="1" x14ac:dyDescent="0.25">
      <c r="A1045" s="6" t="s">
        <v>3419</v>
      </c>
      <c r="B1045" s="6" t="s">
        <v>5316</v>
      </c>
      <c r="C1045" s="6" t="s">
        <v>844</v>
      </c>
      <c r="D1045" s="6" t="s">
        <v>5317</v>
      </c>
      <c r="E1045" s="6" t="s">
        <v>32</v>
      </c>
      <c r="F1045" s="6">
        <v>95</v>
      </c>
      <c r="G1045" s="6" t="s">
        <v>3461</v>
      </c>
      <c r="H1045" s="6" t="s">
        <v>144</v>
      </c>
      <c r="I1045" s="43">
        <v>30</v>
      </c>
      <c r="J1045" s="5">
        <v>14000</v>
      </c>
      <c r="K1045" s="7">
        <v>1522.5</v>
      </c>
      <c r="L1045" s="44">
        <f t="shared" si="64"/>
        <v>15522.5</v>
      </c>
      <c r="M1045" s="5">
        <v>0</v>
      </c>
      <c r="N1045" s="5">
        <v>1400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44">
        <f t="shared" si="65"/>
        <v>0</v>
      </c>
      <c r="AB1045" s="44">
        <f t="shared" si="66"/>
        <v>1400</v>
      </c>
      <c r="AC1045" s="44">
        <f t="shared" si="67"/>
        <v>12600</v>
      </c>
      <c r="AD1045" s="16" t="s">
        <v>5318</v>
      </c>
      <c r="AE1045" s="30" t="s">
        <v>51</v>
      </c>
    </row>
    <row r="1046" spans="1:31" s="17" customFormat="1" ht="15" customHeight="1" x14ac:dyDescent="0.25">
      <c r="A1046" s="6" t="s">
        <v>3419</v>
      </c>
      <c r="B1046" s="6" t="s">
        <v>5335</v>
      </c>
      <c r="C1046" s="6" t="s">
        <v>5336</v>
      </c>
      <c r="D1046" s="6" t="s">
        <v>5337</v>
      </c>
      <c r="E1046" s="6" t="s">
        <v>32</v>
      </c>
      <c r="F1046" s="6">
        <v>95</v>
      </c>
      <c r="G1046" s="6" t="s">
        <v>3461</v>
      </c>
      <c r="H1046" s="6" t="s">
        <v>144</v>
      </c>
      <c r="I1046" s="43">
        <v>30</v>
      </c>
      <c r="J1046" s="5">
        <v>14000</v>
      </c>
      <c r="K1046" s="7">
        <v>1522.5</v>
      </c>
      <c r="L1046" s="44">
        <f t="shared" si="64"/>
        <v>15522.5</v>
      </c>
      <c r="M1046" s="5">
        <v>0</v>
      </c>
      <c r="N1046" s="5">
        <v>1400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44">
        <f t="shared" si="65"/>
        <v>0</v>
      </c>
      <c r="AB1046" s="44">
        <f t="shared" si="66"/>
        <v>1400</v>
      </c>
      <c r="AC1046" s="44">
        <f t="shared" si="67"/>
        <v>12600</v>
      </c>
      <c r="AD1046" s="16" t="s">
        <v>5338</v>
      </c>
      <c r="AE1046" s="30" t="s">
        <v>36</v>
      </c>
    </row>
    <row r="1047" spans="1:31" s="17" customFormat="1" ht="15" customHeight="1" x14ac:dyDescent="0.25">
      <c r="A1047" s="6" t="s">
        <v>3419</v>
      </c>
      <c r="B1047" s="6" t="s">
        <v>5339</v>
      </c>
      <c r="C1047" s="6" t="s">
        <v>5340</v>
      </c>
      <c r="D1047" s="6" t="s">
        <v>5341</v>
      </c>
      <c r="E1047" s="6" t="s">
        <v>32</v>
      </c>
      <c r="F1047" s="6">
        <v>95</v>
      </c>
      <c r="G1047" s="6" t="s">
        <v>3461</v>
      </c>
      <c r="H1047" s="6" t="s">
        <v>144</v>
      </c>
      <c r="I1047" s="43">
        <v>30</v>
      </c>
      <c r="J1047" s="5">
        <v>14000</v>
      </c>
      <c r="K1047" s="7">
        <v>1522.5</v>
      </c>
      <c r="L1047" s="44">
        <f t="shared" si="64"/>
        <v>15522.5</v>
      </c>
      <c r="M1047" s="5">
        <v>0</v>
      </c>
      <c r="N1047" s="5">
        <v>1400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44">
        <f t="shared" si="65"/>
        <v>0</v>
      </c>
      <c r="AB1047" s="44">
        <f t="shared" si="66"/>
        <v>1400</v>
      </c>
      <c r="AC1047" s="44">
        <f t="shared" si="67"/>
        <v>12600</v>
      </c>
      <c r="AD1047" s="16" t="s">
        <v>5342</v>
      </c>
      <c r="AE1047" s="30" t="s">
        <v>36</v>
      </c>
    </row>
    <row r="1048" spans="1:31" s="17" customFormat="1" ht="15" customHeight="1" x14ac:dyDescent="0.25">
      <c r="A1048" s="6" t="s">
        <v>3419</v>
      </c>
      <c r="B1048" s="6" t="s">
        <v>5350</v>
      </c>
      <c r="C1048" s="6" t="s">
        <v>5351</v>
      </c>
      <c r="D1048" s="6" t="s">
        <v>5352</v>
      </c>
      <c r="E1048" s="6" t="s">
        <v>32</v>
      </c>
      <c r="F1048" s="6">
        <v>95</v>
      </c>
      <c r="G1048" s="6" t="s">
        <v>3461</v>
      </c>
      <c r="H1048" s="6" t="s">
        <v>144</v>
      </c>
      <c r="I1048" s="43">
        <v>30</v>
      </c>
      <c r="J1048" s="5">
        <v>14000</v>
      </c>
      <c r="K1048" s="7">
        <v>1522.5</v>
      </c>
      <c r="L1048" s="44">
        <f t="shared" si="64"/>
        <v>15522.5</v>
      </c>
      <c r="M1048" s="5">
        <v>0</v>
      </c>
      <c r="N1048" s="5">
        <v>1400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44">
        <f t="shared" si="65"/>
        <v>0</v>
      </c>
      <c r="AB1048" s="44">
        <f t="shared" si="66"/>
        <v>1400</v>
      </c>
      <c r="AC1048" s="44">
        <f t="shared" si="67"/>
        <v>12600</v>
      </c>
      <c r="AD1048" s="16" t="s">
        <v>5353</v>
      </c>
      <c r="AE1048" s="30" t="s">
        <v>36</v>
      </c>
    </row>
    <row r="1049" spans="1:31" s="17" customFormat="1" ht="15" customHeight="1" x14ac:dyDescent="0.25">
      <c r="A1049" s="6" t="s">
        <v>3419</v>
      </c>
      <c r="B1049" s="6" t="s">
        <v>5354</v>
      </c>
      <c r="C1049" s="6" t="s">
        <v>1583</v>
      </c>
      <c r="D1049" s="6" t="s">
        <v>5355</v>
      </c>
      <c r="E1049" s="6" t="s">
        <v>32</v>
      </c>
      <c r="F1049" s="6">
        <v>95</v>
      </c>
      <c r="G1049" s="6" t="s">
        <v>3461</v>
      </c>
      <c r="H1049" s="6" t="s">
        <v>144</v>
      </c>
      <c r="I1049" s="43">
        <v>30</v>
      </c>
      <c r="J1049" s="5">
        <v>14000</v>
      </c>
      <c r="K1049" s="7">
        <v>1522.5</v>
      </c>
      <c r="L1049" s="44">
        <f t="shared" si="64"/>
        <v>15522.5</v>
      </c>
      <c r="M1049" s="5">
        <v>0</v>
      </c>
      <c r="N1049" s="5">
        <v>1400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44">
        <f t="shared" si="65"/>
        <v>0</v>
      </c>
      <c r="AB1049" s="44">
        <f t="shared" si="66"/>
        <v>1400</v>
      </c>
      <c r="AC1049" s="44">
        <f t="shared" si="67"/>
        <v>12600</v>
      </c>
      <c r="AD1049" s="16" t="s">
        <v>5356</v>
      </c>
      <c r="AE1049" s="30" t="s">
        <v>36</v>
      </c>
    </row>
    <row r="1050" spans="1:31" s="17" customFormat="1" ht="15" customHeight="1" x14ac:dyDescent="0.25">
      <c r="A1050" s="6" t="s">
        <v>3419</v>
      </c>
      <c r="B1050" s="6" t="s">
        <v>5357</v>
      </c>
      <c r="C1050" s="6" t="s">
        <v>5358</v>
      </c>
      <c r="D1050" s="6" t="s">
        <v>5359</v>
      </c>
      <c r="E1050" s="6" t="s">
        <v>32</v>
      </c>
      <c r="F1050" s="6">
        <v>95</v>
      </c>
      <c r="G1050" s="6" t="s">
        <v>3461</v>
      </c>
      <c r="H1050" s="6" t="s">
        <v>144</v>
      </c>
      <c r="I1050" s="43">
        <v>30</v>
      </c>
      <c r="J1050" s="5">
        <v>14000</v>
      </c>
      <c r="K1050" s="7">
        <v>1522.5</v>
      </c>
      <c r="L1050" s="44">
        <f t="shared" si="64"/>
        <v>15522.5</v>
      </c>
      <c r="M1050" s="5">
        <v>0</v>
      </c>
      <c r="N1050" s="5">
        <v>1400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44">
        <f t="shared" si="65"/>
        <v>0</v>
      </c>
      <c r="AB1050" s="44">
        <f t="shared" si="66"/>
        <v>1400</v>
      </c>
      <c r="AC1050" s="44">
        <f t="shared" si="67"/>
        <v>12600</v>
      </c>
      <c r="AD1050" s="16" t="s">
        <v>5360</v>
      </c>
      <c r="AE1050" s="30" t="s">
        <v>36</v>
      </c>
    </row>
    <row r="1051" spans="1:31" s="17" customFormat="1" ht="15" customHeight="1" x14ac:dyDescent="0.25">
      <c r="A1051" s="6" t="s">
        <v>3419</v>
      </c>
      <c r="B1051" s="6" t="s">
        <v>5361</v>
      </c>
      <c r="C1051" s="6" t="s">
        <v>5362</v>
      </c>
      <c r="D1051" s="6" t="s">
        <v>5363</v>
      </c>
      <c r="E1051" s="6" t="s">
        <v>32</v>
      </c>
      <c r="F1051" s="6">
        <v>95</v>
      </c>
      <c r="G1051" s="6" t="s">
        <v>3461</v>
      </c>
      <c r="H1051" s="6" t="s">
        <v>144</v>
      </c>
      <c r="I1051" s="43">
        <v>30</v>
      </c>
      <c r="J1051" s="5">
        <v>14000</v>
      </c>
      <c r="K1051" s="7">
        <v>1522.5</v>
      </c>
      <c r="L1051" s="44">
        <f t="shared" si="64"/>
        <v>15522.5</v>
      </c>
      <c r="M1051" s="5">
        <v>0</v>
      </c>
      <c r="N1051" s="5">
        <v>1400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44">
        <f t="shared" si="65"/>
        <v>0</v>
      </c>
      <c r="AB1051" s="44">
        <f t="shared" si="66"/>
        <v>1400</v>
      </c>
      <c r="AC1051" s="44">
        <f t="shared" si="67"/>
        <v>12600</v>
      </c>
      <c r="AD1051" s="16" t="s">
        <v>5364</v>
      </c>
      <c r="AE1051" s="30" t="s">
        <v>51</v>
      </c>
    </row>
    <row r="1052" spans="1:31" s="17" customFormat="1" ht="15" customHeight="1" x14ac:dyDescent="0.25">
      <c r="A1052" s="6" t="s">
        <v>3419</v>
      </c>
      <c r="B1052" s="6" t="s">
        <v>5365</v>
      </c>
      <c r="C1052" s="6" t="s">
        <v>5366</v>
      </c>
      <c r="D1052" s="6" t="s">
        <v>5367</v>
      </c>
      <c r="E1052" s="6" t="s">
        <v>32</v>
      </c>
      <c r="F1052" s="6">
        <v>95</v>
      </c>
      <c r="G1052" s="6" t="s">
        <v>3461</v>
      </c>
      <c r="H1052" s="6" t="s">
        <v>144</v>
      </c>
      <c r="I1052" s="43">
        <v>30</v>
      </c>
      <c r="J1052" s="5">
        <v>14000</v>
      </c>
      <c r="K1052" s="7">
        <v>1522.5</v>
      </c>
      <c r="L1052" s="44">
        <f t="shared" si="64"/>
        <v>15522.5</v>
      </c>
      <c r="M1052" s="5">
        <v>0</v>
      </c>
      <c r="N1052" s="5">
        <v>1400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44">
        <f t="shared" si="65"/>
        <v>0</v>
      </c>
      <c r="AB1052" s="44">
        <f t="shared" si="66"/>
        <v>1400</v>
      </c>
      <c r="AC1052" s="44">
        <f t="shared" si="67"/>
        <v>12600</v>
      </c>
      <c r="AD1052" s="16" t="s">
        <v>5368</v>
      </c>
      <c r="AE1052" s="30" t="s">
        <v>36</v>
      </c>
    </row>
    <row r="1053" spans="1:31" s="17" customFormat="1" ht="15" customHeight="1" x14ac:dyDescent="0.25">
      <c r="A1053" s="6" t="s">
        <v>3419</v>
      </c>
      <c r="B1053" s="6" t="s">
        <v>5369</v>
      </c>
      <c r="C1053" s="6" t="s">
        <v>5370</v>
      </c>
      <c r="D1053" s="6" t="s">
        <v>5371</v>
      </c>
      <c r="E1053" s="6" t="s">
        <v>32</v>
      </c>
      <c r="F1053" s="6">
        <v>95</v>
      </c>
      <c r="G1053" s="6" t="s">
        <v>3461</v>
      </c>
      <c r="H1053" s="6" t="s">
        <v>144</v>
      </c>
      <c r="I1053" s="43">
        <v>30</v>
      </c>
      <c r="J1053" s="5">
        <v>14000</v>
      </c>
      <c r="K1053" s="7">
        <v>1522.5</v>
      </c>
      <c r="L1053" s="44">
        <f t="shared" si="64"/>
        <v>15522.5</v>
      </c>
      <c r="M1053" s="5">
        <v>0</v>
      </c>
      <c r="N1053" s="5">
        <v>1400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44">
        <f t="shared" si="65"/>
        <v>0</v>
      </c>
      <c r="AB1053" s="44">
        <f t="shared" si="66"/>
        <v>1400</v>
      </c>
      <c r="AC1053" s="44">
        <f t="shared" si="67"/>
        <v>12600</v>
      </c>
      <c r="AD1053" s="16" t="s">
        <v>5372</v>
      </c>
      <c r="AE1053" s="30" t="s">
        <v>36</v>
      </c>
    </row>
    <row r="1054" spans="1:31" s="17" customFormat="1" ht="15" customHeight="1" x14ac:dyDescent="0.25">
      <c r="A1054" s="6" t="s">
        <v>3419</v>
      </c>
      <c r="B1054" s="6" t="s">
        <v>5373</v>
      </c>
      <c r="C1054" s="6" t="s">
        <v>5374</v>
      </c>
      <c r="D1054" s="6" t="s">
        <v>5375</v>
      </c>
      <c r="E1054" s="6" t="s">
        <v>32</v>
      </c>
      <c r="F1054" s="6">
        <v>95</v>
      </c>
      <c r="G1054" s="6" t="s">
        <v>3461</v>
      </c>
      <c r="H1054" s="6" t="s">
        <v>144</v>
      </c>
      <c r="I1054" s="43">
        <v>30</v>
      </c>
      <c r="J1054" s="5">
        <v>14000</v>
      </c>
      <c r="K1054" s="7">
        <v>1522.5</v>
      </c>
      <c r="L1054" s="44">
        <f t="shared" si="64"/>
        <v>15522.5</v>
      </c>
      <c r="M1054" s="5">
        <v>0</v>
      </c>
      <c r="N1054" s="5">
        <v>1400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44">
        <f t="shared" si="65"/>
        <v>0</v>
      </c>
      <c r="AB1054" s="44">
        <f t="shared" si="66"/>
        <v>1400</v>
      </c>
      <c r="AC1054" s="44">
        <f t="shared" si="67"/>
        <v>12600</v>
      </c>
      <c r="AD1054" s="16" t="s">
        <v>5376</v>
      </c>
      <c r="AE1054" s="30" t="s">
        <v>36</v>
      </c>
    </row>
    <row r="1055" spans="1:31" s="17" customFormat="1" ht="15" customHeight="1" x14ac:dyDescent="0.25">
      <c r="A1055" s="6" t="s">
        <v>3419</v>
      </c>
      <c r="B1055" s="6" t="s">
        <v>5377</v>
      </c>
      <c r="C1055" s="6" t="s">
        <v>2685</v>
      </c>
      <c r="D1055" s="6" t="s">
        <v>5378</v>
      </c>
      <c r="E1055" s="6" t="s">
        <v>32</v>
      </c>
      <c r="F1055" s="6">
        <v>95</v>
      </c>
      <c r="G1055" s="6" t="s">
        <v>3461</v>
      </c>
      <c r="H1055" s="6" t="s">
        <v>144</v>
      </c>
      <c r="I1055" s="43">
        <v>30</v>
      </c>
      <c r="J1055" s="5">
        <v>14000</v>
      </c>
      <c r="K1055" s="7">
        <v>1522.5</v>
      </c>
      <c r="L1055" s="44">
        <f t="shared" si="64"/>
        <v>15522.5</v>
      </c>
      <c r="M1055" s="5">
        <v>0</v>
      </c>
      <c r="N1055" s="5">
        <v>1400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44">
        <f t="shared" si="65"/>
        <v>0</v>
      </c>
      <c r="AB1055" s="44">
        <f t="shared" si="66"/>
        <v>1400</v>
      </c>
      <c r="AC1055" s="44">
        <f t="shared" si="67"/>
        <v>12600</v>
      </c>
      <c r="AD1055" s="16" t="s">
        <v>5379</v>
      </c>
      <c r="AE1055" s="30" t="s">
        <v>36</v>
      </c>
    </row>
    <row r="1056" spans="1:31" s="17" customFormat="1" ht="15" customHeight="1" x14ac:dyDescent="0.25">
      <c r="A1056" s="6" t="s">
        <v>3419</v>
      </c>
      <c r="B1056" s="6" t="s">
        <v>5380</v>
      </c>
      <c r="C1056" s="6" t="s">
        <v>5381</v>
      </c>
      <c r="D1056" s="6" t="s">
        <v>5382</v>
      </c>
      <c r="E1056" s="6" t="s">
        <v>32</v>
      </c>
      <c r="F1056" s="6">
        <v>95</v>
      </c>
      <c r="G1056" s="6" t="s">
        <v>3461</v>
      </c>
      <c r="H1056" s="6" t="s">
        <v>144</v>
      </c>
      <c r="I1056" s="43">
        <v>30</v>
      </c>
      <c r="J1056" s="5">
        <v>14000</v>
      </c>
      <c r="K1056" s="7">
        <v>1522.5</v>
      </c>
      <c r="L1056" s="44">
        <f t="shared" si="64"/>
        <v>15522.5</v>
      </c>
      <c r="M1056" s="5">
        <v>0</v>
      </c>
      <c r="N1056" s="5">
        <v>1400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44">
        <f t="shared" si="65"/>
        <v>0</v>
      </c>
      <c r="AB1056" s="44">
        <f t="shared" si="66"/>
        <v>1400</v>
      </c>
      <c r="AC1056" s="44">
        <f t="shared" si="67"/>
        <v>12600</v>
      </c>
      <c r="AD1056" s="16" t="s">
        <v>5383</v>
      </c>
      <c r="AE1056" s="30" t="s">
        <v>36</v>
      </c>
    </row>
    <row r="1057" spans="1:31" s="17" customFormat="1" ht="15" customHeight="1" x14ac:dyDescent="0.25">
      <c r="A1057" s="6" t="s">
        <v>3419</v>
      </c>
      <c r="B1057" s="6" t="s">
        <v>5384</v>
      </c>
      <c r="C1057" s="6" t="s">
        <v>5385</v>
      </c>
      <c r="D1057" s="6" t="s">
        <v>5386</v>
      </c>
      <c r="E1057" s="6" t="s">
        <v>32</v>
      </c>
      <c r="F1057" s="6">
        <v>95</v>
      </c>
      <c r="G1057" s="6" t="s">
        <v>3461</v>
      </c>
      <c r="H1057" s="6" t="s">
        <v>144</v>
      </c>
      <c r="I1057" s="43">
        <v>30</v>
      </c>
      <c r="J1057" s="5">
        <v>14000</v>
      </c>
      <c r="K1057" s="7">
        <v>1522.5</v>
      </c>
      <c r="L1057" s="44">
        <f t="shared" si="64"/>
        <v>15522.5</v>
      </c>
      <c r="M1057" s="5">
        <v>0</v>
      </c>
      <c r="N1057" s="5">
        <v>1400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44">
        <f t="shared" si="65"/>
        <v>0</v>
      </c>
      <c r="AB1057" s="44">
        <f t="shared" si="66"/>
        <v>1400</v>
      </c>
      <c r="AC1057" s="44">
        <f t="shared" si="67"/>
        <v>12600</v>
      </c>
      <c r="AD1057" s="16" t="s">
        <v>5387</v>
      </c>
      <c r="AE1057" s="30" t="s">
        <v>36</v>
      </c>
    </row>
    <row r="1058" spans="1:31" s="17" customFormat="1" ht="15" customHeight="1" x14ac:dyDescent="0.25">
      <c r="A1058" s="6" t="s">
        <v>3419</v>
      </c>
      <c r="B1058" s="6" t="s">
        <v>5388</v>
      </c>
      <c r="C1058" s="6" t="s">
        <v>5389</v>
      </c>
      <c r="D1058" s="6" t="s">
        <v>5390</v>
      </c>
      <c r="E1058" s="6" t="s">
        <v>32</v>
      </c>
      <c r="F1058" s="6">
        <v>95</v>
      </c>
      <c r="G1058" s="6" t="s">
        <v>3461</v>
      </c>
      <c r="H1058" s="6" t="s">
        <v>144</v>
      </c>
      <c r="I1058" s="43">
        <v>30</v>
      </c>
      <c r="J1058" s="5">
        <v>14000</v>
      </c>
      <c r="K1058" s="7">
        <v>1522.5</v>
      </c>
      <c r="L1058" s="44">
        <f t="shared" si="64"/>
        <v>15522.5</v>
      </c>
      <c r="M1058" s="5">
        <v>0</v>
      </c>
      <c r="N1058" s="5">
        <v>1400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44">
        <f t="shared" si="65"/>
        <v>0</v>
      </c>
      <c r="AB1058" s="44">
        <f t="shared" si="66"/>
        <v>1400</v>
      </c>
      <c r="AC1058" s="44">
        <f t="shared" si="67"/>
        <v>12600</v>
      </c>
      <c r="AD1058" s="16" t="s">
        <v>5391</v>
      </c>
      <c r="AE1058" s="30" t="s">
        <v>36</v>
      </c>
    </row>
    <row r="1059" spans="1:31" s="17" customFormat="1" ht="15" customHeight="1" x14ac:dyDescent="0.25">
      <c r="A1059" s="6" t="s">
        <v>3419</v>
      </c>
      <c r="B1059" s="6" t="s">
        <v>5392</v>
      </c>
      <c r="C1059" s="6" t="s">
        <v>5393</v>
      </c>
      <c r="D1059" s="6" t="s">
        <v>5394</v>
      </c>
      <c r="E1059" s="6" t="s">
        <v>32</v>
      </c>
      <c r="F1059" s="6">
        <v>95</v>
      </c>
      <c r="G1059" s="6" t="s">
        <v>3461</v>
      </c>
      <c r="H1059" s="6" t="s">
        <v>144</v>
      </c>
      <c r="I1059" s="43">
        <v>30</v>
      </c>
      <c r="J1059" s="5">
        <v>14000</v>
      </c>
      <c r="K1059" s="7">
        <v>1522.5</v>
      </c>
      <c r="L1059" s="44">
        <f t="shared" si="64"/>
        <v>15522.5</v>
      </c>
      <c r="M1059" s="5">
        <v>0</v>
      </c>
      <c r="N1059" s="5">
        <v>1400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44">
        <f t="shared" si="65"/>
        <v>0</v>
      </c>
      <c r="AB1059" s="44">
        <f t="shared" si="66"/>
        <v>1400</v>
      </c>
      <c r="AC1059" s="44">
        <f t="shared" si="67"/>
        <v>12600</v>
      </c>
      <c r="AD1059" s="16" t="s">
        <v>5395</v>
      </c>
      <c r="AE1059" s="30" t="s">
        <v>36</v>
      </c>
    </row>
    <row r="1060" spans="1:31" s="17" customFormat="1" ht="15" customHeight="1" x14ac:dyDescent="0.25">
      <c r="A1060" s="6" t="s">
        <v>3419</v>
      </c>
      <c r="B1060" s="6" t="s">
        <v>5396</v>
      </c>
      <c r="C1060" s="6" t="s">
        <v>5397</v>
      </c>
      <c r="D1060" s="6" t="s">
        <v>5398</v>
      </c>
      <c r="E1060" s="6" t="s">
        <v>32</v>
      </c>
      <c r="F1060" s="6">
        <v>95</v>
      </c>
      <c r="G1060" s="6" t="s">
        <v>3461</v>
      </c>
      <c r="H1060" s="6" t="s">
        <v>144</v>
      </c>
      <c r="I1060" s="43">
        <v>30</v>
      </c>
      <c r="J1060" s="5">
        <v>14000</v>
      </c>
      <c r="K1060" s="7">
        <v>1522.5</v>
      </c>
      <c r="L1060" s="44">
        <f t="shared" si="64"/>
        <v>15522.5</v>
      </c>
      <c r="M1060" s="5">
        <v>0</v>
      </c>
      <c r="N1060" s="5">
        <v>1400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44">
        <f t="shared" si="65"/>
        <v>0</v>
      </c>
      <c r="AB1060" s="44">
        <f t="shared" si="66"/>
        <v>1400</v>
      </c>
      <c r="AC1060" s="44">
        <f t="shared" si="67"/>
        <v>12600</v>
      </c>
      <c r="AD1060" s="16" t="s">
        <v>5399</v>
      </c>
      <c r="AE1060" s="30" t="s">
        <v>36</v>
      </c>
    </row>
    <row r="1061" spans="1:31" s="17" customFormat="1" ht="15" customHeight="1" x14ac:dyDescent="0.25">
      <c r="A1061" s="6" t="s">
        <v>3419</v>
      </c>
      <c r="B1061" s="6" t="s">
        <v>1934</v>
      </c>
      <c r="C1061" s="6" t="s">
        <v>5405</v>
      </c>
      <c r="D1061" s="6" t="s">
        <v>5406</v>
      </c>
      <c r="E1061" s="6" t="s">
        <v>32</v>
      </c>
      <c r="F1061" s="6">
        <v>95</v>
      </c>
      <c r="G1061" s="6" t="s">
        <v>3461</v>
      </c>
      <c r="H1061" s="6" t="s">
        <v>144</v>
      </c>
      <c r="I1061" s="43">
        <v>30</v>
      </c>
      <c r="J1061" s="5">
        <v>14000</v>
      </c>
      <c r="K1061" s="7">
        <v>1522.5</v>
      </c>
      <c r="L1061" s="44">
        <f t="shared" si="64"/>
        <v>15522.5</v>
      </c>
      <c r="M1061" s="5">
        <v>0</v>
      </c>
      <c r="N1061" s="5">
        <v>1400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44">
        <f t="shared" si="65"/>
        <v>0</v>
      </c>
      <c r="AB1061" s="44">
        <f t="shared" si="66"/>
        <v>1400</v>
      </c>
      <c r="AC1061" s="44">
        <f t="shared" si="67"/>
        <v>12600</v>
      </c>
      <c r="AD1061" s="16" t="s">
        <v>5407</v>
      </c>
      <c r="AE1061" s="30" t="s">
        <v>36</v>
      </c>
    </row>
    <row r="1062" spans="1:31" s="17" customFormat="1" ht="15" customHeight="1" x14ac:dyDescent="0.25">
      <c r="A1062" s="6" t="s">
        <v>3419</v>
      </c>
      <c r="B1062" s="6" t="s">
        <v>5408</v>
      </c>
      <c r="C1062" s="6" t="s">
        <v>5409</v>
      </c>
      <c r="D1062" s="6" t="s">
        <v>5410</v>
      </c>
      <c r="E1062" s="6" t="s">
        <v>32</v>
      </c>
      <c r="F1062" s="6">
        <v>95</v>
      </c>
      <c r="G1062" s="6" t="s">
        <v>3461</v>
      </c>
      <c r="H1062" s="6" t="s">
        <v>144</v>
      </c>
      <c r="I1062" s="43">
        <v>30</v>
      </c>
      <c r="J1062" s="5">
        <v>14000</v>
      </c>
      <c r="K1062" s="7">
        <v>1522.5</v>
      </c>
      <c r="L1062" s="44">
        <f t="shared" si="64"/>
        <v>15522.5</v>
      </c>
      <c r="M1062" s="5">
        <v>0</v>
      </c>
      <c r="N1062" s="5">
        <v>1400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44">
        <f t="shared" si="65"/>
        <v>0</v>
      </c>
      <c r="AB1062" s="44">
        <f t="shared" si="66"/>
        <v>1400</v>
      </c>
      <c r="AC1062" s="44">
        <f t="shared" si="67"/>
        <v>12600</v>
      </c>
      <c r="AD1062" s="16" t="s">
        <v>5411</v>
      </c>
      <c r="AE1062" s="30" t="s">
        <v>36</v>
      </c>
    </row>
    <row r="1063" spans="1:31" s="17" customFormat="1" ht="15" customHeight="1" x14ac:dyDescent="0.25">
      <c r="A1063" s="6" t="s">
        <v>3419</v>
      </c>
      <c r="B1063" s="6" t="s">
        <v>5412</v>
      </c>
      <c r="C1063" s="6" t="s">
        <v>5413</v>
      </c>
      <c r="D1063" s="6" t="s">
        <v>5414</v>
      </c>
      <c r="E1063" s="6" t="s">
        <v>32</v>
      </c>
      <c r="F1063" s="6">
        <v>95</v>
      </c>
      <c r="G1063" s="6" t="s">
        <v>3461</v>
      </c>
      <c r="H1063" s="6" t="s">
        <v>144</v>
      </c>
      <c r="I1063" s="43">
        <v>30</v>
      </c>
      <c r="J1063" s="5">
        <v>14000</v>
      </c>
      <c r="K1063" s="7">
        <v>1522.5</v>
      </c>
      <c r="L1063" s="44">
        <f t="shared" si="64"/>
        <v>15522.5</v>
      </c>
      <c r="M1063" s="5">
        <v>0</v>
      </c>
      <c r="N1063" s="5">
        <v>1400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44">
        <f t="shared" si="65"/>
        <v>0</v>
      </c>
      <c r="AB1063" s="44">
        <f t="shared" si="66"/>
        <v>1400</v>
      </c>
      <c r="AC1063" s="44">
        <f t="shared" si="67"/>
        <v>12600</v>
      </c>
      <c r="AD1063" s="16" t="s">
        <v>5415</v>
      </c>
      <c r="AE1063" s="30" t="s">
        <v>36</v>
      </c>
    </row>
    <row r="1064" spans="1:31" s="17" customFormat="1" ht="15" customHeight="1" x14ac:dyDescent="0.25">
      <c r="A1064" s="6" t="s">
        <v>3419</v>
      </c>
      <c r="B1064" s="6" t="s">
        <v>5416</v>
      </c>
      <c r="C1064" s="6" t="s">
        <v>3729</v>
      </c>
      <c r="D1064" s="6" t="s">
        <v>5417</v>
      </c>
      <c r="E1064" s="6" t="s">
        <v>32</v>
      </c>
      <c r="F1064" s="6">
        <v>95</v>
      </c>
      <c r="G1064" s="6" t="s">
        <v>3461</v>
      </c>
      <c r="H1064" s="6" t="s">
        <v>144</v>
      </c>
      <c r="I1064" s="43">
        <v>30</v>
      </c>
      <c r="J1064" s="5">
        <v>14000</v>
      </c>
      <c r="K1064" s="7">
        <v>1522.5</v>
      </c>
      <c r="L1064" s="44">
        <f t="shared" si="64"/>
        <v>15522.5</v>
      </c>
      <c r="M1064" s="5">
        <v>0</v>
      </c>
      <c r="N1064" s="5">
        <v>1400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44">
        <f t="shared" si="65"/>
        <v>0</v>
      </c>
      <c r="AB1064" s="44">
        <f t="shared" si="66"/>
        <v>1400</v>
      </c>
      <c r="AC1064" s="44">
        <f t="shared" si="67"/>
        <v>12600</v>
      </c>
      <c r="AD1064" s="16" t="s">
        <v>5418</v>
      </c>
      <c r="AE1064" s="30" t="s">
        <v>36</v>
      </c>
    </row>
    <row r="1065" spans="1:31" s="17" customFormat="1" ht="15" customHeight="1" x14ac:dyDescent="0.25">
      <c r="A1065" s="6" t="s">
        <v>3419</v>
      </c>
      <c r="B1065" s="6" t="s">
        <v>5434</v>
      </c>
      <c r="C1065" s="6" t="s">
        <v>5435</v>
      </c>
      <c r="D1065" s="6" t="s">
        <v>5436</v>
      </c>
      <c r="E1065" s="6" t="s">
        <v>32</v>
      </c>
      <c r="F1065" s="6">
        <v>95</v>
      </c>
      <c r="G1065" s="6" t="s">
        <v>3461</v>
      </c>
      <c r="H1065" s="6" t="s">
        <v>144</v>
      </c>
      <c r="I1065" s="43">
        <v>30</v>
      </c>
      <c r="J1065" s="5">
        <v>14000</v>
      </c>
      <c r="K1065" s="7">
        <v>1522.5</v>
      </c>
      <c r="L1065" s="44">
        <f t="shared" si="64"/>
        <v>15522.5</v>
      </c>
      <c r="M1065" s="5">
        <v>0</v>
      </c>
      <c r="N1065" s="5">
        <v>1400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44">
        <f t="shared" si="65"/>
        <v>0</v>
      </c>
      <c r="AB1065" s="44">
        <f t="shared" si="66"/>
        <v>1400</v>
      </c>
      <c r="AC1065" s="44">
        <f t="shared" si="67"/>
        <v>12600</v>
      </c>
      <c r="AD1065" s="16" t="s">
        <v>5437</v>
      </c>
      <c r="AE1065" s="30" t="s">
        <v>36</v>
      </c>
    </row>
    <row r="1066" spans="1:31" s="17" customFormat="1" ht="15" customHeight="1" x14ac:dyDescent="0.25">
      <c r="A1066" s="6" t="s">
        <v>3419</v>
      </c>
      <c r="B1066" s="32" t="s">
        <v>5522</v>
      </c>
      <c r="C1066" s="32" t="s">
        <v>4832</v>
      </c>
      <c r="D1066" s="33" t="s">
        <v>5523</v>
      </c>
      <c r="E1066" s="6" t="s">
        <v>32</v>
      </c>
      <c r="F1066" s="6">
        <v>95</v>
      </c>
      <c r="G1066" s="6" t="s">
        <v>3461</v>
      </c>
      <c r="H1066" s="6" t="s">
        <v>144</v>
      </c>
      <c r="I1066" s="43">
        <v>30</v>
      </c>
      <c r="J1066" s="5">
        <v>14000</v>
      </c>
      <c r="K1066" s="7">
        <v>1522.5</v>
      </c>
      <c r="L1066" s="44">
        <f t="shared" si="64"/>
        <v>15522.5</v>
      </c>
      <c r="M1066" s="5">
        <v>0</v>
      </c>
      <c r="N1066" s="5">
        <v>1400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44">
        <f t="shared" si="65"/>
        <v>0</v>
      </c>
      <c r="AB1066" s="44">
        <f t="shared" si="66"/>
        <v>1400</v>
      </c>
      <c r="AC1066" s="44">
        <f t="shared" si="67"/>
        <v>12600</v>
      </c>
      <c r="AD1066" s="16" t="s">
        <v>5524</v>
      </c>
      <c r="AE1066" s="30" t="s">
        <v>36</v>
      </c>
    </row>
    <row r="1067" spans="1:31" s="17" customFormat="1" ht="15" customHeight="1" x14ac:dyDescent="0.25">
      <c r="A1067" s="6" t="s">
        <v>3419</v>
      </c>
      <c r="B1067" s="32" t="s">
        <v>5525</v>
      </c>
      <c r="C1067" s="32" t="s">
        <v>2739</v>
      </c>
      <c r="D1067" s="33" t="s">
        <v>5526</v>
      </c>
      <c r="E1067" s="6" t="s">
        <v>32</v>
      </c>
      <c r="F1067" s="6">
        <v>95</v>
      </c>
      <c r="G1067" s="6" t="s">
        <v>3461</v>
      </c>
      <c r="H1067" s="6" t="s">
        <v>144</v>
      </c>
      <c r="I1067" s="43">
        <v>30</v>
      </c>
      <c r="J1067" s="5">
        <v>14000</v>
      </c>
      <c r="K1067" s="7">
        <v>1522.5</v>
      </c>
      <c r="L1067" s="44">
        <f t="shared" si="64"/>
        <v>15522.5</v>
      </c>
      <c r="M1067" s="5">
        <v>0</v>
      </c>
      <c r="N1067" s="5">
        <v>1400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44">
        <f t="shared" si="65"/>
        <v>0</v>
      </c>
      <c r="AB1067" s="44">
        <f t="shared" si="66"/>
        <v>1400</v>
      </c>
      <c r="AC1067" s="44">
        <f t="shared" si="67"/>
        <v>12600</v>
      </c>
      <c r="AD1067" s="16" t="s">
        <v>5527</v>
      </c>
      <c r="AE1067" s="30" t="s">
        <v>36</v>
      </c>
    </row>
    <row r="1068" spans="1:31" s="17" customFormat="1" ht="15" customHeight="1" x14ac:dyDescent="0.25">
      <c r="A1068" s="6" t="s">
        <v>3419</v>
      </c>
      <c r="B1068" s="32" t="s">
        <v>5528</v>
      </c>
      <c r="C1068" s="32" t="s">
        <v>5529</v>
      </c>
      <c r="D1068" s="33" t="s">
        <v>5530</v>
      </c>
      <c r="E1068" s="6" t="s">
        <v>32</v>
      </c>
      <c r="F1068" s="6">
        <v>95</v>
      </c>
      <c r="G1068" s="6" t="s">
        <v>3461</v>
      </c>
      <c r="H1068" s="6" t="s">
        <v>144</v>
      </c>
      <c r="I1068" s="43">
        <v>30</v>
      </c>
      <c r="J1068" s="5">
        <v>14000</v>
      </c>
      <c r="K1068" s="7">
        <v>1522.5</v>
      </c>
      <c r="L1068" s="44">
        <f t="shared" si="64"/>
        <v>15522.5</v>
      </c>
      <c r="M1068" s="5">
        <v>0</v>
      </c>
      <c r="N1068" s="5">
        <v>1400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44">
        <f t="shared" si="65"/>
        <v>0</v>
      </c>
      <c r="AB1068" s="44">
        <f t="shared" si="66"/>
        <v>1400</v>
      </c>
      <c r="AC1068" s="44">
        <f t="shared" si="67"/>
        <v>12600</v>
      </c>
      <c r="AD1068" s="16" t="s">
        <v>5531</v>
      </c>
      <c r="AE1068" s="30" t="s">
        <v>36</v>
      </c>
    </row>
    <row r="1069" spans="1:31" s="17" customFormat="1" ht="15" customHeight="1" x14ac:dyDescent="0.25">
      <c r="A1069" s="6" t="s">
        <v>3419</v>
      </c>
      <c r="B1069" s="32" t="s">
        <v>5566</v>
      </c>
      <c r="C1069" s="32" t="s">
        <v>1783</v>
      </c>
      <c r="D1069" s="33" t="s">
        <v>5567</v>
      </c>
      <c r="E1069" s="6" t="s">
        <v>32</v>
      </c>
      <c r="F1069" s="6">
        <v>95</v>
      </c>
      <c r="G1069" s="6" t="s">
        <v>3461</v>
      </c>
      <c r="H1069" s="6" t="s">
        <v>144</v>
      </c>
      <c r="I1069" s="43">
        <v>30</v>
      </c>
      <c r="J1069" s="5">
        <v>14000</v>
      </c>
      <c r="K1069" s="7">
        <v>1522.5</v>
      </c>
      <c r="L1069" s="44">
        <f t="shared" si="64"/>
        <v>15522.5</v>
      </c>
      <c r="M1069" s="5">
        <v>0</v>
      </c>
      <c r="N1069" s="5">
        <v>1400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44">
        <f t="shared" si="65"/>
        <v>0</v>
      </c>
      <c r="AB1069" s="44">
        <f t="shared" si="66"/>
        <v>1400</v>
      </c>
      <c r="AC1069" s="44">
        <f t="shared" si="67"/>
        <v>12600</v>
      </c>
      <c r="AD1069" s="16" t="s">
        <v>5568</v>
      </c>
      <c r="AE1069" s="30" t="s">
        <v>36</v>
      </c>
    </row>
    <row r="1070" spans="1:31" s="17" customFormat="1" ht="15" customHeight="1" x14ac:dyDescent="0.25">
      <c r="A1070" s="6" t="s">
        <v>3419</v>
      </c>
      <c r="B1070" s="32" t="s">
        <v>5577</v>
      </c>
      <c r="C1070" s="32" t="s">
        <v>5578</v>
      </c>
      <c r="D1070" s="33" t="s">
        <v>5579</v>
      </c>
      <c r="E1070" s="6" t="s">
        <v>32</v>
      </c>
      <c r="F1070" s="6">
        <v>95</v>
      </c>
      <c r="G1070" s="6" t="s">
        <v>3461</v>
      </c>
      <c r="H1070" s="6" t="s">
        <v>144</v>
      </c>
      <c r="I1070" s="43">
        <v>30</v>
      </c>
      <c r="J1070" s="5">
        <v>14000</v>
      </c>
      <c r="K1070" s="7">
        <v>1522.5</v>
      </c>
      <c r="L1070" s="44">
        <f t="shared" si="64"/>
        <v>15522.5</v>
      </c>
      <c r="M1070" s="5">
        <v>0</v>
      </c>
      <c r="N1070" s="5">
        <v>1400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44">
        <f t="shared" si="65"/>
        <v>0</v>
      </c>
      <c r="AB1070" s="44">
        <f t="shared" si="66"/>
        <v>1400</v>
      </c>
      <c r="AC1070" s="44">
        <f t="shared" si="67"/>
        <v>12600</v>
      </c>
      <c r="AD1070" s="16" t="s">
        <v>5580</v>
      </c>
      <c r="AE1070" s="30" t="s">
        <v>36</v>
      </c>
    </row>
    <row r="1071" spans="1:31" s="17" customFormat="1" ht="15" customHeight="1" x14ac:dyDescent="0.25">
      <c r="A1071" s="6" t="s">
        <v>3419</v>
      </c>
      <c r="B1071" s="32" t="s">
        <v>5581</v>
      </c>
      <c r="C1071" s="32" t="s">
        <v>5582</v>
      </c>
      <c r="D1071" s="33" t="s">
        <v>5583</v>
      </c>
      <c r="E1071" s="6" t="s">
        <v>32</v>
      </c>
      <c r="F1071" s="6">
        <v>95</v>
      </c>
      <c r="G1071" s="6" t="s">
        <v>3461</v>
      </c>
      <c r="H1071" s="6" t="s">
        <v>144</v>
      </c>
      <c r="I1071" s="43">
        <v>30</v>
      </c>
      <c r="J1071" s="5">
        <v>14000</v>
      </c>
      <c r="K1071" s="7">
        <v>1522.5</v>
      </c>
      <c r="L1071" s="44">
        <f t="shared" si="64"/>
        <v>15522.5</v>
      </c>
      <c r="M1071" s="5">
        <v>0</v>
      </c>
      <c r="N1071" s="5">
        <v>1400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44">
        <f t="shared" si="65"/>
        <v>0</v>
      </c>
      <c r="AB1071" s="44">
        <f t="shared" si="66"/>
        <v>1400</v>
      </c>
      <c r="AC1071" s="44">
        <f t="shared" si="67"/>
        <v>12600</v>
      </c>
      <c r="AD1071" s="16" t="s">
        <v>5584</v>
      </c>
      <c r="AE1071" s="30" t="s">
        <v>36</v>
      </c>
    </row>
    <row r="1072" spans="1:31" s="17" customFormat="1" ht="15" customHeight="1" x14ac:dyDescent="0.25">
      <c r="A1072" s="6" t="s">
        <v>3419</v>
      </c>
      <c r="B1072" s="6" t="s">
        <v>5585</v>
      </c>
      <c r="C1072" s="6" t="s">
        <v>5586</v>
      </c>
      <c r="D1072" s="6" t="s">
        <v>5587</v>
      </c>
      <c r="E1072" s="6" t="s">
        <v>32</v>
      </c>
      <c r="F1072" s="6">
        <v>95</v>
      </c>
      <c r="G1072" s="6" t="s">
        <v>3461</v>
      </c>
      <c r="H1072" s="6" t="s">
        <v>144</v>
      </c>
      <c r="I1072" s="43">
        <v>30</v>
      </c>
      <c r="J1072" s="5">
        <v>14000</v>
      </c>
      <c r="K1072" s="7">
        <v>1522.5</v>
      </c>
      <c r="L1072" s="44">
        <f t="shared" si="64"/>
        <v>15522.5</v>
      </c>
      <c r="M1072" s="5">
        <v>0</v>
      </c>
      <c r="N1072" s="5">
        <v>1400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44">
        <f t="shared" si="65"/>
        <v>0</v>
      </c>
      <c r="AB1072" s="44">
        <f t="shared" si="66"/>
        <v>1400</v>
      </c>
      <c r="AC1072" s="44">
        <f t="shared" si="67"/>
        <v>12600</v>
      </c>
      <c r="AD1072" s="16" t="s">
        <v>5588</v>
      </c>
      <c r="AE1072" s="30" t="s">
        <v>36</v>
      </c>
    </row>
    <row r="1073" spans="1:31" s="17" customFormat="1" ht="15" customHeight="1" x14ac:dyDescent="0.25">
      <c r="A1073" s="6" t="s">
        <v>3419</v>
      </c>
      <c r="B1073" s="32" t="s">
        <v>5601</v>
      </c>
      <c r="C1073" s="32" t="s">
        <v>5602</v>
      </c>
      <c r="D1073" s="33" t="s">
        <v>5603</v>
      </c>
      <c r="E1073" s="6" t="s">
        <v>32</v>
      </c>
      <c r="F1073" s="6">
        <v>95</v>
      </c>
      <c r="G1073" s="6" t="s">
        <v>3461</v>
      </c>
      <c r="H1073" s="6" t="s">
        <v>144</v>
      </c>
      <c r="I1073" s="43">
        <v>30</v>
      </c>
      <c r="J1073" s="5">
        <v>14000</v>
      </c>
      <c r="K1073" s="7">
        <v>1522.5</v>
      </c>
      <c r="L1073" s="44">
        <f t="shared" si="64"/>
        <v>15522.5</v>
      </c>
      <c r="M1073" s="5">
        <v>0</v>
      </c>
      <c r="N1073" s="5">
        <v>1400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44">
        <f t="shared" si="65"/>
        <v>0</v>
      </c>
      <c r="AB1073" s="44">
        <f t="shared" si="66"/>
        <v>1400</v>
      </c>
      <c r="AC1073" s="44">
        <f t="shared" si="67"/>
        <v>12600</v>
      </c>
      <c r="AD1073" s="16" t="s">
        <v>5604</v>
      </c>
      <c r="AE1073" s="30" t="s">
        <v>36</v>
      </c>
    </row>
    <row r="1074" spans="1:31" s="17" customFormat="1" ht="15" customHeight="1" x14ac:dyDescent="0.25">
      <c r="A1074" s="6" t="s">
        <v>3419</v>
      </c>
      <c r="B1074" s="32" t="s">
        <v>5612</v>
      </c>
      <c r="C1074" s="32" t="s">
        <v>718</v>
      </c>
      <c r="D1074" s="33" t="s">
        <v>5613</v>
      </c>
      <c r="E1074" s="6" t="s">
        <v>32</v>
      </c>
      <c r="F1074" s="6">
        <v>95</v>
      </c>
      <c r="G1074" s="6" t="s">
        <v>3461</v>
      </c>
      <c r="H1074" s="6" t="s">
        <v>144</v>
      </c>
      <c r="I1074" s="43">
        <v>30</v>
      </c>
      <c r="J1074" s="5">
        <v>14000</v>
      </c>
      <c r="K1074" s="7">
        <v>1522.5</v>
      </c>
      <c r="L1074" s="44">
        <f t="shared" si="64"/>
        <v>15522.5</v>
      </c>
      <c r="M1074" s="5">
        <v>0</v>
      </c>
      <c r="N1074" s="5">
        <v>1400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44">
        <f t="shared" si="65"/>
        <v>0</v>
      </c>
      <c r="AB1074" s="44">
        <f t="shared" si="66"/>
        <v>1400</v>
      </c>
      <c r="AC1074" s="44">
        <f t="shared" si="67"/>
        <v>12600</v>
      </c>
      <c r="AD1074" s="16" t="s">
        <v>5614</v>
      </c>
      <c r="AE1074" s="30" t="s">
        <v>36</v>
      </c>
    </row>
    <row r="1075" spans="1:31" s="17" customFormat="1" ht="15" customHeight="1" x14ac:dyDescent="0.25">
      <c r="A1075" s="6" t="s">
        <v>3419</v>
      </c>
      <c r="B1075" s="32" t="s">
        <v>5625</v>
      </c>
      <c r="C1075" s="32" t="s">
        <v>2819</v>
      </c>
      <c r="D1075" s="33" t="s">
        <v>5626</v>
      </c>
      <c r="E1075" s="6" t="s">
        <v>32</v>
      </c>
      <c r="F1075" s="6">
        <v>95</v>
      </c>
      <c r="G1075" s="6" t="s">
        <v>3461</v>
      </c>
      <c r="H1075" s="6" t="s">
        <v>144</v>
      </c>
      <c r="I1075" s="43">
        <v>30</v>
      </c>
      <c r="J1075" s="5">
        <v>14000</v>
      </c>
      <c r="K1075" s="7">
        <v>1522.5</v>
      </c>
      <c r="L1075" s="44">
        <f t="shared" si="64"/>
        <v>15522.5</v>
      </c>
      <c r="M1075" s="5">
        <v>0</v>
      </c>
      <c r="N1075" s="5">
        <v>1400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44">
        <f t="shared" si="65"/>
        <v>0</v>
      </c>
      <c r="AB1075" s="44">
        <f t="shared" si="66"/>
        <v>1400</v>
      </c>
      <c r="AC1075" s="44">
        <f t="shared" si="67"/>
        <v>12600</v>
      </c>
      <c r="AD1075" s="16" t="s">
        <v>5627</v>
      </c>
      <c r="AE1075" s="30" t="s">
        <v>36</v>
      </c>
    </row>
    <row r="1076" spans="1:31" s="17" customFormat="1" ht="15" customHeight="1" x14ac:dyDescent="0.25">
      <c r="A1076" s="6" t="s">
        <v>3419</v>
      </c>
      <c r="B1076" s="32" t="s">
        <v>5396</v>
      </c>
      <c r="C1076" s="32" t="s">
        <v>5635</v>
      </c>
      <c r="D1076" s="33" t="s">
        <v>5636</v>
      </c>
      <c r="E1076" s="6" t="s">
        <v>32</v>
      </c>
      <c r="F1076" s="6">
        <v>95</v>
      </c>
      <c r="G1076" s="6" t="s">
        <v>3461</v>
      </c>
      <c r="H1076" s="6" t="s">
        <v>144</v>
      </c>
      <c r="I1076" s="43">
        <v>30</v>
      </c>
      <c r="J1076" s="5">
        <v>14000</v>
      </c>
      <c r="K1076" s="7">
        <v>1522.5</v>
      </c>
      <c r="L1076" s="44">
        <f t="shared" si="64"/>
        <v>15522.5</v>
      </c>
      <c r="M1076" s="5">
        <v>0</v>
      </c>
      <c r="N1076" s="5">
        <v>1400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44">
        <f t="shared" si="65"/>
        <v>0</v>
      </c>
      <c r="AB1076" s="44">
        <f t="shared" si="66"/>
        <v>1400</v>
      </c>
      <c r="AC1076" s="44">
        <f t="shared" si="67"/>
        <v>12600</v>
      </c>
      <c r="AD1076" s="16" t="s">
        <v>5637</v>
      </c>
      <c r="AE1076" s="30" t="s">
        <v>36</v>
      </c>
    </row>
    <row r="1077" spans="1:31" s="17" customFormat="1" ht="15" customHeight="1" x14ac:dyDescent="0.25">
      <c r="A1077" s="6" t="s">
        <v>3419</v>
      </c>
      <c r="B1077" s="32" t="s">
        <v>5642</v>
      </c>
      <c r="C1077" s="32" t="s">
        <v>5643</v>
      </c>
      <c r="D1077" s="33" t="s">
        <v>5644</v>
      </c>
      <c r="E1077" s="6" t="s">
        <v>32</v>
      </c>
      <c r="F1077" s="6">
        <v>95</v>
      </c>
      <c r="G1077" s="6" t="s">
        <v>3461</v>
      </c>
      <c r="H1077" s="6" t="s">
        <v>144</v>
      </c>
      <c r="I1077" s="43">
        <v>30</v>
      </c>
      <c r="J1077" s="5">
        <v>14000</v>
      </c>
      <c r="K1077" s="7">
        <v>1522.5</v>
      </c>
      <c r="L1077" s="44">
        <f t="shared" si="64"/>
        <v>15522.5</v>
      </c>
      <c r="M1077" s="5">
        <v>0</v>
      </c>
      <c r="N1077" s="5">
        <v>1400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44">
        <f t="shared" si="65"/>
        <v>0</v>
      </c>
      <c r="AB1077" s="44">
        <f t="shared" si="66"/>
        <v>1400</v>
      </c>
      <c r="AC1077" s="44">
        <f t="shared" si="67"/>
        <v>12600</v>
      </c>
      <c r="AD1077" s="16" t="s">
        <v>5645</v>
      </c>
      <c r="AE1077" s="30" t="s">
        <v>36</v>
      </c>
    </row>
    <row r="1078" spans="1:31" s="17" customFormat="1" ht="15" customHeight="1" x14ac:dyDescent="0.25">
      <c r="A1078" s="6" t="s">
        <v>3419</v>
      </c>
      <c r="B1078" s="34" t="s">
        <v>5661</v>
      </c>
      <c r="C1078" s="34" t="s">
        <v>5662</v>
      </c>
      <c r="D1078" s="35" t="s">
        <v>5663</v>
      </c>
      <c r="E1078" s="6" t="s">
        <v>32</v>
      </c>
      <c r="F1078" s="6">
        <v>95</v>
      </c>
      <c r="G1078" s="6" t="s">
        <v>3461</v>
      </c>
      <c r="H1078" s="6" t="s">
        <v>144</v>
      </c>
      <c r="I1078" s="43">
        <v>30</v>
      </c>
      <c r="J1078" s="5">
        <v>14000</v>
      </c>
      <c r="K1078" s="7">
        <v>1522.5</v>
      </c>
      <c r="L1078" s="44">
        <f t="shared" si="64"/>
        <v>15522.5</v>
      </c>
      <c r="M1078" s="5">
        <v>0</v>
      </c>
      <c r="N1078" s="5">
        <v>1400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44">
        <f t="shared" si="65"/>
        <v>0</v>
      </c>
      <c r="AB1078" s="44">
        <f t="shared" si="66"/>
        <v>1400</v>
      </c>
      <c r="AC1078" s="44">
        <f t="shared" si="67"/>
        <v>12600</v>
      </c>
      <c r="AD1078" s="16" t="s">
        <v>5664</v>
      </c>
      <c r="AE1078" s="30" t="s">
        <v>36</v>
      </c>
    </row>
    <row r="1079" spans="1:31" s="17" customFormat="1" ht="15" customHeight="1" x14ac:dyDescent="0.25">
      <c r="A1079" s="6" t="s">
        <v>3419</v>
      </c>
      <c r="B1079" s="32" t="s">
        <v>5669</v>
      </c>
      <c r="C1079" s="32" t="s">
        <v>4665</v>
      </c>
      <c r="D1079" s="33" t="s">
        <v>5670</v>
      </c>
      <c r="E1079" s="6" t="s">
        <v>32</v>
      </c>
      <c r="F1079" s="6">
        <v>95</v>
      </c>
      <c r="G1079" s="6" t="s">
        <v>3461</v>
      </c>
      <c r="H1079" s="6" t="s">
        <v>144</v>
      </c>
      <c r="I1079" s="43">
        <v>30</v>
      </c>
      <c r="J1079" s="5">
        <v>14000</v>
      </c>
      <c r="K1079" s="7">
        <v>1522.5</v>
      </c>
      <c r="L1079" s="44">
        <f t="shared" si="64"/>
        <v>15522.5</v>
      </c>
      <c r="M1079" s="5">
        <v>0</v>
      </c>
      <c r="N1079" s="5">
        <v>1400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44">
        <f t="shared" si="65"/>
        <v>0</v>
      </c>
      <c r="AB1079" s="44">
        <f t="shared" si="66"/>
        <v>1400</v>
      </c>
      <c r="AC1079" s="44">
        <f t="shared" si="67"/>
        <v>12600</v>
      </c>
      <c r="AD1079" s="16" t="s">
        <v>5671</v>
      </c>
      <c r="AE1079" s="30" t="s">
        <v>36</v>
      </c>
    </row>
    <row r="1080" spans="1:31" s="17" customFormat="1" ht="15" customHeight="1" x14ac:dyDescent="0.25">
      <c r="A1080" s="6" t="s">
        <v>3419</v>
      </c>
      <c r="B1080" s="32" t="s">
        <v>4094</v>
      </c>
      <c r="C1080" s="32" t="s">
        <v>2273</v>
      </c>
      <c r="D1080" s="33" t="s">
        <v>5704</v>
      </c>
      <c r="E1080" s="6" t="s">
        <v>32</v>
      </c>
      <c r="F1080" s="6">
        <v>95</v>
      </c>
      <c r="G1080" s="6" t="s">
        <v>3461</v>
      </c>
      <c r="H1080" s="6" t="s">
        <v>144</v>
      </c>
      <c r="I1080" s="43">
        <v>30</v>
      </c>
      <c r="J1080" s="5">
        <v>14000</v>
      </c>
      <c r="K1080" s="7">
        <v>1522.5</v>
      </c>
      <c r="L1080" s="44">
        <f t="shared" si="64"/>
        <v>15522.5</v>
      </c>
      <c r="M1080" s="5">
        <v>0</v>
      </c>
      <c r="N1080" s="5">
        <v>1400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44">
        <f t="shared" si="65"/>
        <v>0</v>
      </c>
      <c r="AB1080" s="44">
        <f t="shared" si="66"/>
        <v>1400</v>
      </c>
      <c r="AC1080" s="44">
        <f t="shared" si="67"/>
        <v>12600</v>
      </c>
      <c r="AD1080" s="16" t="s">
        <v>5705</v>
      </c>
      <c r="AE1080" s="30" t="s">
        <v>36</v>
      </c>
    </row>
    <row r="1081" spans="1:31" s="17" customFormat="1" ht="15" customHeight="1" x14ac:dyDescent="0.25">
      <c r="A1081" s="6" t="s">
        <v>3419</v>
      </c>
      <c r="B1081" s="32" t="s">
        <v>5737</v>
      </c>
      <c r="C1081" s="32" t="s">
        <v>5738</v>
      </c>
      <c r="D1081" s="32" t="s">
        <v>5739</v>
      </c>
      <c r="E1081" s="6" t="s">
        <v>32</v>
      </c>
      <c r="F1081" s="6">
        <v>95</v>
      </c>
      <c r="G1081" s="6" t="s">
        <v>3461</v>
      </c>
      <c r="H1081" s="6" t="s">
        <v>144</v>
      </c>
      <c r="I1081" s="43">
        <v>30</v>
      </c>
      <c r="J1081" s="5">
        <v>14000</v>
      </c>
      <c r="K1081" s="7">
        <v>1522.5</v>
      </c>
      <c r="L1081" s="44">
        <f t="shared" si="64"/>
        <v>15522.5</v>
      </c>
      <c r="M1081" s="5">
        <v>0</v>
      </c>
      <c r="N1081" s="5">
        <v>1400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44">
        <f t="shared" si="65"/>
        <v>0</v>
      </c>
      <c r="AB1081" s="44">
        <f t="shared" si="66"/>
        <v>1400</v>
      </c>
      <c r="AC1081" s="44">
        <f t="shared" si="67"/>
        <v>12600</v>
      </c>
      <c r="AD1081" s="16" t="s">
        <v>5740</v>
      </c>
      <c r="AE1081" s="30" t="s">
        <v>36</v>
      </c>
    </row>
    <row r="1082" spans="1:31" s="17" customFormat="1" ht="15" customHeight="1" x14ac:dyDescent="0.25">
      <c r="A1082" s="6" t="s">
        <v>3419</v>
      </c>
      <c r="B1082" s="32" t="s">
        <v>5745</v>
      </c>
      <c r="C1082" s="32" t="s">
        <v>5746</v>
      </c>
      <c r="D1082" s="33" t="s">
        <v>5747</v>
      </c>
      <c r="E1082" s="6" t="s">
        <v>32</v>
      </c>
      <c r="F1082" s="6">
        <v>95</v>
      </c>
      <c r="G1082" s="6" t="s">
        <v>3461</v>
      </c>
      <c r="H1082" s="6" t="s">
        <v>144</v>
      </c>
      <c r="I1082" s="43">
        <v>30</v>
      </c>
      <c r="J1082" s="5">
        <v>14000</v>
      </c>
      <c r="K1082" s="7">
        <v>1522.5</v>
      </c>
      <c r="L1082" s="44">
        <f t="shared" si="64"/>
        <v>15522.5</v>
      </c>
      <c r="M1082" s="5">
        <v>0</v>
      </c>
      <c r="N1082" s="5">
        <v>1400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44">
        <f t="shared" si="65"/>
        <v>0</v>
      </c>
      <c r="AB1082" s="44">
        <f t="shared" si="66"/>
        <v>1400</v>
      </c>
      <c r="AC1082" s="44">
        <f t="shared" si="67"/>
        <v>12600</v>
      </c>
      <c r="AD1082" s="16" t="s">
        <v>5748</v>
      </c>
      <c r="AE1082" s="30" t="s">
        <v>36</v>
      </c>
    </row>
    <row r="1083" spans="1:31" s="17" customFormat="1" ht="15" customHeight="1" x14ac:dyDescent="0.25">
      <c r="A1083" s="6" t="s">
        <v>3419</v>
      </c>
      <c r="B1083" s="32" t="s">
        <v>5757</v>
      </c>
      <c r="C1083" s="32" t="s">
        <v>5758</v>
      </c>
      <c r="D1083" s="33" t="s">
        <v>5759</v>
      </c>
      <c r="E1083" s="6" t="s">
        <v>32</v>
      </c>
      <c r="F1083" s="6">
        <v>95</v>
      </c>
      <c r="G1083" s="6" t="s">
        <v>3461</v>
      </c>
      <c r="H1083" s="6" t="s">
        <v>144</v>
      </c>
      <c r="I1083" s="43">
        <v>30</v>
      </c>
      <c r="J1083" s="5">
        <v>14000</v>
      </c>
      <c r="K1083" s="7">
        <v>1522.5</v>
      </c>
      <c r="L1083" s="44">
        <f t="shared" si="64"/>
        <v>15522.5</v>
      </c>
      <c r="M1083" s="5">
        <v>0</v>
      </c>
      <c r="N1083" s="5">
        <v>1400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44">
        <f t="shared" si="65"/>
        <v>0</v>
      </c>
      <c r="AB1083" s="44">
        <f t="shared" si="66"/>
        <v>1400</v>
      </c>
      <c r="AC1083" s="44">
        <f t="shared" si="67"/>
        <v>12600</v>
      </c>
      <c r="AD1083" s="16" t="s">
        <v>5760</v>
      </c>
      <c r="AE1083" s="30" t="s">
        <v>36</v>
      </c>
    </row>
    <row r="1084" spans="1:31" s="17" customFormat="1" ht="15" customHeight="1" x14ac:dyDescent="0.25">
      <c r="A1084" s="6" t="s">
        <v>3419</v>
      </c>
      <c r="B1084" s="32" t="s">
        <v>4155</v>
      </c>
      <c r="C1084" s="32" t="s">
        <v>5761</v>
      </c>
      <c r="D1084" s="33" t="s">
        <v>5762</v>
      </c>
      <c r="E1084" s="6" t="s">
        <v>32</v>
      </c>
      <c r="F1084" s="6">
        <v>95</v>
      </c>
      <c r="G1084" s="6" t="s">
        <v>3461</v>
      </c>
      <c r="H1084" s="6" t="s">
        <v>144</v>
      </c>
      <c r="I1084" s="43">
        <v>30</v>
      </c>
      <c r="J1084" s="5">
        <v>14000</v>
      </c>
      <c r="K1084" s="7">
        <v>1522.5</v>
      </c>
      <c r="L1084" s="44">
        <f t="shared" si="64"/>
        <v>15522.5</v>
      </c>
      <c r="M1084" s="5">
        <v>0</v>
      </c>
      <c r="N1084" s="5">
        <v>1400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44">
        <f t="shared" si="65"/>
        <v>0</v>
      </c>
      <c r="AB1084" s="44">
        <f t="shared" si="66"/>
        <v>1400</v>
      </c>
      <c r="AC1084" s="44">
        <f t="shared" si="67"/>
        <v>12600</v>
      </c>
      <c r="AD1084" s="16" t="s">
        <v>5763</v>
      </c>
      <c r="AE1084" s="30" t="s">
        <v>36</v>
      </c>
    </row>
    <row r="1085" spans="1:31" s="17" customFormat="1" ht="15" customHeight="1" x14ac:dyDescent="0.25">
      <c r="A1085" s="6" t="s">
        <v>3419</v>
      </c>
      <c r="B1085" s="32" t="s">
        <v>5764</v>
      </c>
      <c r="C1085" s="32" t="s">
        <v>5765</v>
      </c>
      <c r="D1085" s="33" t="s">
        <v>5766</v>
      </c>
      <c r="E1085" s="6" t="s">
        <v>32</v>
      </c>
      <c r="F1085" s="6">
        <v>95</v>
      </c>
      <c r="G1085" s="6" t="s">
        <v>3461</v>
      </c>
      <c r="H1085" s="6" t="s">
        <v>144</v>
      </c>
      <c r="I1085" s="43">
        <v>30</v>
      </c>
      <c r="J1085" s="5">
        <v>14000</v>
      </c>
      <c r="K1085" s="7">
        <v>1522.5</v>
      </c>
      <c r="L1085" s="44">
        <f t="shared" si="64"/>
        <v>15522.5</v>
      </c>
      <c r="M1085" s="5">
        <v>0</v>
      </c>
      <c r="N1085" s="5">
        <v>1400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44">
        <f t="shared" si="65"/>
        <v>0</v>
      </c>
      <c r="AB1085" s="44">
        <f t="shared" si="66"/>
        <v>1400</v>
      </c>
      <c r="AC1085" s="44">
        <f t="shared" si="67"/>
        <v>12600</v>
      </c>
      <c r="AD1085" s="16" t="s">
        <v>5767</v>
      </c>
      <c r="AE1085" s="30" t="s">
        <v>36</v>
      </c>
    </row>
    <row r="1086" spans="1:31" s="17" customFormat="1" ht="15" customHeight="1" x14ac:dyDescent="0.25">
      <c r="A1086" s="6" t="s">
        <v>3419</v>
      </c>
      <c r="B1086" s="32" t="s">
        <v>5784</v>
      </c>
      <c r="C1086" s="32" t="s">
        <v>5563</v>
      </c>
      <c r="D1086" s="33" t="s">
        <v>5785</v>
      </c>
      <c r="E1086" s="6" t="s">
        <v>32</v>
      </c>
      <c r="F1086" s="6">
        <v>95</v>
      </c>
      <c r="G1086" s="6" t="s">
        <v>3461</v>
      </c>
      <c r="H1086" s="6" t="s">
        <v>144</v>
      </c>
      <c r="I1086" s="43">
        <v>30</v>
      </c>
      <c r="J1086" s="5">
        <v>14000</v>
      </c>
      <c r="K1086" s="7">
        <v>1522.5</v>
      </c>
      <c r="L1086" s="44">
        <f t="shared" si="64"/>
        <v>15522.5</v>
      </c>
      <c r="M1086" s="5">
        <v>0</v>
      </c>
      <c r="N1086" s="5">
        <v>1400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44">
        <f t="shared" si="65"/>
        <v>0</v>
      </c>
      <c r="AB1086" s="44">
        <f t="shared" si="66"/>
        <v>1400</v>
      </c>
      <c r="AC1086" s="44">
        <f t="shared" si="67"/>
        <v>12600</v>
      </c>
      <c r="AD1086" s="16" t="s">
        <v>5786</v>
      </c>
      <c r="AE1086" s="30" t="s">
        <v>36</v>
      </c>
    </row>
    <row r="1087" spans="1:31" s="17" customFormat="1" ht="15" customHeight="1" x14ac:dyDescent="0.25">
      <c r="A1087" s="6" t="s">
        <v>3419</v>
      </c>
      <c r="B1087" s="32" t="s">
        <v>5809</v>
      </c>
      <c r="C1087" s="32" t="s">
        <v>5810</v>
      </c>
      <c r="D1087" s="33" t="s">
        <v>5811</v>
      </c>
      <c r="E1087" s="6" t="s">
        <v>32</v>
      </c>
      <c r="F1087" s="6">
        <v>95</v>
      </c>
      <c r="G1087" s="6" t="s">
        <v>3461</v>
      </c>
      <c r="H1087" s="6" t="s">
        <v>144</v>
      </c>
      <c r="I1087" s="43">
        <v>30</v>
      </c>
      <c r="J1087" s="5">
        <v>14000</v>
      </c>
      <c r="K1087" s="7">
        <v>1522.5</v>
      </c>
      <c r="L1087" s="44">
        <f t="shared" si="64"/>
        <v>15522.5</v>
      </c>
      <c r="M1087" s="5">
        <v>0</v>
      </c>
      <c r="N1087" s="5">
        <v>1400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44">
        <f t="shared" si="65"/>
        <v>0</v>
      </c>
      <c r="AB1087" s="44">
        <f t="shared" si="66"/>
        <v>1400</v>
      </c>
      <c r="AC1087" s="44">
        <f t="shared" si="67"/>
        <v>12600</v>
      </c>
      <c r="AD1087" s="16" t="s">
        <v>5812</v>
      </c>
      <c r="AE1087" s="30" t="s">
        <v>36</v>
      </c>
    </row>
    <row r="1088" spans="1:31" s="17" customFormat="1" ht="15" customHeight="1" x14ac:dyDescent="0.25">
      <c r="A1088" s="6" t="s">
        <v>3419</v>
      </c>
      <c r="B1088" s="32" t="s">
        <v>5846</v>
      </c>
      <c r="C1088" s="32" t="s">
        <v>5847</v>
      </c>
      <c r="D1088" s="33" t="s">
        <v>5848</v>
      </c>
      <c r="E1088" s="6" t="s">
        <v>32</v>
      </c>
      <c r="F1088" s="6">
        <v>95</v>
      </c>
      <c r="G1088" s="6" t="s">
        <v>3461</v>
      </c>
      <c r="H1088" s="6" t="s">
        <v>144</v>
      </c>
      <c r="I1088" s="43">
        <v>30</v>
      </c>
      <c r="J1088" s="5">
        <v>14000</v>
      </c>
      <c r="K1088" s="7">
        <v>1522.5</v>
      </c>
      <c r="L1088" s="44">
        <f t="shared" si="64"/>
        <v>15522.5</v>
      </c>
      <c r="M1088" s="5">
        <v>0</v>
      </c>
      <c r="N1088" s="5">
        <v>1400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44">
        <f t="shared" si="65"/>
        <v>0</v>
      </c>
      <c r="AB1088" s="44">
        <f t="shared" si="66"/>
        <v>1400</v>
      </c>
      <c r="AC1088" s="44">
        <f t="shared" si="67"/>
        <v>12600</v>
      </c>
      <c r="AD1088" s="16" t="s">
        <v>5849</v>
      </c>
      <c r="AE1088" s="30" t="s">
        <v>36</v>
      </c>
    </row>
    <row r="1089" spans="1:31" s="17" customFormat="1" ht="15" customHeight="1" x14ac:dyDescent="0.25">
      <c r="A1089" s="6" t="s">
        <v>3419</v>
      </c>
      <c r="B1089" s="6" t="s">
        <v>5895</v>
      </c>
      <c r="C1089" s="6" t="s">
        <v>5896</v>
      </c>
      <c r="D1089" s="6" t="s">
        <v>5897</v>
      </c>
      <c r="E1089" s="6" t="s">
        <v>32</v>
      </c>
      <c r="F1089" s="6">
        <v>95</v>
      </c>
      <c r="G1089" s="6" t="s">
        <v>3461</v>
      </c>
      <c r="H1089" s="6" t="s">
        <v>144</v>
      </c>
      <c r="I1089" s="43">
        <v>30</v>
      </c>
      <c r="J1089" s="5">
        <v>14000</v>
      </c>
      <c r="K1089" s="7">
        <v>1522.5</v>
      </c>
      <c r="L1089" s="44">
        <f t="shared" si="64"/>
        <v>15522.5</v>
      </c>
      <c r="M1089" s="5">
        <v>0</v>
      </c>
      <c r="N1089" s="5">
        <v>1400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44">
        <f t="shared" si="65"/>
        <v>0</v>
      </c>
      <c r="AB1089" s="44">
        <f t="shared" si="66"/>
        <v>1400</v>
      </c>
      <c r="AC1089" s="44">
        <f t="shared" si="67"/>
        <v>12600</v>
      </c>
      <c r="AD1089" s="16" t="s">
        <v>5898</v>
      </c>
      <c r="AE1089" s="30" t="s">
        <v>36</v>
      </c>
    </row>
    <row r="1090" spans="1:31" s="17" customFormat="1" ht="15" customHeight="1" x14ac:dyDescent="0.25">
      <c r="A1090" s="6" t="s">
        <v>3419</v>
      </c>
      <c r="B1090" s="6" t="s">
        <v>5899</v>
      </c>
      <c r="C1090" s="6" t="s">
        <v>5900</v>
      </c>
      <c r="D1090" s="6" t="s">
        <v>5901</v>
      </c>
      <c r="E1090" s="6" t="s">
        <v>32</v>
      </c>
      <c r="F1090" s="6">
        <v>95</v>
      </c>
      <c r="G1090" s="6" t="s">
        <v>3461</v>
      </c>
      <c r="H1090" s="6" t="s">
        <v>144</v>
      </c>
      <c r="I1090" s="43">
        <v>30</v>
      </c>
      <c r="J1090" s="5">
        <v>14000</v>
      </c>
      <c r="K1090" s="7">
        <v>1522.5</v>
      </c>
      <c r="L1090" s="44">
        <f t="shared" si="64"/>
        <v>15522.5</v>
      </c>
      <c r="M1090" s="5">
        <v>0</v>
      </c>
      <c r="N1090" s="5">
        <v>1400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44">
        <f t="shared" si="65"/>
        <v>0</v>
      </c>
      <c r="AB1090" s="44">
        <f t="shared" si="66"/>
        <v>1400</v>
      </c>
      <c r="AC1090" s="44">
        <f t="shared" si="67"/>
        <v>12600</v>
      </c>
      <c r="AD1090" s="16" t="s">
        <v>5902</v>
      </c>
      <c r="AE1090" s="30" t="s">
        <v>36</v>
      </c>
    </row>
    <row r="1091" spans="1:31" s="17" customFormat="1" ht="15" customHeight="1" x14ac:dyDescent="0.25">
      <c r="A1091" s="6" t="s">
        <v>3419</v>
      </c>
      <c r="B1091" s="6" t="s">
        <v>5903</v>
      </c>
      <c r="C1091" s="6" t="s">
        <v>5904</v>
      </c>
      <c r="D1091" s="6" t="s">
        <v>5905</v>
      </c>
      <c r="E1091" s="6" t="s">
        <v>32</v>
      </c>
      <c r="F1091" s="6">
        <v>95</v>
      </c>
      <c r="G1091" s="6" t="s">
        <v>3461</v>
      </c>
      <c r="H1091" s="6" t="s">
        <v>144</v>
      </c>
      <c r="I1091" s="43">
        <v>30</v>
      </c>
      <c r="J1091" s="5">
        <v>14000</v>
      </c>
      <c r="K1091" s="7">
        <v>1522.5</v>
      </c>
      <c r="L1091" s="44">
        <f t="shared" ref="L1091:L1154" si="68">J1091+K1091</f>
        <v>15522.5</v>
      </c>
      <c r="M1091" s="5">
        <v>0</v>
      </c>
      <c r="N1091" s="5">
        <v>1400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44">
        <f t="shared" ref="AA1091:AA1154" si="69">P1091+Q1091+R1091+S1091+T1091+U1091+V1091+W1091+X1091+Y1091+Z1091</f>
        <v>0</v>
      </c>
      <c r="AB1091" s="44">
        <f t="shared" ref="AB1091:AB1154" si="70">M1091+N1091+O1091+AA1091</f>
        <v>1400</v>
      </c>
      <c r="AC1091" s="44">
        <f t="shared" ref="AC1091:AC1154" si="71">J1091-AB1091</f>
        <v>12600</v>
      </c>
      <c r="AD1091" s="16" t="s">
        <v>5906</v>
      </c>
      <c r="AE1091" s="30" t="s">
        <v>36</v>
      </c>
    </row>
    <row r="1092" spans="1:31" s="17" customFormat="1" ht="15" customHeight="1" x14ac:dyDescent="0.25">
      <c r="A1092" s="6" t="s">
        <v>3419</v>
      </c>
      <c r="B1092" s="6" t="s">
        <v>5907</v>
      </c>
      <c r="C1092" s="6" t="s">
        <v>5908</v>
      </c>
      <c r="D1092" s="6" t="s">
        <v>5909</v>
      </c>
      <c r="E1092" s="6" t="s">
        <v>32</v>
      </c>
      <c r="F1092" s="6">
        <v>95</v>
      </c>
      <c r="G1092" s="6" t="s">
        <v>3461</v>
      </c>
      <c r="H1092" s="6" t="s">
        <v>144</v>
      </c>
      <c r="I1092" s="43">
        <v>30</v>
      </c>
      <c r="J1092" s="5">
        <v>14000</v>
      </c>
      <c r="K1092" s="7">
        <v>1522.5</v>
      </c>
      <c r="L1092" s="44">
        <f t="shared" si="68"/>
        <v>15522.5</v>
      </c>
      <c r="M1092" s="5">
        <v>0</v>
      </c>
      <c r="N1092" s="5">
        <v>1400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44">
        <f t="shared" si="69"/>
        <v>0</v>
      </c>
      <c r="AB1092" s="44">
        <f t="shared" si="70"/>
        <v>1400</v>
      </c>
      <c r="AC1092" s="44">
        <f t="shared" si="71"/>
        <v>12600</v>
      </c>
      <c r="AD1092" s="16" t="s">
        <v>5910</v>
      </c>
      <c r="AE1092" s="30" t="s">
        <v>36</v>
      </c>
    </row>
    <row r="1093" spans="1:31" s="17" customFormat="1" ht="15" customHeight="1" x14ac:dyDescent="0.25">
      <c r="A1093" s="6" t="s">
        <v>3419</v>
      </c>
      <c r="B1093" s="6" t="s">
        <v>5911</v>
      </c>
      <c r="C1093" s="6" t="s">
        <v>5912</v>
      </c>
      <c r="D1093" s="6" t="s">
        <v>5913</v>
      </c>
      <c r="E1093" s="6" t="s">
        <v>32</v>
      </c>
      <c r="F1093" s="6">
        <v>95</v>
      </c>
      <c r="G1093" s="6" t="s">
        <v>3461</v>
      </c>
      <c r="H1093" s="6" t="s">
        <v>144</v>
      </c>
      <c r="I1093" s="43">
        <v>30</v>
      </c>
      <c r="J1093" s="5">
        <v>14000</v>
      </c>
      <c r="K1093" s="7">
        <v>1522.5</v>
      </c>
      <c r="L1093" s="44">
        <f t="shared" si="68"/>
        <v>15522.5</v>
      </c>
      <c r="M1093" s="5">
        <v>0</v>
      </c>
      <c r="N1093" s="5">
        <v>1400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44">
        <f t="shared" si="69"/>
        <v>0</v>
      </c>
      <c r="AB1093" s="44">
        <f t="shared" si="70"/>
        <v>1400</v>
      </c>
      <c r="AC1093" s="44">
        <f t="shared" si="71"/>
        <v>12600</v>
      </c>
      <c r="AD1093" s="16" t="s">
        <v>5914</v>
      </c>
      <c r="AE1093" s="30" t="s">
        <v>36</v>
      </c>
    </row>
    <row r="1094" spans="1:31" s="17" customFormat="1" ht="15" customHeight="1" x14ac:dyDescent="0.25">
      <c r="A1094" s="6" t="s">
        <v>3419</v>
      </c>
      <c r="B1094" s="6" t="s">
        <v>5915</v>
      </c>
      <c r="C1094" s="6" t="s">
        <v>5916</v>
      </c>
      <c r="D1094" s="6" t="s">
        <v>5917</v>
      </c>
      <c r="E1094" s="6" t="s">
        <v>32</v>
      </c>
      <c r="F1094" s="6">
        <v>95</v>
      </c>
      <c r="G1094" s="6" t="s">
        <v>3461</v>
      </c>
      <c r="H1094" s="6" t="s">
        <v>144</v>
      </c>
      <c r="I1094" s="43">
        <v>30</v>
      </c>
      <c r="J1094" s="5">
        <v>14000</v>
      </c>
      <c r="K1094" s="7">
        <v>1522.5</v>
      </c>
      <c r="L1094" s="44">
        <f t="shared" si="68"/>
        <v>15522.5</v>
      </c>
      <c r="M1094" s="5">
        <v>0</v>
      </c>
      <c r="N1094" s="5">
        <v>1400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44">
        <f t="shared" si="69"/>
        <v>0</v>
      </c>
      <c r="AB1094" s="44">
        <f t="shared" si="70"/>
        <v>1400</v>
      </c>
      <c r="AC1094" s="44">
        <f t="shared" si="71"/>
        <v>12600</v>
      </c>
      <c r="AD1094" s="16" t="s">
        <v>5918</v>
      </c>
      <c r="AE1094" s="30" t="s">
        <v>36</v>
      </c>
    </row>
    <row r="1095" spans="1:31" s="17" customFormat="1" ht="15" customHeight="1" x14ac:dyDescent="0.25">
      <c r="A1095" s="6" t="s">
        <v>3419</v>
      </c>
      <c r="B1095" s="6" t="s">
        <v>5967</v>
      </c>
      <c r="C1095" s="6" t="s">
        <v>5968</v>
      </c>
      <c r="D1095" s="6" t="s">
        <v>5969</v>
      </c>
      <c r="E1095" s="6" t="s">
        <v>32</v>
      </c>
      <c r="F1095" s="6">
        <v>95</v>
      </c>
      <c r="G1095" s="6" t="s">
        <v>3461</v>
      </c>
      <c r="H1095" s="6" t="s">
        <v>144</v>
      </c>
      <c r="I1095" s="43">
        <v>30</v>
      </c>
      <c r="J1095" s="5">
        <v>14000</v>
      </c>
      <c r="K1095" s="7">
        <v>1522.5</v>
      </c>
      <c r="L1095" s="44">
        <f t="shared" si="68"/>
        <v>15522.5</v>
      </c>
      <c r="M1095" s="5">
        <v>0</v>
      </c>
      <c r="N1095" s="5">
        <v>1400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44">
        <f t="shared" si="69"/>
        <v>0</v>
      </c>
      <c r="AB1095" s="44">
        <f t="shared" si="70"/>
        <v>1400</v>
      </c>
      <c r="AC1095" s="44">
        <f t="shared" si="71"/>
        <v>12600</v>
      </c>
      <c r="AD1095" s="16" t="s">
        <v>5970</v>
      </c>
      <c r="AE1095" s="30" t="s">
        <v>36</v>
      </c>
    </row>
    <row r="1096" spans="1:31" s="17" customFormat="1" ht="15" customHeight="1" x14ac:dyDescent="0.25">
      <c r="A1096" s="6" t="s">
        <v>3419</v>
      </c>
      <c r="B1096" s="6" t="s">
        <v>6095</v>
      </c>
      <c r="C1096" s="6" t="s">
        <v>6096</v>
      </c>
      <c r="D1096" s="6" t="s">
        <v>6097</v>
      </c>
      <c r="E1096" s="6" t="s">
        <v>32</v>
      </c>
      <c r="F1096" s="6">
        <v>95</v>
      </c>
      <c r="G1096" s="6" t="s">
        <v>3461</v>
      </c>
      <c r="H1096" s="6" t="s">
        <v>144</v>
      </c>
      <c r="I1096" s="43">
        <v>30</v>
      </c>
      <c r="J1096" s="5">
        <v>14000</v>
      </c>
      <c r="K1096" s="7">
        <v>1522.5</v>
      </c>
      <c r="L1096" s="44">
        <f t="shared" si="68"/>
        <v>15522.5</v>
      </c>
      <c r="M1096" s="5">
        <v>0</v>
      </c>
      <c r="N1096" s="5">
        <v>1400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44">
        <f t="shared" si="69"/>
        <v>0</v>
      </c>
      <c r="AB1096" s="44">
        <f t="shared" si="70"/>
        <v>1400</v>
      </c>
      <c r="AC1096" s="44">
        <f t="shared" si="71"/>
        <v>12600</v>
      </c>
      <c r="AD1096" s="16" t="s">
        <v>6098</v>
      </c>
      <c r="AE1096" s="30" t="s">
        <v>51</v>
      </c>
    </row>
    <row r="1097" spans="1:31" s="17" customFormat="1" ht="15" customHeight="1" x14ac:dyDescent="0.25">
      <c r="A1097" s="6" t="s">
        <v>3419</v>
      </c>
      <c r="B1097" s="6" t="s">
        <v>6103</v>
      </c>
      <c r="C1097" s="6" t="s">
        <v>6104</v>
      </c>
      <c r="D1097" s="6" t="s">
        <v>6105</v>
      </c>
      <c r="E1097" s="6" t="s">
        <v>32</v>
      </c>
      <c r="F1097" s="6">
        <v>95</v>
      </c>
      <c r="G1097" s="6" t="s">
        <v>3461</v>
      </c>
      <c r="H1097" s="6" t="s">
        <v>144</v>
      </c>
      <c r="I1097" s="43">
        <v>30</v>
      </c>
      <c r="J1097" s="5">
        <v>14000</v>
      </c>
      <c r="K1097" s="7">
        <v>1522.5</v>
      </c>
      <c r="L1097" s="44">
        <f t="shared" si="68"/>
        <v>15522.5</v>
      </c>
      <c r="M1097" s="5">
        <v>0</v>
      </c>
      <c r="N1097" s="5">
        <v>1400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44">
        <f t="shared" si="69"/>
        <v>0</v>
      </c>
      <c r="AB1097" s="44">
        <f t="shared" si="70"/>
        <v>1400</v>
      </c>
      <c r="AC1097" s="44">
        <f t="shared" si="71"/>
        <v>12600</v>
      </c>
      <c r="AD1097" s="16" t="s">
        <v>6106</v>
      </c>
      <c r="AE1097" s="30" t="s">
        <v>51</v>
      </c>
    </row>
    <row r="1098" spans="1:31" s="17" customFormat="1" ht="15" customHeight="1" x14ac:dyDescent="0.25">
      <c r="A1098" s="6" t="s">
        <v>3419</v>
      </c>
      <c r="B1098" s="6" t="s">
        <v>6123</v>
      </c>
      <c r="C1098" s="6" t="s">
        <v>6124</v>
      </c>
      <c r="D1098" s="6" t="s">
        <v>6125</v>
      </c>
      <c r="E1098" s="6" t="s">
        <v>32</v>
      </c>
      <c r="F1098" s="6">
        <v>95</v>
      </c>
      <c r="G1098" s="6" t="s">
        <v>3461</v>
      </c>
      <c r="H1098" s="6" t="s">
        <v>144</v>
      </c>
      <c r="I1098" s="43">
        <v>30</v>
      </c>
      <c r="J1098" s="5">
        <v>14000</v>
      </c>
      <c r="K1098" s="7">
        <v>1522.5</v>
      </c>
      <c r="L1098" s="44">
        <f t="shared" si="68"/>
        <v>15522.5</v>
      </c>
      <c r="M1098" s="5">
        <v>0</v>
      </c>
      <c r="N1098" s="5">
        <v>1400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44">
        <f t="shared" si="69"/>
        <v>0</v>
      </c>
      <c r="AB1098" s="44">
        <f t="shared" si="70"/>
        <v>1400</v>
      </c>
      <c r="AC1098" s="44">
        <f t="shared" si="71"/>
        <v>12600</v>
      </c>
      <c r="AD1098" s="16" t="s">
        <v>6126</v>
      </c>
      <c r="AE1098" s="30" t="s">
        <v>36</v>
      </c>
    </row>
    <row r="1099" spans="1:31" s="17" customFormat="1" ht="15" customHeight="1" x14ac:dyDescent="0.25">
      <c r="A1099" s="6" t="s">
        <v>6200</v>
      </c>
      <c r="B1099" s="6" t="s">
        <v>6219</v>
      </c>
      <c r="C1099" s="6" t="s">
        <v>6220</v>
      </c>
      <c r="D1099" s="6" t="s">
        <v>6221</v>
      </c>
      <c r="E1099" s="9" t="s">
        <v>32</v>
      </c>
      <c r="F1099" s="6">
        <v>95</v>
      </c>
      <c r="G1099" s="6" t="s">
        <v>2996</v>
      </c>
      <c r="H1099" s="6" t="s">
        <v>144</v>
      </c>
      <c r="I1099" s="43">
        <v>30</v>
      </c>
      <c r="J1099" s="5">
        <v>27650</v>
      </c>
      <c r="K1099" s="7">
        <v>1522.5</v>
      </c>
      <c r="L1099" s="44">
        <f t="shared" si="68"/>
        <v>29172.5</v>
      </c>
      <c r="M1099" s="5">
        <v>0</v>
      </c>
      <c r="N1099" s="5">
        <v>2765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44">
        <f t="shared" si="69"/>
        <v>0</v>
      </c>
      <c r="AB1099" s="44">
        <f t="shared" si="70"/>
        <v>2765</v>
      </c>
      <c r="AC1099" s="44">
        <f t="shared" si="71"/>
        <v>24885</v>
      </c>
      <c r="AD1099" s="6" t="s">
        <v>6222</v>
      </c>
      <c r="AE1099" s="30" t="s">
        <v>36</v>
      </c>
    </row>
    <row r="1100" spans="1:31" s="17" customFormat="1" ht="15" customHeight="1" x14ac:dyDescent="0.25">
      <c r="A1100" s="6" t="s">
        <v>3419</v>
      </c>
      <c r="B1100" s="6" t="s">
        <v>1078</v>
      </c>
      <c r="C1100" s="6" t="s">
        <v>1853</v>
      </c>
      <c r="D1100" s="6" t="s">
        <v>6223</v>
      </c>
      <c r="E1100" s="9" t="s">
        <v>32</v>
      </c>
      <c r="F1100" s="6">
        <v>95</v>
      </c>
      <c r="G1100" s="6" t="s">
        <v>2996</v>
      </c>
      <c r="H1100" s="6" t="s">
        <v>144</v>
      </c>
      <c r="I1100" s="43">
        <v>30</v>
      </c>
      <c r="J1100" s="5">
        <v>25000</v>
      </c>
      <c r="K1100" s="7">
        <v>1522.5</v>
      </c>
      <c r="L1100" s="44">
        <f t="shared" si="68"/>
        <v>26522.5</v>
      </c>
      <c r="M1100" s="5">
        <v>0</v>
      </c>
      <c r="N1100" s="5">
        <v>2500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44">
        <f t="shared" si="69"/>
        <v>0</v>
      </c>
      <c r="AB1100" s="44">
        <f t="shared" si="70"/>
        <v>2500</v>
      </c>
      <c r="AC1100" s="44">
        <f t="shared" si="71"/>
        <v>22500</v>
      </c>
      <c r="AD1100" s="16" t="s">
        <v>6224</v>
      </c>
      <c r="AE1100" s="30" t="s">
        <v>51</v>
      </c>
    </row>
    <row r="1101" spans="1:31" s="17" customFormat="1" ht="15" customHeight="1" x14ac:dyDescent="0.25">
      <c r="A1101" s="6" t="s">
        <v>3419</v>
      </c>
      <c r="B1101" s="6" t="s">
        <v>5479</v>
      </c>
      <c r="C1101" s="6" t="s">
        <v>6225</v>
      </c>
      <c r="D1101" s="6" t="s">
        <v>6226</v>
      </c>
      <c r="E1101" s="9" t="s">
        <v>32</v>
      </c>
      <c r="F1101" s="6">
        <v>95</v>
      </c>
      <c r="G1101" s="6" t="s">
        <v>2996</v>
      </c>
      <c r="H1101" s="6" t="s">
        <v>144</v>
      </c>
      <c r="I1101" s="43">
        <v>30</v>
      </c>
      <c r="J1101" s="5">
        <v>25000</v>
      </c>
      <c r="K1101" s="7">
        <v>1522.5</v>
      </c>
      <c r="L1101" s="44">
        <f t="shared" si="68"/>
        <v>26522.5</v>
      </c>
      <c r="M1101" s="5">
        <v>0</v>
      </c>
      <c r="N1101" s="5">
        <v>2500</v>
      </c>
      <c r="O1101" s="5">
        <v>0</v>
      </c>
      <c r="P1101" s="5">
        <v>0</v>
      </c>
      <c r="Q1101" s="5">
        <v>0</v>
      </c>
      <c r="R1101" s="20">
        <v>1708.71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44">
        <f t="shared" si="69"/>
        <v>1708.71</v>
      </c>
      <c r="AB1101" s="44">
        <f t="shared" si="70"/>
        <v>4208.71</v>
      </c>
      <c r="AC1101" s="44">
        <f t="shared" si="71"/>
        <v>20791.29</v>
      </c>
      <c r="AD1101" s="6" t="s">
        <v>6227</v>
      </c>
      <c r="AE1101" s="30" t="s">
        <v>51</v>
      </c>
    </row>
    <row r="1102" spans="1:31" s="17" customFormat="1" ht="15" customHeight="1" x14ac:dyDescent="0.25">
      <c r="A1102" s="6" t="s">
        <v>3419</v>
      </c>
      <c r="B1102" s="6" t="s">
        <v>6246</v>
      </c>
      <c r="C1102" s="6" t="s">
        <v>2829</v>
      </c>
      <c r="D1102" s="6" t="s">
        <v>6247</v>
      </c>
      <c r="E1102" s="9" t="s">
        <v>32</v>
      </c>
      <c r="F1102" s="6">
        <v>95</v>
      </c>
      <c r="G1102" s="6" t="s">
        <v>2996</v>
      </c>
      <c r="H1102" s="6" t="s">
        <v>144</v>
      </c>
      <c r="I1102" s="43">
        <v>30</v>
      </c>
      <c r="J1102" s="5">
        <v>25000</v>
      </c>
      <c r="K1102" s="7">
        <v>1522.5</v>
      </c>
      <c r="L1102" s="44">
        <f t="shared" si="68"/>
        <v>26522.5</v>
      </c>
      <c r="M1102" s="5">
        <v>0</v>
      </c>
      <c r="N1102" s="5">
        <v>2500</v>
      </c>
      <c r="O1102" s="5">
        <v>0</v>
      </c>
      <c r="P1102" s="5">
        <v>0</v>
      </c>
      <c r="Q1102" s="5">
        <v>0</v>
      </c>
      <c r="R1102" s="5">
        <v>2891.53</v>
      </c>
      <c r="S1102" s="5">
        <v>0</v>
      </c>
      <c r="T1102" s="5">
        <v>0</v>
      </c>
      <c r="U1102" s="5">
        <v>0</v>
      </c>
      <c r="V1102" s="5">
        <v>380</v>
      </c>
      <c r="W1102" s="5">
        <v>0</v>
      </c>
      <c r="X1102" s="5">
        <v>0</v>
      </c>
      <c r="Y1102" s="5">
        <v>0</v>
      </c>
      <c r="Z1102" s="5">
        <v>0</v>
      </c>
      <c r="AA1102" s="44">
        <f t="shared" si="69"/>
        <v>3271.53</v>
      </c>
      <c r="AB1102" s="44">
        <f t="shared" si="70"/>
        <v>5771.5300000000007</v>
      </c>
      <c r="AC1102" s="44">
        <f t="shared" si="71"/>
        <v>19228.47</v>
      </c>
      <c r="AD1102" s="6" t="s">
        <v>6248</v>
      </c>
      <c r="AE1102" s="30" t="s">
        <v>36</v>
      </c>
    </row>
    <row r="1103" spans="1:31" s="17" customFormat="1" ht="15" customHeight="1" x14ac:dyDescent="0.25">
      <c r="A1103" s="6" t="s">
        <v>3419</v>
      </c>
      <c r="B1103" s="6" t="s">
        <v>6260</v>
      </c>
      <c r="C1103" s="6" t="s">
        <v>4907</v>
      </c>
      <c r="D1103" s="6" t="s">
        <v>6261</v>
      </c>
      <c r="E1103" s="9" t="s">
        <v>32</v>
      </c>
      <c r="F1103" s="6">
        <v>95</v>
      </c>
      <c r="G1103" s="6" t="s">
        <v>2996</v>
      </c>
      <c r="H1103" s="6" t="s">
        <v>144</v>
      </c>
      <c r="I1103" s="43">
        <v>30</v>
      </c>
      <c r="J1103" s="5">
        <v>25000</v>
      </c>
      <c r="K1103" s="7">
        <v>1522.5</v>
      </c>
      <c r="L1103" s="44">
        <f t="shared" si="68"/>
        <v>26522.5</v>
      </c>
      <c r="M1103" s="5">
        <v>0</v>
      </c>
      <c r="N1103" s="5">
        <v>2500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44">
        <f t="shared" si="69"/>
        <v>0</v>
      </c>
      <c r="AB1103" s="44">
        <f t="shared" si="70"/>
        <v>2500</v>
      </c>
      <c r="AC1103" s="44">
        <f t="shared" si="71"/>
        <v>22500</v>
      </c>
      <c r="AD1103" s="6" t="s">
        <v>6262</v>
      </c>
      <c r="AE1103" s="30" t="s">
        <v>51</v>
      </c>
    </row>
    <row r="1104" spans="1:31" s="17" customFormat="1" ht="15" customHeight="1" x14ac:dyDescent="0.25">
      <c r="A1104" s="6" t="s">
        <v>3419</v>
      </c>
      <c r="B1104" s="6" t="s">
        <v>6276</v>
      </c>
      <c r="C1104" s="6" t="s">
        <v>6277</v>
      </c>
      <c r="D1104" s="6" t="s">
        <v>6278</v>
      </c>
      <c r="E1104" s="9" t="s">
        <v>32</v>
      </c>
      <c r="F1104" s="6">
        <v>95</v>
      </c>
      <c r="G1104" s="6" t="s">
        <v>2996</v>
      </c>
      <c r="H1104" s="6" t="s">
        <v>144</v>
      </c>
      <c r="I1104" s="43">
        <v>30</v>
      </c>
      <c r="J1104" s="5">
        <v>30000</v>
      </c>
      <c r="K1104" s="7">
        <v>1522.5</v>
      </c>
      <c r="L1104" s="44">
        <f t="shared" si="68"/>
        <v>31522.5</v>
      </c>
      <c r="M1104" s="5">
        <v>0</v>
      </c>
      <c r="N1104" s="5">
        <v>3000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44">
        <f t="shared" si="69"/>
        <v>0</v>
      </c>
      <c r="AB1104" s="44">
        <f t="shared" si="70"/>
        <v>3000</v>
      </c>
      <c r="AC1104" s="44">
        <f t="shared" si="71"/>
        <v>27000</v>
      </c>
      <c r="AD1104" s="6" t="s">
        <v>6279</v>
      </c>
      <c r="AE1104" s="30" t="s">
        <v>36</v>
      </c>
    </row>
    <row r="1105" spans="1:31" s="17" customFormat="1" ht="15" customHeight="1" x14ac:dyDescent="0.25">
      <c r="A1105" s="6" t="s">
        <v>3419</v>
      </c>
      <c r="B1105" s="6" t="s">
        <v>6280</v>
      </c>
      <c r="C1105" s="6" t="s">
        <v>6281</v>
      </c>
      <c r="D1105" s="6" t="s">
        <v>6282</v>
      </c>
      <c r="E1105" s="9" t="s">
        <v>32</v>
      </c>
      <c r="F1105" s="6">
        <v>95</v>
      </c>
      <c r="G1105" s="6" t="s">
        <v>2996</v>
      </c>
      <c r="H1105" s="6" t="s">
        <v>144</v>
      </c>
      <c r="I1105" s="43">
        <v>30</v>
      </c>
      <c r="J1105" s="5">
        <v>25000</v>
      </c>
      <c r="K1105" s="7">
        <v>1522.5</v>
      </c>
      <c r="L1105" s="44">
        <f t="shared" si="68"/>
        <v>26522.5</v>
      </c>
      <c r="M1105" s="5">
        <v>0</v>
      </c>
      <c r="N1105" s="5">
        <v>2500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3000</v>
      </c>
      <c r="AA1105" s="44">
        <f t="shared" si="69"/>
        <v>3000</v>
      </c>
      <c r="AB1105" s="44">
        <f t="shared" si="70"/>
        <v>5500</v>
      </c>
      <c r="AC1105" s="44">
        <f t="shared" si="71"/>
        <v>19500</v>
      </c>
      <c r="AD1105" s="6" t="s">
        <v>6283</v>
      </c>
      <c r="AE1105" s="30" t="s">
        <v>36</v>
      </c>
    </row>
    <row r="1106" spans="1:31" s="17" customFormat="1" ht="15" customHeight="1" x14ac:dyDescent="0.25">
      <c r="A1106" s="6" t="s">
        <v>3419</v>
      </c>
      <c r="B1106" s="6" t="s">
        <v>6289</v>
      </c>
      <c r="C1106" s="6" t="s">
        <v>6290</v>
      </c>
      <c r="D1106" s="6" t="s">
        <v>6291</v>
      </c>
      <c r="E1106" s="9" t="s">
        <v>32</v>
      </c>
      <c r="F1106" s="6">
        <v>95</v>
      </c>
      <c r="G1106" s="6" t="s">
        <v>2996</v>
      </c>
      <c r="H1106" s="6" t="s">
        <v>144</v>
      </c>
      <c r="I1106" s="43">
        <v>30</v>
      </c>
      <c r="J1106" s="5">
        <v>25000</v>
      </c>
      <c r="K1106" s="7">
        <v>1522.5</v>
      </c>
      <c r="L1106" s="44">
        <f t="shared" si="68"/>
        <v>26522.5</v>
      </c>
      <c r="M1106" s="5">
        <v>0</v>
      </c>
      <c r="N1106" s="5">
        <v>2500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44">
        <f t="shared" si="69"/>
        <v>0</v>
      </c>
      <c r="AB1106" s="44">
        <f t="shared" si="70"/>
        <v>2500</v>
      </c>
      <c r="AC1106" s="44">
        <f t="shared" si="71"/>
        <v>22500</v>
      </c>
      <c r="AD1106" s="16" t="s">
        <v>6292</v>
      </c>
      <c r="AE1106" s="30" t="s">
        <v>51</v>
      </c>
    </row>
    <row r="1107" spans="1:31" s="17" customFormat="1" ht="15" customHeight="1" x14ac:dyDescent="0.25">
      <c r="A1107" s="6" t="s">
        <v>3419</v>
      </c>
      <c r="B1107" s="6" t="s">
        <v>6301</v>
      </c>
      <c r="C1107" s="6" t="s">
        <v>3844</v>
      </c>
      <c r="D1107" s="6" t="s">
        <v>6302</v>
      </c>
      <c r="E1107" s="9" t="s">
        <v>32</v>
      </c>
      <c r="F1107" s="6">
        <v>95</v>
      </c>
      <c r="G1107" s="6" t="s">
        <v>2996</v>
      </c>
      <c r="H1107" s="6" t="s">
        <v>144</v>
      </c>
      <c r="I1107" s="43">
        <v>30</v>
      </c>
      <c r="J1107" s="5">
        <v>30000</v>
      </c>
      <c r="K1107" s="7">
        <v>1522.5</v>
      </c>
      <c r="L1107" s="44">
        <f t="shared" si="68"/>
        <v>31522.5</v>
      </c>
      <c r="M1107" s="5">
        <v>0</v>
      </c>
      <c r="N1107" s="5">
        <v>3000</v>
      </c>
      <c r="O1107" s="5">
        <v>0</v>
      </c>
      <c r="P1107" s="5">
        <v>0</v>
      </c>
      <c r="Q1107" s="5">
        <v>0</v>
      </c>
      <c r="R1107" s="5">
        <v>0.06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44">
        <f t="shared" si="69"/>
        <v>0.06</v>
      </c>
      <c r="AB1107" s="44">
        <f t="shared" si="70"/>
        <v>3000.06</v>
      </c>
      <c r="AC1107" s="44">
        <f t="shared" si="71"/>
        <v>26999.94</v>
      </c>
      <c r="AD1107" s="16" t="s">
        <v>6303</v>
      </c>
      <c r="AE1107" s="30" t="s">
        <v>51</v>
      </c>
    </row>
    <row r="1108" spans="1:31" s="17" customFormat="1" ht="15" customHeight="1" x14ac:dyDescent="0.25">
      <c r="A1108" s="6" t="s">
        <v>3419</v>
      </c>
      <c r="B1108" s="6" t="s">
        <v>962</v>
      </c>
      <c r="C1108" s="6" t="s">
        <v>6309</v>
      </c>
      <c r="D1108" s="6" t="s">
        <v>6310</v>
      </c>
      <c r="E1108" s="9" t="s">
        <v>32</v>
      </c>
      <c r="F1108" s="6">
        <v>95</v>
      </c>
      <c r="G1108" s="6" t="s">
        <v>2996</v>
      </c>
      <c r="H1108" s="6" t="s">
        <v>144</v>
      </c>
      <c r="I1108" s="43">
        <v>30</v>
      </c>
      <c r="J1108" s="5">
        <v>25000</v>
      </c>
      <c r="K1108" s="7">
        <v>1522.5</v>
      </c>
      <c r="L1108" s="44">
        <f t="shared" si="68"/>
        <v>26522.5</v>
      </c>
      <c r="M1108" s="5">
        <v>0</v>
      </c>
      <c r="N1108" s="5">
        <v>2500</v>
      </c>
      <c r="O1108" s="5">
        <v>0</v>
      </c>
      <c r="P1108" s="5">
        <v>0</v>
      </c>
      <c r="Q1108" s="5">
        <v>0</v>
      </c>
      <c r="R1108" s="5">
        <v>7.0000000000000007E-2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5000</v>
      </c>
      <c r="AA1108" s="44">
        <f t="shared" si="69"/>
        <v>5000.07</v>
      </c>
      <c r="AB1108" s="44">
        <f t="shared" si="70"/>
        <v>7500.07</v>
      </c>
      <c r="AC1108" s="44">
        <f t="shared" si="71"/>
        <v>17499.93</v>
      </c>
      <c r="AD1108" s="6" t="s">
        <v>6311</v>
      </c>
      <c r="AE1108" s="30" t="s">
        <v>51</v>
      </c>
    </row>
    <row r="1109" spans="1:31" s="17" customFormat="1" ht="15" customHeight="1" x14ac:dyDescent="0.25">
      <c r="A1109" s="6" t="s">
        <v>3419</v>
      </c>
      <c r="B1109" s="6" t="s">
        <v>6328</v>
      </c>
      <c r="C1109" s="6" t="s">
        <v>6321</v>
      </c>
      <c r="D1109" s="6" t="s">
        <v>6329</v>
      </c>
      <c r="E1109" s="9" t="s">
        <v>32</v>
      </c>
      <c r="F1109" s="6">
        <v>95</v>
      </c>
      <c r="G1109" s="6" t="s">
        <v>2996</v>
      </c>
      <c r="H1109" s="6" t="s">
        <v>144</v>
      </c>
      <c r="I1109" s="43">
        <v>30</v>
      </c>
      <c r="J1109" s="5">
        <v>25000</v>
      </c>
      <c r="K1109" s="7">
        <v>1522.5</v>
      </c>
      <c r="L1109" s="44">
        <f t="shared" si="68"/>
        <v>26522.5</v>
      </c>
      <c r="M1109" s="5">
        <v>0</v>
      </c>
      <c r="N1109" s="5">
        <v>2500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44">
        <f t="shared" si="69"/>
        <v>0</v>
      </c>
      <c r="AB1109" s="44">
        <f t="shared" si="70"/>
        <v>2500</v>
      </c>
      <c r="AC1109" s="44">
        <f t="shared" si="71"/>
        <v>22500</v>
      </c>
      <c r="AD1109" s="16" t="s">
        <v>6330</v>
      </c>
      <c r="AE1109" s="30" t="s">
        <v>51</v>
      </c>
    </row>
    <row r="1110" spans="1:31" s="17" customFormat="1" ht="15" customHeight="1" x14ac:dyDescent="0.25">
      <c r="A1110" s="6" t="s">
        <v>3419</v>
      </c>
      <c r="B1110" s="6" t="s">
        <v>4186</v>
      </c>
      <c r="C1110" s="6" t="s">
        <v>6331</v>
      </c>
      <c r="D1110" s="6" t="s">
        <v>6332</v>
      </c>
      <c r="E1110" s="9" t="s">
        <v>32</v>
      </c>
      <c r="F1110" s="6">
        <v>95</v>
      </c>
      <c r="G1110" s="6" t="s">
        <v>2996</v>
      </c>
      <c r="H1110" s="6" t="s">
        <v>144</v>
      </c>
      <c r="I1110" s="43">
        <v>30</v>
      </c>
      <c r="J1110" s="5">
        <v>25000</v>
      </c>
      <c r="K1110" s="7">
        <v>1522.5</v>
      </c>
      <c r="L1110" s="44">
        <f t="shared" si="68"/>
        <v>26522.5</v>
      </c>
      <c r="M1110" s="5">
        <v>0</v>
      </c>
      <c r="N1110" s="5">
        <v>2500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380</v>
      </c>
      <c r="W1110" s="5">
        <v>0</v>
      </c>
      <c r="X1110" s="5">
        <v>0</v>
      </c>
      <c r="Y1110" s="5">
        <v>0</v>
      </c>
      <c r="Z1110" s="5">
        <v>0</v>
      </c>
      <c r="AA1110" s="44">
        <f t="shared" si="69"/>
        <v>380</v>
      </c>
      <c r="AB1110" s="44">
        <f t="shared" si="70"/>
        <v>2880</v>
      </c>
      <c r="AC1110" s="44">
        <f t="shared" si="71"/>
        <v>22120</v>
      </c>
      <c r="AD1110" s="16" t="s">
        <v>6333</v>
      </c>
      <c r="AE1110" s="30" t="s">
        <v>51</v>
      </c>
    </row>
    <row r="1111" spans="1:31" s="17" customFormat="1" ht="15" customHeight="1" x14ac:dyDescent="0.25">
      <c r="A1111" s="6" t="s">
        <v>3419</v>
      </c>
      <c r="B1111" s="6" t="s">
        <v>6377</v>
      </c>
      <c r="C1111" s="6" t="s">
        <v>5013</v>
      </c>
      <c r="D1111" s="6" t="s">
        <v>6378</v>
      </c>
      <c r="E1111" s="9" t="s">
        <v>32</v>
      </c>
      <c r="F1111" s="6">
        <v>95</v>
      </c>
      <c r="G1111" s="6" t="s">
        <v>2996</v>
      </c>
      <c r="H1111" s="6" t="s">
        <v>144</v>
      </c>
      <c r="I1111" s="43">
        <v>30</v>
      </c>
      <c r="J1111" s="5">
        <v>25000</v>
      </c>
      <c r="K1111" s="7">
        <v>1522.5</v>
      </c>
      <c r="L1111" s="44">
        <f t="shared" si="68"/>
        <v>26522.5</v>
      </c>
      <c r="M1111" s="5">
        <v>0</v>
      </c>
      <c r="N1111" s="5">
        <v>2500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44">
        <f t="shared" si="69"/>
        <v>0</v>
      </c>
      <c r="AB1111" s="44">
        <f t="shared" si="70"/>
        <v>2500</v>
      </c>
      <c r="AC1111" s="44">
        <f t="shared" si="71"/>
        <v>22500</v>
      </c>
      <c r="AD1111" s="6" t="s">
        <v>6379</v>
      </c>
      <c r="AE1111" s="30" t="s">
        <v>36</v>
      </c>
    </row>
    <row r="1112" spans="1:31" s="17" customFormat="1" ht="15" customHeight="1" x14ac:dyDescent="0.25">
      <c r="A1112" s="6" t="s">
        <v>3419</v>
      </c>
      <c r="B1112" s="6" t="s">
        <v>6383</v>
      </c>
      <c r="C1112" s="6" t="s">
        <v>6384</v>
      </c>
      <c r="D1112" s="6" t="s">
        <v>6385</v>
      </c>
      <c r="E1112" s="9" t="s">
        <v>32</v>
      </c>
      <c r="F1112" s="6">
        <v>95</v>
      </c>
      <c r="G1112" s="6" t="s">
        <v>2996</v>
      </c>
      <c r="H1112" s="6" t="s">
        <v>144</v>
      </c>
      <c r="I1112" s="43">
        <v>30</v>
      </c>
      <c r="J1112" s="5">
        <v>25000</v>
      </c>
      <c r="K1112" s="7">
        <v>1522.5</v>
      </c>
      <c r="L1112" s="44">
        <f t="shared" si="68"/>
        <v>26522.5</v>
      </c>
      <c r="M1112" s="5">
        <v>0</v>
      </c>
      <c r="N1112" s="5">
        <v>2500</v>
      </c>
      <c r="O1112" s="5">
        <v>0</v>
      </c>
      <c r="P1112" s="5">
        <v>0</v>
      </c>
      <c r="Q1112" s="5">
        <v>0</v>
      </c>
      <c r="R1112" s="5">
        <v>6980.01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44">
        <f t="shared" si="69"/>
        <v>6980.01</v>
      </c>
      <c r="AB1112" s="44">
        <f t="shared" si="70"/>
        <v>9480.01</v>
      </c>
      <c r="AC1112" s="44">
        <f t="shared" si="71"/>
        <v>15519.99</v>
      </c>
      <c r="AD1112" s="6" t="s">
        <v>6386</v>
      </c>
      <c r="AE1112" s="30" t="s">
        <v>36</v>
      </c>
    </row>
    <row r="1113" spans="1:31" s="17" customFormat="1" ht="15" customHeight="1" x14ac:dyDescent="0.25">
      <c r="A1113" s="6" t="s">
        <v>3419</v>
      </c>
      <c r="B1113" s="6" t="s">
        <v>6398</v>
      </c>
      <c r="C1113" s="6" t="s">
        <v>6399</v>
      </c>
      <c r="D1113" s="6" t="s">
        <v>6400</v>
      </c>
      <c r="E1113" s="9" t="s">
        <v>32</v>
      </c>
      <c r="F1113" s="6">
        <v>95</v>
      </c>
      <c r="G1113" s="6" t="s">
        <v>2996</v>
      </c>
      <c r="H1113" s="6" t="s">
        <v>144</v>
      </c>
      <c r="I1113" s="43">
        <v>30</v>
      </c>
      <c r="J1113" s="5">
        <v>25000</v>
      </c>
      <c r="K1113" s="7">
        <v>1522.5</v>
      </c>
      <c r="L1113" s="44">
        <f t="shared" si="68"/>
        <v>26522.5</v>
      </c>
      <c r="M1113" s="5">
        <v>0</v>
      </c>
      <c r="N1113" s="5">
        <v>2500</v>
      </c>
      <c r="O1113" s="5">
        <v>0</v>
      </c>
      <c r="P1113" s="5">
        <v>0</v>
      </c>
      <c r="Q1113" s="5">
        <v>0</v>
      </c>
      <c r="R1113" s="5">
        <v>2101.08</v>
      </c>
      <c r="S1113" s="5">
        <v>0</v>
      </c>
      <c r="T1113" s="5">
        <v>0</v>
      </c>
      <c r="U1113" s="5">
        <v>0</v>
      </c>
      <c r="V1113" s="5">
        <v>380</v>
      </c>
      <c r="W1113" s="5">
        <v>0</v>
      </c>
      <c r="X1113" s="5">
        <v>0</v>
      </c>
      <c r="Y1113" s="5">
        <v>0</v>
      </c>
      <c r="Z1113" s="5">
        <v>0</v>
      </c>
      <c r="AA1113" s="44">
        <f t="shared" si="69"/>
        <v>2481.08</v>
      </c>
      <c r="AB1113" s="44">
        <f t="shared" si="70"/>
        <v>4981.08</v>
      </c>
      <c r="AC1113" s="44">
        <f t="shared" si="71"/>
        <v>20018.919999999998</v>
      </c>
      <c r="AD1113" s="16" t="s">
        <v>6401</v>
      </c>
      <c r="AE1113" s="30" t="s">
        <v>36</v>
      </c>
    </row>
    <row r="1114" spans="1:31" s="17" customFormat="1" ht="15" customHeight="1" x14ac:dyDescent="0.25">
      <c r="A1114" s="6" t="s">
        <v>3419</v>
      </c>
      <c r="B1114" s="6" t="s">
        <v>6402</v>
      </c>
      <c r="C1114" s="6" t="s">
        <v>6403</v>
      </c>
      <c r="D1114" s="6" t="s">
        <v>6404</v>
      </c>
      <c r="E1114" s="9" t="s">
        <v>32</v>
      </c>
      <c r="F1114" s="6">
        <v>95</v>
      </c>
      <c r="G1114" s="6" t="s">
        <v>2996</v>
      </c>
      <c r="H1114" s="6" t="s">
        <v>144</v>
      </c>
      <c r="I1114" s="43">
        <v>30</v>
      </c>
      <c r="J1114" s="5">
        <v>25000</v>
      </c>
      <c r="K1114" s="7">
        <v>1522.5</v>
      </c>
      <c r="L1114" s="44">
        <f t="shared" si="68"/>
        <v>26522.5</v>
      </c>
      <c r="M1114" s="5">
        <v>0</v>
      </c>
      <c r="N1114" s="5">
        <v>2500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44">
        <f t="shared" si="69"/>
        <v>0</v>
      </c>
      <c r="AB1114" s="44">
        <f t="shared" si="70"/>
        <v>2500</v>
      </c>
      <c r="AC1114" s="44">
        <f t="shared" si="71"/>
        <v>22500</v>
      </c>
      <c r="AD1114" s="16" t="s">
        <v>6405</v>
      </c>
      <c r="AE1114" s="30" t="s">
        <v>51</v>
      </c>
    </row>
    <row r="1115" spans="1:31" s="17" customFormat="1" ht="15" customHeight="1" x14ac:dyDescent="0.25">
      <c r="A1115" s="6" t="s">
        <v>3419</v>
      </c>
      <c r="B1115" s="6" t="s">
        <v>6411</v>
      </c>
      <c r="C1115" s="6" t="s">
        <v>6412</v>
      </c>
      <c r="D1115" s="6" t="s">
        <v>6413</v>
      </c>
      <c r="E1115" s="9" t="s">
        <v>32</v>
      </c>
      <c r="F1115" s="6">
        <v>95</v>
      </c>
      <c r="G1115" s="6" t="s">
        <v>2996</v>
      </c>
      <c r="H1115" s="6" t="s">
        <v>144</v>
      </c>
      <c r="I1115" s="43">
        <v>30</v>
      </c>
      <c r="J1115" s="5">
        <v>30000</v>
      </c>
      <c r="K1115" s="7">
        <v>1522.5</v>
      </c>
      <c r="L1115" s="44">
        <f t="shared" si="68"/>
        <v>31522.5</v>
      </c>
      <c r="M1115" s="5">
        <v>0</v>
      </c>
      <c r="N1115" s="5">
        <v>3000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44">
        <f t="shared" si="69"/>
        <v>0</v>
      </c>
      <c r="AB1115" s="44">
        <f t="shared" si="70"/>
        <v>3000</v>
      </c>
      <c r="AC1115" s="44">
        <f t="shared" si="71"/>
        <v>27000</v>
      </c>
      <c r="AD1115" s="16" t="s">
        <v>6414</v>
      </c>
      <c r="AE1115" s="30" t="s">
        <v>36</v>
      </c>
    </row>
    <row r="1116" spans="1:31" s="17" customFormat="1" ht="15" customHeight="1" x14ac:dyDescent="0.25">
      <c r="A1116" s="6" t="s">
        <v>3419</v>
      </c>
      <c r="B1116" s="6" t="s">
        <v>6419</v>
      </c>
      <c r="C1116" s="6" t="s">
        <v>6420</v>
      </c>
      <c r="D1116" s="6" t="s">
        <v>6421</v>
      </c>
      <c r="E1116" s="9" t="s">
        <v>32</v>
      </c>
      <c r="F1116" s="6">
        <v>95</v>
      </c>
      <c r="G1116" s="6" t="s">
        <v>2996</v>
      </c>
      <c r="H1116" s="6" t="s">
        <v>144</v>
      </c>
      <c r="I1116" s="43">
        <v>30</v>
      </c>
      <c r="J1116" s="5">
        <v>25000</v>
      </c>
      <c r="K1116" s="7">
        <v>1522.5</v>
      </c>
      <c r="L1116" s="44">
        <f t="shared" si="68"/>
        <v>26522.5</v>
      </c>
      <c r="M1116" s="5">
        <v>0</v>
      </c>
      <c r="N1116" s="5">
        <v>2500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44">
        <f t="shared" si="69"/>
        <v>0</v>
      </c>
      <c r="AB1116" s="44">
        <f t="shared" si="70"/>
        <v>2500</v>
      </c>
      <c r="AC1116" s="44">
        <f t="shared" si="71"/>
        <v>22500</v>
      </c>
      <c r="AD1116" s="6" t="s">
        <v>6422</v>
      </c>
      <c r="AE1116" s="30" t="s">
        <v>36</v>
      </c>
    </row>
    <row r="1117" spans="1:31" s="17" customFormat="1" ht="15" customHeight="1" x14ac:dyDescent="0.25">
      <c r="A1117" s="6" t="s">
        <v>3419</v>
      </c>
      <c r="B1117" s="6" t="s">
        <v>6428</v>
      </c>
      <c r="C1117" s="6" t="s">
        <v>6429</v>
      </c>
      <c r="D1117" s="6" t="s">
        <v>6430</v>
      </c>
      <c r="E1117" s="9" t="s">
        <v>32</v>
      </c>
      <c r="F1117" s="6">
        <v>95</v>
      </c>
      <c r="G1117" s="6" t="s">
        <v>2996</v>
      </c>
      <c r="H1117" s="6" t="s">
        <v>144</v>
      </c>
      <c r="I1117" s="43">
        <v>30</v>
      </c>
      <c r="J1117" s="5">
        <v>25000</v>
      </c>
      <c r="K1117" s="7">
        <v>1522.5</v>
      </c>
      <c r="L1117" s="44">
        <f t="shared" si="68"/>
        <v>26522.5</v>
      </c>
      <c r="M1117" s="5">
        <v>0</v>
      </c>
      <c r="N1117" s="5">
        <v>2500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44">
        <f t="shared" si="69"/>
        <v>0</v>
      </c>
      <c r="AB1117" s="44">
        <f t="shared" si="70"/>
        <v>2500</v>
      </c>
      <c r="AC1117" s="44">
        <f t="shared" si="71"/>
        <v>22500</v>
      </c>
      <c r="AD1117" s="16" t="s">
        <v>6431</v>
      </c>
      <c r="AE1117" s="30" t="s">
        <v>51</v>
      </c>
    </row>
    <row r="1118" spans="1:31" s="17" customFormat="1" ht="15" customHeight="1" x14ac:dyDescent="0.25">
      <c r="A1118" s="6" t="s">
        <v>3419</v>
      </c>
      <c r="B1118" s="6" t="s">
        <v>6436</v>
      </c>
      <c r="C1118" s="6" t="s">
        <v>6437</v>
      </c>
      <c r="D1118" s="6" t="s">
        <v>6438</v>
      </c>
      <c r="E1118" s="9" t="s">
        <v>32</v>
      </c>
      <c r="F1118" s="6">
        <v>95</v>
      </c>
      <c r="G1118" s="6" t="s">
        <v>2996</v>
      </c>
      <c r="H1118" s="6" t="s">
        <v>144</v>
      </c>
      <c r="I1118" s="43">
        <v>30</v>
      </c>
      <c r="J1118" s="5">
        <v>25000</v>
      </c>
      <c r="K1118" s="7">
        <v>1522.5</v>
      </c>
      <c r="L1118" s="44">
        <f t="shared" si="68"/>
        <v>26522.5</v>
      </c>
      <c r="M1118" s="5">
        <v>0</v>
      </c>
      <c r="N1118" s="5">
        <v>2500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44">
        <f t="shared" si="69"/>
        <v>0</v>
      </c>
      <c r="AB1118" s="44">
        <f t="shared" si="70"/>
        <v>2500</v>
      </c>
      <c r="AC1118" s="44">
        <f t="shared" si="71"/>
        <v>22500</v>
      </c>
      <c r="AD1118" s="16" t="s">
        <v>6439</v>
      </c>
      <c r="AE1118" s="30" t="s">
        <v>36</v>
      </c>
    </row>
    <row r="1119" spans="1:31" s="17" customFormat="1" ht="15" customHeight="1" x14ac:dyDescent="0.25">
      <c r="A1119" s="6" t="s">
        <v>3419</v>
      </c>
      <c r="B1119" s="6" t="s">
        <v>6458</v>
      </c>
      <c r="C1119" s="6" t="s">
        <v>6459</v>
      </c>
      <c r="D1119" s="6" t="s">
        <v>6460</v>
      </c>
      <c r="E1119" s="9" t="s">
        <v>32</v>
      </c>
      <c r="F1119" s="6">
        <v>95</v>
      </c>
      <c r="G1119" s="6" t="s">
        <v>2996</v>
      </c>
      <c r="H1119" s="6" t="s">
        <v>144</v>
      </c>
      <c r="I1119" s="43">
        <v>30</v>
      </c>
      <c r="J1119" s="5">
        <v>25000</v>
      </c>
      <c r="K1119" s="7">
        <v>1522.5</v>
      </c>
      <c r="L1119" s="44">
        <f t="shared" si="68"/>
        <v>26522.5</v>
      </c>
      <c r="M1119" s="5">
        <v>0</v>
      </c>
      <c r="N1119" s="5">
        <v>2500</v>
      </c>
      <c r="O1119" s="5">
        <v>0</v>
      </c>
      <c r="P1119" s="5">
        <v>0</v>
      </c>
      <c r="Q1119" s="5">
        <v>0</v>
      </c>
      <c r="R1119" s="5">
        <v>3484.89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41">
        <v>5712.67</v>
      </c>
      <c r="Z1119" s="5">
        <v>2000</v>
      </c>
      <c r="AA1119" s="44">
        <f t="shared" si="69"/>
        <v>11197.56</v>
      </c>
      <c r="AB1119" s="44">
        <f t="shared" si="70"/>
        <v>13697.56</v>
      </c>
      <c r="AC1119" s="44">
        <f t="shared" si="71"/>
        <v>11302.44</v>
      </c>
      <c r="AD1119" s="16" t="s">
        <v>6461</v>
      </c>
      <c r="AE1119" s="30" t="s">
        <v>36</v>
      </c>
    </row>
    <row r="1120" spans="1:31" s="17" customFormat="1" ht="15" customHeight="1" x14ac:dyDescent="0.25">
      <c r="A1120" s="6" t="s">
        <v>3419</v>
      </c>
      <c r="B1120" s="6" t="s">
        <v>6486</v>
      </c>
      <c r="C1120" s="6" t="s">
        <v>6487</v>
      </c>
      <c r="D1120" s="6" t="s">
        <v>6488</v>
      </c>
      <c r="E1120" s="9" t="s">
        <v>32</v>
      </c>
      <c r="F1120" s="6">
        <v>95</v>
      </c>
      <c r="G1120" s="6" t="s">
        <v>2996</v>
      </c>
      <c r="H1120" s="6" t="s">
        <v>144</v>
      </c>
      <c r="I1120" s="43">
        <v>30</v>
      </c>
      <c r="J1120" s="5">
        <v>25000</v>
      </c>
      <c r="K1120" s="7">
        <v>1522.5</v>
      </c>
      <c r="L1120" s="44">
        <f t="shared" si="68"/>
        <v>26522.5</v>
      </c>
      <c r="M1120" s="5">
        <v>0</v>
      </c>
      <c r="N1120" s="5">
        <v>2500</v>
      </c>
      <c r="O1120" s="5">
        <v>0</v>
      </c>
      <c r="P1120" s="5">
        <v>0</v>
      </c>
      <c r="Q1120" s="5">
        <v>0</v>
      </c>
      <c r="R1120" s="5">
        <v>5816.68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44">
        <f t="shared" si="69"/>
        <v>5816.68</v>
      </c>
      <c r="AB1120" s="44">
        <f t="shared" si="70"/>
        <v>8316.68</v>
      </c>
      <c r="AC1120" s="44">
        <f t="shared" si="71"/>
        <v>16683.32</v>
      </c>
      <c r="AD1120" s="16" t="s">
        <v>6489</v>
      </c>
      <c r="AE1120" s="30" t="s">
        <v>51</v>
      </c>
    </row>
    <row r="1121" spans="1:31" s="17" customFormat="1" ht="15" customHeight="1" x14ac:dyDescent="0.25">
      <c r="A1121" s="6" t="s">
        <v>3419</v>
      </c>
      <c r="B1121" s="6" t="s">
        <v>6516</v>
      </c>
      <c r="C1121" s="6" t="s">
        <v>6517</v>
      </c>
      <c r="D1121" s="6" t="s">
        <v>6518</v>
      </c>
      <c r="E1121" s="9" t="s">
        <v>32</v>
      </c>
      <c r="F1121" s="6">
        <v>95</v>
      </c>
      <c r="G1121" s="6" t="s">
        <v>2996</v>
      </c>
      <c r="H1121" s="6" t="s">
        <v>144</v>
      </c>
      <c r="I1121" s="43">
        <v>30</v>
      </c>
      <c r="J1121" s="5">
        <v>25000</v>
      </c>
      <c r="K1121" s="7">
        <v>1522.5</v>
      </c>
      <c r="L1121" s="44">
        <f t="shared" si="68"/>
        <v>26522.5</v>
      </c>
      <c r="M1121" s="5">
        <v>0</v>
      </c>
      <c r="N1121" s="5">
        <v>2500</v>
      </c>
      <c r="O1121" s="5">
        <v>0</v>
      </c>
      <c r="P1121" s="5">
        <v>0</v>
      </c>
      <c r="Q1121" s="5">
        <v>0</v>
      </c>
      <c r="R1121" s="5">
        <v>5808.15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44">
        <f t="shared" si="69"/>
        <v>5808.15</v>
      </c>
      <c r="AB1121" s="44">
        <f t="shared" si="70"/>
        <v>8308.15</v>
      </c>
      <c r="AC1121" s="44">
        <f t="shared" si="71"/>
        <v>16691.849999999999</v>
      </c>
      <c r="AD1121" s="16" t="s">
        <v>6519</v>
      </c>
      <c r="AE1121" s="30" t="s">
        <v>36</v>
      </c>
    </row>
    <row r="1122" spans="1:31" s="17" customFormat="1" ht="15" customHeight="1" x14ac:dyDescent="0.25">
      <c r="A1122" s="6" t="s">
        <v>3419</v>
      </c>
      <c r="B1122" s="6" t="s">
        <v>6520</v>
      </c>
      <c r="C1122" s="6" t="s">
        <v>6521</v>
      </c>
      <c r="D1122" s="6" t="s">
        <v>6522</v>
      </c>
      <c r="E1122" s="9" t="s">
        <v>32</v>
      </c>
      <c r="F1122" s="6">
        <v>95</v>
      </c>
      <c r="G1122" s="6" t="s">
        <v>2996</v>
      </c>
      <c r="H1122" s="6" t="s">
        <v>144</v>
      </c>
      <c r="I1122" s="43">
        <v>30</v>
      </c>
      <c r="J1122" s="5">
        <v>25000</v>
      </c>
      <c r="K1122" s="7">
        <v>1522.5</v>
      </c>
      <c r="L1122" s="44">
        <f t="shared" si="68"/>
        <v>26522.5</v>
      </c>
      <c r="M1122" s="5">
        <v>0</v>
      </c>
      <c r="N1122" s="5">
        <v>2500</v>
      </c>
      <c r="O1122" s="5">
        <v>0</v>
      </c>
      <c r="P1122" s="5">
        <v>0</v>
      </c>
      <c r="Q1122" s="5">
        <v>0</v>
      </c>
      <c r="R1122" s="5">
        <v>2735.55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44">
        <f t="shared" si="69"/>
        <v>2735.55</v>
      </c>
      <c r="AB1122" s="44">
        <f t="shared" si="70"/>
        <v>5235.55</v>
      </c>
      <c r="AC1122" s="44">
        <f t="shared" si="71"/>
        <v>19764.45</v>
      </c>
      <c r="AD1122" s="16" t="s">
        <v>6523</v>
      </c>
      <c r="AE1122" s="30" t="s">
        <v>51</v>
      </c>
    </row>
    <row r="1123" spans="1:31" s="17" customFormat="1" ht="15" customHeight="1" x14ac:dyDescent="0.25">
      <c r="A1123" s="6" t="s">
        <v>3457</v>
      </c>
      <c r="B1123" s="6" t="s">
        <v>6552</v>
      </c>
      <c r="C1123" s="6" t="s">
        <v>6553</v>
      </c>
      <c r="D1123" s="6" t="s">
        <v>6554</v>
      </c>
      <c r="E1123" s="9" t="s">
        <v>32</v>
      </c>
      <c r="F1123" s="6">
        <v>95</v>
      </c>
      <c r="G1123" s="6" t="s">
        <v>2996</v>
      </c>
      <c r="H1123" s="6" t="s">
        <v>144</v>
      </c>
      <c r="I1123" s="43">
        <v>30</v>
      </c>
      <c r="J1123" s="5">
        <v>27650</v>
      </c>
      <c r="K1123" s="7">
        <v>1522.5</v>
      </c>
      <c r="L1123" s="44">
        <f t="shared" si="68"/>
        <v>29172.5</v>
      </c>
      <c r="M1123" s="5">
        <v>0</v>
      </c>
      <c r="N1123" s="5">
        <v>2765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44">
        <f t="shared" si="69"/>
        <v>0</v>
      </c>
      <c r="AB1123" s="44">
        <f t="shared" si="70"/>
        <v>2765</v>
      </c>
      <c r="AC1123" s="44">
        <f t="shared" si="71"/>
        <v>24885</v>
      </c>
      <c r="AD1123" s="16" t="s">
        <v>6555</v>
      </c>
      <c r="AE1123" s="30" t="s">
        <v>51</v>
      </c>
    </row>
    <row r="1124" spans="1:31" s="17" customFormat="1" ht="15" customHeight="1" x14ac:dyDescent="0.25">
      <c r="A1124" s="6" t="s">
        <v>3419</v>
      </c>
      <c r="B1124" s="6" t="s">
        <v>6563</v>
      </c>
      <c r="C1124" s="6" t="s">
        <v>6564</v>
      </c>
      <c r="D1124" s="6" t="s">
        <v>6565</v>
      </c>
      <c r="E1124" s="9" t="s">
        <v>32</v>
      </c>
      <c r="F1124" s="6">
        <v>95</v>
      </c>
      <c r="G1124" s="6" t="s">
        <v>2996</v>
      </c>
      <c r="H1124" s="6" t="s">
        <v>144</v>
      </c>
      <c r="I1124" s="43">
        <v>30</v>
      </c>
      <c r="J1124" s="5">
        <v>30000</v>
      </c>
      <c r="K1124" s="7">
        <v>1522.5</v>
      </c>
      <c r="L1124" s="44">
        <f t="shared" si="68"/>
        <v>31522.5</v>
      </c>
      <c r="M1124" s="5">
        <v>0</v>
      </c>
      <c r="N1124" s="5">
        <v>3000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44">
        <f t="shared" si="69"/>
        <v>0</v>
      </c>
      <c r="AB1124" s="44">
        <f t="shared" si="70"/>
        <v>3000</v>
      </c>
      <c r="AC1124" s="44">
        <f t="shared" si="71"/>
        <v>27000</v>
      </c>
      <c r="AD1124" s="6" t="s">
        <v>6566</v>
      </c>
      <c r="AE1124" s="30" t="s">
        <v>36</v>
      </c>
    </row>
    <row r="1125" spans="1:31" s="17" customFormat="1" ht="15" customHeight="1" x14ac:dyDescent="0.25">
      <c r="A1125" s="6" t="s">
        <v>3419</v>
      </c>
      <c r="B1125" s="6" t="s">
        <v>6590</v>
      </c>
      <c r="C1125" s="6" t="s">
        <v>6591</v>
      </c>
      <c r="D1125" s="6" t="s">
        <v>6592</v>
      </c>
      <c r="E1125" s="9" t="s">
        <v>32</v>
      </c>
      <c r="F1125" s="6">
        <v>95</v>
      </c>
      <c r="G1125" s="6" t="s">
        <v>2996</v>
      </c>
      <c r="H1125" s="6" t="s">
        <v>144</v>
      </c>
      <c r="I1125" s="43">
        <v>30</v>
      </c>
      <c r="J1125" s="5">
        <v>30000</v>
      </c>
      <c r="K1125" s="7">
        <v>1522.5</v>
      </c>
      <c r="L1125" s="44">
        <f t="shared" si="68"/>
        <v>31522.5</v>
      </c>
      <c r="M1125" s="5">
        <v>0</v>
      </c>
      <c r="N1125" s="5">
        <v>3000</v>
      </c>
      <c r="O1125" s="5">
        <v>0</v>
      </c>
      <c r="P1125" s="5">
        <v>0</v>
      </c>
      <c r="Q1125" s="5">
        <v>0</v>
      </c>
      <c r="R1125" s="5">
        <v>3965.7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44">
        <f t="shared" si="69"/>
        <v>3965.7</v>
      </c>
      <c r="AB1125" s="44">
        <f t="shared" si="70"/>
        <v>6965.7</v>
      </c>
      <c r="AC1125" s="44">
        <f t="shared" si="71"/>
        <v>23034.3</v>
      </c>
      <c r="AD1125" s="16" t="s">
        <v>6593</v>
      </c>
      <c r="AE1125" s="30" t="s">
        <v>51</v>
      </c>
    </row>
    <row r="1126" spans="1:31" s="17" customFormat="1" ht="15" customHeight="1" x14ac:dyDescent="0.25">
      <c r="A1126" s="6" t="s">
        <v>2933</v>
      </c>
      <c r="B1126" s="6" t="s">
        <v>6607</v>
      </c>
      <c r="C1126" s="6" t="s">
        <v>6608</v>
      </c>
      <c r="D1126" s="6" t="s">
        <v>6609</v>
      </c>
      <c r="E1126" s="9" t="s">
        <v>32</v>
      </c>
      <c r="F1126" s="6">
        <v>95</v>
      </c>
      <c r="G1126" s="6" t="s">
        <v>6337</v>
      </c>
      <c r="H1126" s="6" t="s">
        <v>144</v>
      </c>
      <c r="I1126" s="43">
        <v>30</v>
      </c>
      <c r="J1126" s="5">
        <v>25000</v>
      </c>
      <c r="K1126" s="7">
        <v>1522.5</v>
      </c>
      <c r="L1126" s="44">
        <f t="shared" si="68"/>
        <v>26522.5</v>
      </c>
      <c r="M1126" s="5">
        <v>0</v>
      </c>
      <c r="N1126" s="5">
        <v>2500</v>
      </c>
      <c r="O1126" s="5">
        <v>0</v>
      </c>
      <c r="P1126" s="5">
        <v>0</v>
      </c>
      <c r="Q1126" s="5">
        <v>0</v>
      </c>
      <c r="R1126" s="5">
        <v>4181.87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44">
        <f t="shared" si="69"/>
        <v>4181.87</v>
      </c>
      <c r="AB1126" s="44">
        <f t="shared" si="70"/>
        <v>6681.87</v>
      </c>
      <c r="AC1126" s="44">
        <f t="shared" si="71"/>
        <v>18318.13</v>
      </c>
      <c r="AD1126" s="6" t="s">
        <v>6610</v>
      </c>
      <c r="AE1126" s="30" t="s">
        <v>36</v>
      </c>
    </row>
    <row r="1127" spans="1:31" s="17" customFormat="1" ht="15" customHeight="1" x14ac:dyDescent="0.25">
      <c r="A1127" s="6" t="s">
        <v>3419</v>
      </c>
      <c r="B1127" s="6" t="s">
        <v>6614</v>
      </c>
      <c r="C1127" s="6" t="s">
        <v>148</v>
      </c>
      <c r="D1127" s="6" t="s">
        <v>6615</v>
      </c>
      <c r="E1127" s="9" t="s">
        <v>32</v>
      </c>
      <c r="F1127" s="6">
        <v>95</v>
      </c>
      <c r="G1127" s="6" t="s">
        <v>2996</v>
      </c>
      <c r="H1127" s="6" t="s">
        <v>144</v>
      </c>
      <c r="I1127" s="43">
        <v>30</v>
      </c>
      <c r="J1127" s="5">
        <v>25000</v>
      </c>
      <c r="K1127" s="7">
        <v>1522.5</v>
      </c>
      <c r="L1127" s="44">
        <f t="shared" si="68"/>
        <v>26522.5</v>
      </c>
      <c r="M1127" s="5">
        <v>0</v>
      </c>
      <c r="N1127" s="5">
        <v>2500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44">
        <f t="shared" si="69"/>
        <v>0</v>
      </c>
      <c r="AB1127" s="44">
        <f t="shared" si="70"/>
        <v>2500</v>
      </c>
      <c r="AC1127" s="44">
        <f t="shared" si="71"/>
        <v>22500</v>
      </c>
      <c r="AD1127" s="16" t="s">
        <v>6616</v>
      </c>
      <c r="AE1127" s="30" t="s">
        <v>36</v>
      </c>
    </row>
    <row r="1128" spans="1:31" s="17" customFormat="1" ht="15" customHeight="1" x14ac:dyDescent="0.25">
      <c r="A1128" s="6" t="s">
        <v>2933</v>
      </c>
      <c r="B1128" s="6" t="s">
        <v>6642</v>
      </c>
      <c r="C1128" s="6" t="s">
        <v>6643</v>
      </c>
      <c r="D1128" s="6" t="s">
        <v>6644</v>
      </c>
      <c r="E1128" s="9" t="s">
        <v>32</v>
      </c>
      <c r="F1128" s="6">
        <v>95</v>
      </c>
      <c r="G1128" s="6" t="s">
        <v>6337</v>
      </c>
      <c r="H1128" s="6" t="s">
        <v>144</v>
      </c>
      <c r="I1128" s="43">
        <v>30</v>
      </c>
      <c r="J1128" s="5">
        <v>25000</v>
      </c>
      <c r="K1128" s="7">
        <v>1522.5</v>
      </c>
      <c r="L1128" s="44">
        <f t="shared" si="68"/>
        <v>26522.5</v>
      </c>
      <c r="M1128" s="5">
        <v>0</v>
      </c>
      <c r="N1128" s="5">
        <v>2500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44">
        <f t="shared" si="69"/>
        <v>0</v>
      </c>
      <c r="AB1128" s="44">
        <f t="shared" si="70"/>
        <v>2500</v>
      </c>
      <c r="AC1128" s="44">
        <f t="shared" si="71"/>
        <v>22500</v>
      </c>
      <c r="AD1128" s="6" t="s">
        <v>6645</v>
      </c>
      <c r="AE1128" s="30" t="s">
        <v>36</v>
      </c>
    </row>
    <row r="1129" spans="1:31" s="17" customFormat="1" ht="15" customHeight="1" x14ac:dyDescent="0.25">
      <c r="A1129" s="6" t="s">
        <v>3419</v>
      </c>
      <c r="B1129" s="6" t="s">
        <v>6664</v>
      </c>
      <c r="C1129" s="6" t="s">
        <v>6665</v>
      </c>
      <c r="D1129" s="6" t="s">
        <v>6666</v>
      </c>
      <c r="E1129" s="9" t="s">
        <v>32</v>
      </c>
      <c r="F1129" s="6">
        <v>95</v>
      </c>
      <c r="G1129" s="6" t="s">
        <v>2996</v>
      </c>
      <c r="H1129" s="6" t="s">
        <v>144</v>
      </c>
      <c r="I1129" s="43">
        <v>30</v>
      </c>
      <c r="J1129" s="5">
        <v>25000</v>
      </c>
      <c r="K1129" s="7">
        <v>1522.5</v>
      </c>
      <c r="L1129" s="44">
        <f t="shared" si="68"/>
        <v>26522.5</v>
      </c>
      <c r="M1129" s="5">
        <v>0</v>
      </c>
      <c r="N1129" s="5">
        <v>2500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44">
        <f t="shared" si="69"/>
        <v>0</v>
      </c>
      <c r="AB1129" s="44">
        <f t="shared" si="70"/>
        <v>2500</v>
      </c>
      <c r="AC1129" s="44">
        <f t="shared" si="71"/>
        <v>22500</v>
      </c>
      <c r="AD1129" s="6" t="s">
        <v>6667</v>
      </c>
      <c r="AE1129" s="30" t="s">
        <v>36</v>
      </c>
    </row>
    <row r="1130" spans="1:31" s="17" customFormat="1" ht="15" customHeight="1" x14ac:dyDescent="0.25">
      <c r="A1130" s="6" t="s">
        <v>2933</v>
      </c>
      <c r="B1130" s="6" t="s">
        <v>6717</v>
      </c>
      <c r="C1130" s="6" t="s">
        <v>6718</v>
      </c>
      <c r="D1130" s="6" t="s">
        <v>6719</v>
      </c>
      <c r="E1130" s="9" t="s">
        <v>32</v>
      </c>
      <c r="F1130" s="6">
        <v>95</v>
      </c>
      <c r="G1130" s="6" t="s">
        <v>6337</v>
      </c>
      <c r="H1130" s="6" t="s">
        <v>144</v>
      </c>
      <c r="I1130" s="43">
        <v>30</v>
      </c>
      <c r="J1130" s="5">
        <v>25000</v>
      </c>
      <c r="K1130" s="7">
        <v>1522.5</v>
      </c>
      <c r="L1130" s="44">
        <f t="shared" si="68"/>
        <v>26522.5</v>
      </c>
      <c r="M1130" s="5">
        <v>0</v>
      </c>
      <c r="N1130" s="5">
        <v>2500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44">
        <f t="shared" si="69"/>
        <v>0</v>
      </c>
      <c r="AB1130" s="44">
        <f t="shared" si="70"/>
        <v>2500</v>
      </c>
      <c r="AC1130" s="44">
        <f t="shared" si="71"/>
        <v>22500</v>
      </c>
      <c r="AD1130" s="6" t="s">
        <v>6720</v>
      </c>
      <c r="AE1130" s="30" t="s">
        <v>36</v>
      </c>
    </row>
    <row r="1131" spans="1:31" s="17" customFormat="1" ht="15" customHeight="1" x14ac:dyDescent="0.25">
      <c r="A1131" s="6" t="s">
        <v>2933</v>
      </c>
      <c r="B1131" s="6" t="s">
        <v>6724</v>
      </c>
      <c r="C1131" s="6" t="s">
        <v>6725</v>
      </c>
      <c r="D1131" s="6" t="s">
        <v>6726</v>
      </c>
      <c r="E1131" s="9" t="s">
        <v>32</v>
      </c>
      <c r="F1131" s="6">
        <v>95</v>
      </c>
      <c r="G1131" s="6" t="s">
        <v>6337</v>
      </c>
      <c r="H1131" s="6" t="s">
        <v>144</v>
      </c>
      <c r="I1131" s="43">
        <v>30</v>
      </c>
      <c r="J1131" s="5">
        <v>25000</v>
      </c>
      <c r="K1131" s="7">
        <v>1522.5</v>
      </c>
      <c r="L1131" s="44">
        <f t="shared" si="68"/>
        <v>26522.5</v>
      </c>
      <c r="M1131" s="5">
        <v>0</v>
      </c>
      <c r="N1131" s="5">
        <v>2500</v>
      </c>
      <c r="O1131" s="5">
        <v>0</v>
      </c>
      <c r="P1131" s="5">
        <v>0</v>
      </c>
      <c r="Q1131" s="5">
        <v>0</v>
      </c>
      <c r="R1131" s="5">
        <v>2586.92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44">
        <f t="shared" si="69"/>
        <v>2586.92</v>
      </c>
      <c r="AB1131" s="44">
        <f t="shared" si="70"/>
        <v>5086.92</v>
      </c>
      <c r="AC1131" s="44">
        <f t="shared" si="71"/>
        <v>19913.080000000002</v>
      </c>
      <c r="AD1131" s="6" t="s">
        <v>6727</v>
      </c>
      <c r="AE1131" s="30" t="s">
        <v>51</v>
      </c>
    </row>
    <row r="1132" spans="1:31" s="17" customFormat="1" ht="15" customHeight="1" x14ac:dyDescent="0.25">
      <c r="A1132" s="6" t="s">
        <v>2933</v>
      </c>
      <c r="B1132" s="6" t="s">
        <v>6737</v>
      </c>
      <c r="C1132" s="6" t="s">
        <v>6738</v>
      </c>
      <c r="D1132" s="6" t="s">
        <v>6739</v>
      </c>
      <c r="E1132" s="9" t="s">
        <v>32</v>
      </c>
      <c r="F1132" s="6">
        <v>95</v>
      </c>
      <c r="G1132" s="6" t="s">
        <v>6337</v>
      </c>
      <c r="H1132" s="6" t="s">
        <v>144</v>
      </c>
      <c r="I1132" s="43">
        <v>30</v>
      </c>
      <c r="J1132" s="5">
        <v>25000</v>
      </c>
      <c r="K1132" s="7">
        <v>1522.5</v>
      </c>
      <c r="L1132" s="44">
        <f t="shared" si="68"/>
        <v>26522.5</v>
      </c>
      <c r="M1132" s="5">
        <v>0</v>
      </c>
      <c r="N1132" s="5">
        <v>2500</v>
      </c>
      <c r="O1132" s="5">
        <v>0</v>
      </c>
      <c r="P1132" s="5">
        <v>0</v>
      </c>
      <c r="Q1132" s="5">
        <v>0</v>
      </c>
      <c r="R1132" s="5">
        <v>1828.99</v>
      </c>
      <c r="S1132" s="5">
        <v>0</v>
      </c>
      <c r="T1132" s="5">
        <v>0</v>
      </c>
      <c r="U1132" s="5">
        <v>0</v>
      </c>
      <c r="V1132" s="5">
        <v>1260</v>
      </c>
      <c r="W1132" s="5">
        <v>0</v>
      </c>
      <c r="X1132" s="5">
        <v>0</v>
      </c>
      <c r="Y1132" s="5">
        <v>0</v>
      </c>
      <c r="Z1132" s="5">
        <v>0</v>
      </c>
      <c r="AA1132" s="44">
        <f t="shared" si="69"/>
        <v>3088.99</v>
      </c>
      <c r="AB1132" s="44">
        <f t="shared" si="70"/>
        <v>5588.99</v>
      </c>
      <c r="AC1132" s="44">
        <f t="shared" si="71"/>
        <v>19411.010000000002</v>
      </c>
      <c r="AD1132" s="6" t="s">
        <v>6740</v>
      </c>
      <c r="AE1132" s="30" t="s">
        <v>36</v>
      </c>
    </row>
    <row r="1133" spans="1:31" s="17" customFormat="1" ht="15" customHeight="1" x14ac:dyDescent="0.25">
      <c r="A1133" s="6" t="s">
        <v>2933</v>
      </c>
      <c r="B1133" s="6" t="s">
        <v>6744</v>
      </c>
      <c r="C1133" s="6" t="s">
        <v>6745</v>
      </c>
      <c r="D1133" s="6" t="s">
        <v>6746</v>
      </c>
      <c r="E1133" s="9" t="s">
        <v>32</v>
      </c>
      <c r="F1133" s="6">
        <v>95</v>
      </c>
      <c r="G1133" s="6" t="s">
        <v>6337</v>
      </c>
      <c r="H1133" s="6" t="s">
        <v>144</v>
      </c>
      <c r="I1133" s="43">
        <v>30</v>
      </c>
      <c r="J1133" s="5">
        <v>25000</v>
      </c>
      <c r="K1133" s="7">
        <v>1522.5</v>
      </c>
      <c r="L1133" s="44">
        <f t="shared" si="68"/>
        <v>26522.5</v>
      </c>
      <c r="M1133" s="5">
        <v>0</v>
      </c>
      <c r="N1133" s="5">
        <v>2500</v>
      </c>
      <c r="O1133" s="5">
        <v>0</v>
      </c>
      <c r="P1133" s="5">
        <v>0</v>
      </c>
      <c r="Q1133" s="5">
        <v>0</v>
      </c>
      <c r="R1133" s="20">
        <v>1833.87</v>
      </c>
      <c r="S1133" s="5">
        <v>0</v>
      </c>
      <c r="T1133" s="5">
        <v>0</v>
      </c>
      <c r="U1133" s="5">
        <v>0</v>
      </c>
      <c r="V1133" s="5">
        <v>630</v>
      </c>
      <c r="W1133" s="5">
        <v>0</v>
      </c>
      <c r="X1133" s="5">
        <v>0</v>
      </c>
      <c r="Y1133" s="5">
        <v>0</v>
      </c>
      <c r="Z1133" s="5">
        <v>0</v>
      </c>
      <c r="AA1133" s="44">
        <f t="shared" si="69"/>
        <v>2463.87</v>
      </c>
      <c r="AB1133" s="44">
        <f t="shared" si="70"/>
        <v>4963.87</v>
      </c>
      <c r="AC1133" s="44">
        <f t="shared" si="71"/>
        <v>20036.13</v>
      </c>
      <c r="AD1133" s="6" t="s">
        <v>6747</v>
      </c>
      <c r="AE1133" s="30" t="s">
        <v>36</v>
      </c>
    </row>
    <row r="1134" spans="1:31" s="17" customFormat="1" ht="15" customHeight="1" x14ac:dyDescent="0.25">
      <c r="A1134" s="6" t="s">
        <v>2933</v>
      </c>
      <c r="B1134" s="6" t="s">
        <v>6752</v>
      </c>
      <c r="C1134" s="6" t="s">
        <v>6753</v>
      </c>
      <c r="D1134" s="6" t="s">
        <v>6754</v>
      </c>
      <c r="E1134" s="9" t="s">
        <v>32</v>
      </c>
      <c r="F1134" s="6">
        <v>95</v>
      </c>
      <c r="G1134" s="6" t="s">
        <v>6337</v>
      </c>
      <c r="H1134" s="6" t="s">
        <v>144</v>
      </c>
      <c r="I1134" s="43">
        <v>30</v>
      </c>
      <c r="J1134" s="5">
        <v>25000</v>
      </c>
      <c r="K1134" s="7">
        <v>1522.5</v>
      </c>
      <c r="L1134" s="44">
        <f t="shared" si="68"/>
        <v>26522.5</v>
      </c>
      <c r="M1134" s="5">
        <v>0</v>
      </c>
      <c r="N1134" s="5">
        <v>2500</v>
      </c>
      <c r="O1134" s="5">
        <v>0</v>
      </c>
      <c r="P1134" s="5">
        <v>0</v>
      </c>
      <c r="Q1134" s="5">
        <v>0</v>
      </c>
      <c r="R1134" s="5">
        <v>2490.1999999999998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500</v>
      </c>
      <c r="AA1134" s="44">
        <f t="shared" si="69"/>
        <v>2990.2</v>
      </c>
      <c r="AB1134" s="44">
        <f t="shared" si="70"/>
        <v>5490.2</v>
      </c>
      <c r="AC1134" s="44">
        <f t="shared" si="71"/>
        <v>19509.8</v>
      </c>
      <c r="AD1134" s="6" t="s">
        <v>6755</v>
      </c>
      <c r="AE1134" s="30" t="s">
        <v>51</v>
      </c>
    </row>
    <row r="1135" spans="1:31" s="17" customFormat="1" ht="15" customHeight="1" x14ac:dyDescent="0.25">
      <c r="A1135" s="6" t="s">
        <v>2933</v>
      </c>
      <c r="B1135" s="6" t="s">
        <v>6781</v>
      </c>
      <c r="C1135" s="6" t="s">
        <v>2544</v>
      </c>
      <c r="D1135" s="6" t="s">
        <v>6782</v>
      </c>
      <c r="E1135" s="9" t="s">
        <v>32</v>
      </c>
      <c r="F1135" s="6">
        <v>95</v>
      </c>
      <c r="G1135" s="6" t="s">
        <v>6337</v>
      </c>
      <c r="H1135" s="6" t="s">
        <v>144</v>
      </c>
      <c r="I1135" s="43">
        <v>30</v>
      </c>
      <c r="J1135" s="5">
        <v>25000</v>
      </c>
      <c r="K1135" s="7">
        <v>1522.5</v>
      </c>
      <c r="L1135" s="44">
        <f t="shared" si="68"/>
        <v>26522.5</v>
      </c>
      <c r="M1135" s="5">
        <v>0</v>
      </c>
      <c r="N1135" s="5">
        <v>2500</v>
      </c>
      <c r="O1135" s="5">
        <v>0</v>
      </c>
      <c r="P1135" s="5">
        <v>0</v>
      </c>
      <c r="Q1135" s="5">
        <v>0</v>
      </c>
      <c r="R1135" s="5">
        <v>2511.1999999999998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44">
        <f t="shared" si="69"/>
        <v>2511.1999999999998</v>
      </c>
      <c r="AB1135" s="44">
        <f t="shared" si="70"/>
        <v>5011.2</v>
      </c>
      <c r="AC1135" s="44">
        <f t="shared" si="71"/>
        <v>19988.8</v>
      </c>
      <c r="AD1135" s="6" t="s">
        <v>6783</v>
      </c>
      <c r="AE1135" s="30" t="s">
        <v>36</v>
      </c>
    </row>
    <row r="1136" spans="1:31" s="17" customFormat="1" ht="15" customHeight="1" x14ac:dyDescent="0.25">
      <c r="A1136" s="6" t="s">
        <v>2933</v>
      </c>
      <c r="B1136" s="6" t="s">
        <v>6784</v>
      </c>
      <c r="C1136" s="6" t="s">
        <v>6785</v>
      </c>
      <c r="D1136" s="6" t="s">
        <v>6786</v>
      </c>
      <c r="E1136" s="9" t="s">
        <v>32</v>
      </c>
      <c r="F1136" s="6">
        <v>95</v>
      </c>
      <c r="G1136" s="6" t="s">
        <v>6337</v>
      </c>
      <c r="H1136" s="6" t="s">
        <v>144</v>
      </c>
      <c r="I1136" s="43">
        <v>30</v>
      </c>
      <c r="J1136" s="5">
        <v>25000</v>
      </c>
      <c r="K1136" s="7">
        <v>1522.5</v>
      </c>
      <c r="L1136" s="44">
        <f t="shared" si="68"/>
        <v>26522.5</v>
      </c>
      <c r="M1136" s="5">
        <v>0</v>
      </c>
      <c r="N1136" s="5">
        <v>2500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44">
        <f t="shared" si="69"/>
        <v>0</v>
      </c>
      <c r="AB1136" s="44">
        <f t="shared" si="70"/>
        <v>2500</v>
      </c>
      <c r="AC1136" s="44">
        <f t="shared" si="71"/>
        <v>22500</v>
      </c>
      <c r="AD1136" s="6" t="s">
        <v>6787</v>
      </c>
      <c r="AE1136" s="30" t="s">
        <v>36</v>
      </c>
    </row>
    <row r="1137" spans="1:31" s="17" customFormat="1" ht="15" customHeight="1" x14ac:dyDescent="0.25">
      <c r="A1137" s="6" t="s">
        <v>2933</v>
      </c>
      <c r="B1137" s="6" t="s">
        <v>6792</v>
      </c>
      <c r="C1137" s="6" t="s">
        <v>6793</v>
      </c>
      <c r="D1137" s="6" t="s">
        <v>6794</v>
      </c>
      <c r="E1137" s="9" t="s">
        <v>32</v>
      </c>
      <c r="F1137" s="6">
        <v>95</v>
      </c>
      <c r="G1137" s="6" t="s">
        <v>6337</v>
      </c>
      <c r="H1137" s="6" t="s">
        <v>144</v>
      </c>
      <c r="I1137" s="43">
        <v>30</v>
      </c>
      <c r="J1137" s="5">
        <v>25000</v>
      </c>
      <c r="K1137" s="7">
        <v>1522.5</v>
      </c>
      <c r="L1137" s="44">
        <f t="shared" si="68"/>
        <v>26522.5</v>
      </c>
      <c r="M1137" s="5">
        <v>0</v>
      </c>
      <c r="N1137" s="5">
        <v>2500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44">
        <f t="shared" si="69"/>
        <v>0</v>
      </c>
      <c r="AB1137" s="44">
        <f t="shared" si="70"/>
        <v>2500</v>
      </c>
      <c r="AC1137" s="44">
        <f t="shared" si="71"/>
        <v>22500</v>
      </c>
      <c r="AD1137" s="6" t="s">
        <v>6795</v>
      </c>
      <c r="AE1137" s="30" t="s">
        <v>51</v>
      </c>
    </row>
    <row r="1138" spans="1:31" s="17" customFormat="1" ht="15" customHeight="1" x14ac:dyDescent="0.25">
      <c r="A1138" s="6" t="s">
        <v>3419</v>
      </c>
      <c r="B1138" s="6" t="s">
        <v>3215</v>
      </c>
      <c r="C1138" s="6" t="s">
        <v>1324</v>
      </c>
      <c r="D1138" s="6" t="s">
        <v>6803</v>
      </c>
      <c r="E1138" s="9" t="s">
        <v>32</v>
      </c>
      <c r="F1138" s="6">
        <v>95</v>
      </c>
      <c r="G1138" s="6" t="s">
        <v>2996</v>
      </c>
      <c r="H1138" s="6" t="s">
        <v>144</v>
      </c>
      <c r="I1138" s="43">
        <v>30</v>
      </c>
      <c r="J1138" s="5">
        <v>25000</v>
      </c>
      <c r="K1138" s="7">
        <v>1522.5</v>
      </c>
      <c r="L1138" s="44">
        <f t="shared" si="68"/>
        <v>26522.5</v>
      </c>
      <c r="M1138" s="5">
        <v>0</v>
      </c>
      <c r="N1138" s="5">
        <v>2500</v>
      </c>
      <c r="O1138" s="5">
        <v>0</v>
      </c>
      <c r="P1138" s="5">
        <v>0</v>
      </c>
      <c r="Q1138" s="5">
        <v>0</v>
      </c>
      <c r="R1138" s="5">
        <v>2183.11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44">
        <f t="shared" si="69"/>
        <v>2183.11</v>
      </c>
      <c r="AB1138" s="44">
        <f t="shared" si="70"/>
        <v>4683.1100000000006</v>
      </c>
      <c r="AC1138" s="44">
        <f t="shared" si="71"/>
        <v>20316.89</v>
      </c>
      <c r="AD1138" s="16" t="s">
        <v>6804</v>
      </c>
      <c r="AE1138" s="30" t="s">
        <v>36</v>
      </c>
    </row>
    <row r="1139" spans="1:31" s="17" customFormat="1" ht="15" customHeight="1" x14ac:dyDescent="0.25">
      <c r="A1139" s="6" t="s">
        <v>3419</v>
      </c>
      <c r="B1139" s="6" t="s">
        <v>6809</v>
      </c>
      <c r="C1139" s="6" t="s">
        <v>6810</v>
      </c>
      <c r="D1139" s="6" t="s">
        <v>6811</v>
      </c>
      <c r="E1139" s="9" t="s">
        <v>32</v>
      </c>
      <c r="F1139" s="6">
        <v>95</v>
      </c>
      <c r="G1139" s="6" t="s">
        <v>2996</v>
      </c>
      <c r="H1139" s="6" t="s">
        <v>144</v>
      </c>
      <c r="I1139" s="43">
        <v>30</v>
      </c>
      <c r="J1139" s="5">
        <v>25000</v>
      </c>
      <c r="K1139" s="7">
        <v>1522.5</v>
      </c>
      <c r="L1139" s="44">
        <f t="shared" si="68"/>
        <v>26522.5</v>
      </c>
      <c r="M1139" s="5">
        <v>0</v>
      </c>
      <c r="N1139" s="5">
        <v>2500</v>
      </c>
      <c r="O1139" s="5">
        <v>0</v>
      </c>
      <c r="P1139" s="5">
        <v>0</v>
      </c>
      <c r="Q1139" s="5">
        <v>0</v>
      </c>
      <c r="R1139" s="5">
        <v>6969.78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44">
        <f t="shared" si="69"/>
        <v>6969.78</v>
      </c>
      <c r="AB1139" s="44">
        <f t="shared" si="70"/>
        <v>9469.7799999999988</v>
      </c>
      <c r="AC1139" s="44">
        <f t="shared" si="71"/>
        <v>15530.220000000001</v>
      </c>
      <c r="AD1139" s="16" t="s">
        <v>6812</v>
      </c>
      <c r="AE1139" s="30" t="s">
        <v>36</v>
      </c>
    </row>
    <row r="1140" spans="1:31" s="17" customFormat="1" ht="15" customHeight="1" x14ac:dyDescent="0.25">
      <c r="A1140" s="6" t="s">
        <v>3419</v>
      </c>
      <c r="B1140" s="6" t="s">
        <v>6831</v>
      </c>
      <c r="C1140" s="6" t="s">
        <v>6832</v>
      </c>
      <c r="D1140" s="6" t="s">
        <v>6833</v>
      </c>
      <c r="E1140" s="9" t="s">
        <v>32</v>
      </c>
      <c r="F1140" s="6">
        <v>95</v>
      </c>
      <c r="G1140" s="6" t="s">
        <v>2996</v>
      </c>
      <c r="H1140" s="6" t="s">
        <v>144</v>
      </c>
      <c r="I1140" s="43">
        <v>30</v>
      </c>
      <c r="J1140" s="5">
        <v>25000</v>
      </c>
      <c r="K1140" s="7">
        <v>1522.5</v>
      </c>
      <c r="L1140" s="44">
        <f t="shared" si="68"/>
        <v>26522.5</v>
      </c>
      <c r="M1140" s="5">
        <v>0</v>
      </c>
      <c r="N1140" s="5">
        <v>2500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44">
        <f t="shared" si="69"/>
        <v>0</v>
      </c>
      <c r="AB1140" s="44">
        <f t="shared" si="70"/>
        <v>2500</v>
      </c>
      <c r="AC1140" s="44">
        <f t="shared" si="71"/>
        <v>22500</v>
      </c>
      <c r="AD1140" s="16" t="s">
        <v>6834</v>
      </c>
      <c r="AE1140" s="30" t="s">
        <v>51</v>
      </c>
    </row>
    <row r="1141" spans="1:31" s="17" customFormat="1" ht="15" customHeight="1" x14ac:dyDescent="0.25">
      <c r="A1141" s="6" t="s">
        <v>3419</v>
      </c>
      <c r="B1141" s="6" t="s">
        <v>6835</v>
      </c>
      <c r="C1141" s="6" t="s">
        <v>6836</v>
      </c>
      <c r="D1141" s="6" t="s">
        <v>6837</v>
      </c>
      <c r="E1141" s="9" t="s">
        <v>32</v>
      </c>
      <c r="F1141" s="6">
        <v>95</v>
      </c>
      <c r="G1141" s="6" t="s">
        <v>2996</v>
      </c>
      <c r="H1141" s="6" t="s">
        <v>144</v>
      </c>
      <c r="I1141" s="43">
        <v>30</v>
      </c>
      <c r="J1141" s="5">
        <v>25000</v>
      </c>
      <c r="K1141" s="7">
        <v>1522.5</v>
      </c>
      <c r="L1141" s="44">
        <f t="shared" si="68"/>
        <v>26522.5</v>
      </c>
      <c r="M1141" s="5">
        <v>0</v>
      </c>
      <c r="N1141" s="5">
        <v>2500</v>
      </c>
      <c r="O1141" s="5">
        <v>0</v>
      </c>
      <c r="P1141" s="5">
        <v>0</v>
      </c>
      <c r="Q1141" s="5">
        <v>0</v>
      </c>
      <c r="R1141" s="6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44">
        <f t="shared" si="69"/>
        <v>0</v>
      </c>
      <c r="AB1141" s="44">
        <f t="shared" si="70"/>
        <v>2500</v>
      </c>
      <c r="AC1141" s="44">
        <f t="shared" si="71"/>
        <v>22500</v>
      </c>
      <c r="AD1141" s="6" t="s">
        <v>6838</v>
      </c>
      <c r="AE1141" s="30" t="s">
        <v>51</v>
      </c>
    </row>
    <row r="1142" spans="1:31" s="17" customFormat="1" ht="15" customHeight="1" x14ac:dyDescent="0.25">
      <c r="A1142" s="6" t="s">
        <v>3419</v>
      </c>
      <c r="B1142" s="6" t="s">
        <v>6839</v>
      </c>
      <c r="C1142" s="6" t="s">
        <v>6840</v>
      </c>
      <c r="D1142" s="6" t="s">
        <v>6841</v>
      </c>
      <c r="E1142" s="9" t="s">
        <v>32</v>
      </c>
      <c r="F1142" s="6">
        <v>95</v>
      </c>
      <c r="G1142" s="6" t="s">
        <v>2996</v>
      </c>
      <c r="H1142" s="6" t="s">
        <v>144</v>
      </c>
      <c r="I1142" s="43">
        <v>30</v>
      </c>
      <c r="J1142" s="5">
        <v>25000</v>
      </c>
      <c r="K1142" s="7">
        <v>1522.5</v>
      </c>
      <c r="L1142" s="44">
        <f t="shared" si="68"/>
        <v>26522.5</v>
      </c>
      <c r="M1142" s="5">
        <v>0</v>
      </c>
      <c r="N1142" s="5">
        <v>2500</v>
      </c>
      <c r="O1142" s="5">
        <v>0</v>
      </c>
      <c r="P1142" s="5">
        <v>0</v>
      </c>
      <c r="Q1142" s="5">
        <v>0</v>
      </c>
      <c r="R1142" s="5">
        <v>1599.76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44">
        <f t="shared" si="69"/>
        <v>1599.76</v>
      </c>
      <c r="AB1142" s="44">
        <f t="shared" si="70"/>
        <v>4099.76</v>
      </c>
      <c r="AC1142" s="44">
        <f t="shared" si="71"/>
        <v>20900.239999999998</v>
      </c>
      <c r="AD1142" s="16" t="s">
        <v>6842</v>
      </c>
      <c r="AE1142" s="30" t="s">
        <v>36</v>
      </c>
    </row>
    <row r="1143" spans="1:31" s="17" customFormat="1" ht="15" customHeight="1" x14ac:dyDescent="0.25">
      <c r="A1143" s="6" t="s">
        <v>3419</v>
      </c>
      <c r="B1143" s="6" t="s">
        <v>6843</v>
      </c>
      <c r="C1143" s="6" t="s">
        <v>813</v>
      </c>
      <c r="D1143" s="6" t="s">
        <v>6844</v>
      </c>
      <c r="E1143" s="9" t="s">
        <v>32</v>
      </c>
      <c r="F1143" s="6">
        <v>95</v>
      </c>
      <c r="G1143" s="6" t="s">
        <v>2996</v>
      </c>
      <c r="H1143" s="6" t="s">
        <v>144</v>
      </c>
      <c r="I1143" s="43">
        <v>30</v>
      </c>
      <c r="J1143" s="5">
        <v>25000</v>
      </c>
      <c r="K1143" s="7">
        <v>1522.5</v>
      </c>
      <c r="L1143" s="44">
        <f t="shared" si="68"/>
        <v>26522.5</v>
      </c>
      <c r="M1143" s="5">
        <v>0</v>
      </c>
      <c r="N1143" s="5">
        <v>2500</v>
      </c>
      <c r="O1143" s="5">
        <v>0</v>
      </c>
      <c r="P1143" s="5">
        <v>0</v>
      </c>
      <c r="Q1143" s="5">
        <v>0</v>
      </c>
      <c r="R1143" s="5">
        <v>2101.08</v>
      </c>
      <c r="S1143" s="5">
        <v>0</v>
      </c>
      <c r="T1143" s="5">
        <v>0</v>
      </c>
      <c r="U1143" s="5">
        <v>0</v>
      </c>
      <c r="V1143" s="5">
        <v>380</v>
      </c>
      <c r="W1143" s="5">
        <v>0</v>
      </c>
      <c r="X1143" s="5">
        <v>0</v>
      </c>
      <c r="Y1143" s="5">
        <v>0</v>
      </c>
      <c r="Z1143" s="5">
        <v>0</v>
      </c>
      <c r="AA1143" s="44">
        <f t="shared" si="69"/>
        <v>2481.08</v>
      </c>
      <c r="AB1143" s="44">
        <f t="shared" si="70"/>
        <v>4981.08</v>
      </c>
      <c r="AC1143" s="44">
        <f t="shared" si="71"/>
        <v>20018.919999999998</v>
      </c>
      <c r="AD1143" s="16" t="s">
        <v>6845</v>
      </c>
      <c r="AE1143" s="30" t="s">
        <v>36</v>
      </c>
    </row>
    <row r="1144" spans="1:31" s="17" customFormat="1" ht="15" customHeight="1" x14ac:dyDescent="0.25">
      <c r="A1144" s="6" t="s">
        <v>3419</v>
      </c>
      <c r="B1144" s="6" t="s">
        <v>6866</v>
      </c>
      <c r="C1144" s="6" t="s">
        <v>351</v>
      </c>
      <c r="D1144" s="6" t="s">
        <v>6867</v>
      </c>
      <c r="E1144" s="9" t="s">
        <v>32</v>
      </c>
      <c r="F1144" s="6">
        <v>95</v>
      </c>
      <c r="G1144" s="6" t="s">
        <v>6337</v>
      </c>
      <c r="H1144" s="6" t="s">
        <v>144</v>
      </c>
      <c r="I1144" s="43">
        <v>30</v>
      </c>
      <c r="J1144" s="5">
        <v>25000</v>
      </c>
      <c r="K1144" s="7">
        <v>1522.5</v>
      </c>
      <c r="L1144" s="44">
        <f t="shared" si="68"/>
        <v>26522.5</v>
      </c>
      <c r="M1144" s="5">
        <v>0</v>
      </c>
      <c r="N1144" s="5">
        <v>2500</v>
      </c>
      <c r="O1144" s="5">
        <v>0</v>
      </c>
      <c r="P1144" s="5">
        <v>0</v>
      </c>
      <c r="Q1144" s="5">
        <v>0</v>
      </c>
      <c r="R1144" s="5">
        <v>2084.71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44">
        <f t="shared" si="69"/>
        <v>2084.71</v>
      </c>
      <c r="AB1144" s="44">
        <f t="shared" si="70"/>
        <v>4584.71</v>
      </c>
      <c r="AC1144" s="44">
        <f t="shared" si="71"/>
        <v>20415.29</v>
      </c>
      <c r="AD1144" s="6" t="s">
        <v>6868</v>
      </c>
      <c r="AE1144" s="30" t="s">
        <v>36</v>
      </c>
    </row>
    <row r="1145" spans="1:31" s="17" customFormat="1" ht="15" customHeight="1" x14ac:dyDescent="0.25">
      <c r="A1145" s="6" t="s">
        <v>3419</v>
      </c>
      <c r="B1145" s="6" t="s">
        <v>6882</v>
      </c>
      <c r="C1145" s="6" t="s">
        <v>6883</v>
      </c>
      <c r="D1145" s="6" t="s">
        <v>6884</v>
      </c>
      <c r="E1145" s="9" t="s">
        <v>32</v>
      </c>
      <c r="F1145" s="6">
        <v>95</v>
      </c>
      <c r="G1145" s="6" t="s">
        <v>2996</v>
      </c>
      <c r="H1145" s="6" t="s">
        <v>144</v>
      </c>
      <c r="I1145" s="43">
        <v>30</v>
      </c>
      <c r="J1145" s="5">
        <v>25000</v>
      </c>
      <c r="K1145" s="7">
        <v>1522.5</v>
      </c>
      <c r="L1145" s="44">
        <f t="shared" si="68"/>
        <v>26522.5</v>
      </c>
      <c r="M1145" s="5">
        <v>0</v>
      </c>
      <c r="N1145" s="5">
        <v>2500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44">
        <f t="shared" si="69"/>
        <v>0</v>
      </c>
      <c r="AB1145" s="44">
        <f t="shared" si="70"/>
        <v>2500</v>
      </c>
      <c r="AC1145" s="44">
        <f t="shared" si="71"/>
        <v>22500</v>
      </c>
      <c r="AD1145" s="16" t="s">
        <v>6885</v>
      </c>
      <c r="AE1145" s="30" t="s">
        <v>36</v>
      </c>
    </row>
    <row r="1146" spans="1:31" s="17" customFormat="1" ht="15" customHeight="1" x14ac:dyDescent="0.25">
      <c r="A1146" s="6" t="s">
        <v>3419</v>
      </c>
      <c r="B1146" s="6" t="s">
        <v>6886</v>
      </c>
      <c r="C1146" s="6" t="s">
        <v>6887</v>
      </c>
      <c r="D1146" s="6" t="s">
        <v>6888</v>
      </c>
      <c r="E1146" s="9" t="s">
        <v>32</v>
      </c>
      <c r="F1146" s="6">
        <v>95</v>
      </c>
      <c r="G1146" s="6" t="s">
        <v>2996</v>
      </c>
      <c r="H1146" s="6" t="s">
        <v>144</v>
      </c>
      <c r="I1146" s="43">
        <v>30</v>
      </c>
      <c r="J1146" s="5">
        <v>25000</v>
      </c>
      <c r="K1146" s="7">
        <v>1522.5</v>
      </c>
      <c r="L1146" s="44">
        <f t="shared" si="68"/>
        <v>26522.5</v>
      </c>
      <c r="M1146" s="5">
        <v>0</v>
      </c>
      <c r="N1146" s="5">
        <v>2500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44">
        <f t="shared" si="69"/>
        <v>0</v>
      </c>
      <c r="AB1146" s="44">
        <f t="shared" si="70"/>
        <v>2500</v>
      </c>
      <c r="AC1146" s="44">
        <f t="shared" si="71"/>
        <v>22500</v>
      </c>
      <c r="AD1146" s="16" t="s">
        <v>6889</v>
      </c>
      <c r="AE1146" s="30" t="s">
        <v>51</v>
      </c>
    </row>
    <row r="1147" spans="1:31" s="17" customFormat="1" ht="15" customHeight="1" x14ac:dyDescent="0.25">
      <c r="A1147" s="6" t="s">
        <v>3419</v>
      </c>
      <c r="B1147" s="6" t="s">
        <v>6931</v>
      </c>
      <c r="C1147" s="6" t="s">
        <v>6932</v>
      </c>
      <c r="D1147" s="6" t="s">
        <v>6933</v>
      </c>
      <c r="E1147" s="9" t="s">
        <v>32</v>
      </c>
      <c r="F1147" s="6">
        <v>95</v>
      </c>
      <c r="G1147" s="6" t="s">
        <v>6337</v>
      </c>
      <c r="H1147" s="6" t="s">
        <v>144</v>
      </c>
      <c r="I1147" s="43">
        <v>30</v>
      </c>
      <c r="J1147" s="5">
        <v>24500</v>
      </c>
      <c r="K1147" s="7">
        <v>1522.5</v>
      </c>
      <c r="L1147" s="44">
        <f t="shared" si="68"/>
        <v>26022.5</v>
      </c>
      <c r="M1147" s="5">
        <v>0</v>
      </c>
      <c r="N1147" s="5">
        <v>2450</v>
      </c>
      <c r="O1147" s="5">
        <v>0</v>
      </c>
      <c r="P1147" s="5">
        <v>0</v>
      </c>
      <c r="Q1147" s="5">
        <v>0</v>
      </c>
      <c r="R1147" s="5">
        <v>4181.87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41">
        <v>4119.18</v>
      </c>
      <c r="Z1147" s="5">
        <v>0</v>
      </c>
      <c r="AA1147" s="44">
        <f t="shared" si="69"/>
        <v>8301.0499999999993</v>
      </c>
      <c r="AB1147" s="44">
        <f t="shared" si="70"/>
        <v>10751.05</v>
      </c>
      <c r="AC1147" s="44">
        <f t="shared" si="71"/>
        <v>13748.95</v>
      </c>
      <c r="AD1147" s="6" t="s">
        <v>6934</v>
      </c>
      <c r="AE1147" s="30" t="s">
        <v>36</v>
      </c>
    </row>
    <row r="1148" spans="1:31" s="17" customFormat="1" ht="15" customHeight="1" x14ac:dyDescent="0.25">
      <c r="A1148" s="6" t="s">
        <v>3419</v>
      </c>
      <c r="B1148" s="6" t="s">
        <v>6935</v>
      </c>
      <c r="C1148" s="6" t="s">
        <v>6936</v>
      </c>
      <c r="D1148" s="6" t="s">
        <v>6937</v>
      </c>
      <c r="E1148" s="9" t="s">
        <v>32</v>
      </c>
      <c r="F1148" s="6">
        <v>95</v>
      </c>
      <c r="G1148" s="6" t="s">
        <v>2996</v>
      </c>
      <c r="H1148" s="6" t="s">
        <v>144</v>
      </c>
      <c r="I1148" s="43">
        <v>30</v>
      </c>
      <c r="J1148" s="5">
        <v>25000</v>
      </c>
      <c r="K1148" s="7">
        <v>1522.5</v>
      </c>
      <c r="L1148" s="44">
        <f t="shared" si="68"/>
        <v>26522.5</v>
      </c>
      <c r="M1148" s="5">
        <v>0</v>
      </c>
      <c r="N1148" s="5">
        <v>2500</v>
      </c>
      <c r="O1148" s="5">
        <v>0</v>
      </c>
      <c r="P1148" s="5">
        <v>0</v>
      </c>
      <c r="Q1148" s="5">
        <v>0</v>
      </c>
      <c r="R1148" s="5">
        <v>3497.52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44">
        <f t="shared" si="69"/>
        <v>3497.52</v>
      </c>
      <c r="AB1148" s="44">
        <f t="shared" si="70"/>
        <v>5997.52</v>
      </c>
      <c r="AC1148" s="44">
        <f t="shared" si="71"/>
        <v>19002.48</v>
      </c>
      <c r="AD1148" s="6" t="s">
        <v>6938</v>
      </c>
      <c r="AE1148" s="30" t="s">
        <v>36</v>
      </c>
    </row>
    <row r="1149" spans="1:31" s="17" customFormat="1" ht="15" customHeight="1" x14ac:dyDescent="0.25">
      <c r="A1149" s="6" t="s">
        <v>3419</v>
      </c>
      <c r="B1149" s="6" t="s">
        <v>6953</v>
      </c>
      <c r="C1149" s="6" t="s">
        <v>6651</v>
      </c>
      <c r="D1149" s="6" t="s">
        <v>6954</v>
      </c>
      <c r="E1149" s="9" t="s">
        <v>32</v>
      </c>
      <c r="F1149" s="6">
        <v>95</v>
      </c>
      <c r="G1149" s="6" t="s">
        <v>2996</v>
      </c>
      <c r="H1149" s="6" t="s">
        <v>144</v>
      </c>
      <c r="I1149" s="43">
        <v>30</v>
      </c>
      <c r="J1149" s="5">
        <v>25000</v>
      </c>
      <c r="K1149" s="7">
        <v>1522.5</v>
      </c>
      <c r="L1149" s="44">
        <f t="shared" si="68"/>
        <v>26522.5</v>
      </c>
      <c r="M1149" s="5">
        <v>0</v>
      </c>
      <c r="N1149" s="5">
        <v>2500</v>
      </c>
      <c r="O1149" s="5">
        <v>0</v>
      </c>
      <c r="P1149" s="5">
        <v>0</v>
      </c>
      <c r="Q1149" s="5">
        <v>0</v>
      </c>
      <c r="R1149" s="5">
        <v>1663.17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44">
        <f t="shared" si="69"/>
        <v>1663.17</v>
      </c>
      <c r="AB1149" s="44">
        <f t="shared" si="70"/>
        <v>4163.17</v>
      </c>
      <c r="AC1149" s="44">
        <f t="shared" si="71"/>
        <v>20836.830000000002</v>
      </c>
      <c r="AD1149" s="6" t="s">
        <v>6955</v>
      </c>
      <c r="AE1149" s="30" t="s">
        <v>51</v>
      </c>
    </row>
    <row r="1150" spans="1:31" s="17" customFormat="1" ht="15" customHeight="1" x14ac:dyDescent="0.25">
      <c r="A1150" s="6" t="s">
        <v>2933</v>
      </c>
      <c r="B1150" s="6" t="s">
        <v>6956</v>
      </c>
      <c r="C1150" s="6" t="s">
        <v>6957</v>
      </c>
      <c r="D1150" s="6" t="s">
        <v>6958</v>
      </c>
      <c r="E1150" s="9" t="s">
        <v>32</v>
      </c>
      <c r="F1150" s="6">
        <v>95</v>
      </c>
      <c r="G1150" s="6" t="s">
        <v>6337</v>
      </c>
      <c r="H1150" s="6" t="s">
        <v>144</v>
      </c>
      <c r="I1150" s="43">
        <v>30</v>
      </c>
      <c r="J1150" s="5">
        <v>25000</v>
      </c>
      <c r="K1150" s="7">
        <v>1522.5</v>
      </c>
      <c r="L1150" s="44">
        <f t="shared" si="68"/>
        <v>26522.5</v>
      </c>
      <c r="M1150" s="5">
        <v>0</v>
      </c>
      <c r="N1150" s="5">
        <v>2500</v>
      </c>
      <c r="O1150" s="5">
        <v>0</v>
      </c>
      <c r="P1150" s="5">
        <v>0</v>
      </c>
      <c r="Q1150" s="5">
        <v>0</v>
      </c>
      <c r="R1150" s="5">
        <v>3763.74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44">
        <f t="shared" si="69"/>
        <v>3763.74</v>
      </c>
      <c r="AB1150" s="44">
        <f t="shared" si="70"/>
        <v>6263.74</v>
      </c>
      <c r="AC1150" s="44">
        <f t="shared" si="71"/>
        <v>18736.260000000002</v>
      </c>
      <c r="AD1150" s="6" t="s">
        <v>6959</v>
      </c>
      <c r="AE1150" s="30" t="s">
        <v>36</v>
      </c>
    </row>
    <row r="1151" spans="1:31" s="17" customFormat="1" ht="15" customHeight="1" x14ac:dyDescent="0.25">
      <c r="A1151" s="6" t="s">
        <v>3419</v>
      </c>
      <c r="B1151" s="6" t="s">
        <v>4012</v>
      </c>
      <c r="C1151" s="6" t="s">
        <v>6967</v>
      </c>
      <c r="D1151" s="6" t="s">
        <v>6968</v>
      </c>
      <c r="E1151" s="9" t="s">
        <v>32</v>
      </c>
      <c r="F1151" s="6">
        <v>95</v>
      </c>
      <c r="G1151" s="6" t="s">
        <v>2996</v>
      </c>
      <c r="H1151" s="6" t="s">
        <v>144</v>
      </c>
      <c r="I1151" s="43">
        <v>30</v>
      </c>
      <c r="J1151" s="5">
        <v>25000</v>
      </c>
      <c r="K1151" s="7">
        <v>1522.5</v>
      </c>
      <c r="L1151" s="44">
        <f t="shared" si="68"/>
        <v>26522.5</v>
      </c>
      <c r="M1151" s="5">
        <v>0</v>
      </c>
      <c r="N1151" s="5">
        <v>2500</v>
      </c>
      <c r="O1151" s="5">
        <v>0</v>
      </c>
      <c r="P1151" s="5">
        <v>0</v>
      </c>
      <c r="Q1151" s="5">
        <v>0</v>
      </c>
      <c r="R1151" s="5">
        <v>4011.59</v>
      </c>
      <c r="S1151" s="5">
        <v>0</v>
      </c>
      <c r="T1151" s="5">
        <v>0</v>
      </c>
      <c r="U1151" s="5">
        <v>0</v>
      </c>
      <c r="V1151" s="5">
        <v>630</v>
      </c>
      <c r="W1151" s="5">
        <v>0</v>
      </c>
      <c r="X1151" s="5">
        <v>0</v>
      </c>
      <c r="Y1151" s="5">
        <v>0</v>
      </c>
      <c r="Z1151" s="5">
        <v>0</v>
      </c>
      <c r="AA1151" s="44">
        <f t="shared" si="69"/>
        <v>4641.59</v>
      </c>
      <c r="AB1151" s="44">
        <f t="shared" si="70"/>
        <v>7141.59</v>
      </c>
      <c r="AC1151" s="44">
        <f t="shared" si="71"/>
        <v>17858.41</v>
      </c>
      <c r="AD1151" s="6" t="s">
        <v>6969</v>
      </c>
      <c r="AE1151" s="30" t="s">
        <v>36</v>
      </c>
    </row>
    <row r="1152" spans="1:31" s="17" customFormat="1" ht="15" customHeight="1" x14ac:dyDescent="0.25">
      <c r="A1152" s="6" t="s">
        <v>2933</v>
      </c>
      <c r="B1152" s="6" t="s">
        <v>2904</v>
      </c>
      <c r="C1152" s="6" t="s">
        <v>6985</v>
      </c>
      <c r="D1152" s="6" t="s">
        <v>6986</v>
      </c>
      <c r="E1152" s="9" t="s">
        <v>32</v>
      </c>
      <c r="F1152" s="6">
        <v>95</v>
      </c>
      <c r="G1152" s="6" t="s">
        <v>6337</v>
      </c>
      <c r="H1152" s="6" t="s">
        <v>144</v>
      </c>
      <c r="I1152" s="43">
        <v>30</v>
      </c>
      <c r="J1152" s="5">
        <v>25000</v>
      </c>
      <c r="K1152" s="7">
        <v>1522.5</v>
      </c>
      <c r="L1152" s="44">
        <f t="shared" si="68"/>
        <v>26522.5</v>
      </c>
      <c r="M1152" s="5">
        <v>0</v>
      </c>
      <c r="N1152" s="5">
        <v>2500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380</v>
      </c>
      <c r="W1152" s="5">
        <v>0</v>
      </c>
      <c r="X1152" s="5">
        <v>0</v>
      </c>
      <c r="Y1152" s="5">
        <v>0</v>
      </c>
      <c r="Z1152" s="5">
        <v>0</v>
      </c>
      <c r="AA1152" s="44">
        <f t="shared" si="69"/>
        <v>380</v>
      </c>
      <c r="AB1152" s="44">
        <f t="shared" si="70"/>
        <v>2880</v>
      </c>
      <c r="AC1152" s="44">
        <f t="shared" si="71"/>
        <v>22120</v>
      </c>
      <c r="AD1152" s="6" t="s">
        <v>6987</v>
      </c>
      <c r="AE1152" s="30" t="s">
        <v>36</v>
      </c>
    </row>
    <row r="1153" spans="1:31" s="17" customFormat="1" ht="15" customHeight="1" x14ac:dyDescent="0.25">
      <c r="A1153" s="6" t="s">
        <v>3419</v>
      </c>
      <c r="B1153" s="6" t="s">
        <v>7026</v>
      </c>
      <c r="C1153" s="6" t="s">
        <v>7027</v>
      </c>
      <c r="D1153" s="6" t="s">
        <v>7028</v>
      </c>
      <c r="E1153" s="9" t="s">
        <v>32</v>
      </c>
      <c r="F1153" s="6">
        <v>95</v>
      </c>
      <c r="G1153" s="6" t="s">
        <v>2996</v>
      </c>
      <c r="H1153" s="6" t="s">
        <v>144</v>
      </c>
      <c r="I1153" s="43">
        <v>30</v>
      </c>
      <c r="J1153" s="5">
        <v>25000</v>
      </c>
      <c r="K1153" s="7">
        <v>1522.5</v>
      </c>
      <c r="L1153" s="44">
        <f t="shared" si="68"/>
        <v>26522.5</v>
      </c>
      <c r="M1153" s="5">
        <v>0</v>
      </c>
      <c r="N1153" s="5">
        <v>2500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44">
        <f t="shared" si="69"/>
        <v>0</v>
      </c>
      <c r="AB1153" s="44">
        <f t="shared" si="70"/>
        <v>2500</v>
      </c>
      <c r="AC1153" s="44">
        <f t="shared" si="71"/>
        <v>22500</v>
      </c>
      <c r="AD1153" s="16" t="s">
        <v>7029</v>
      </c>
      <c r="AE1153" s="30" t="s">
        <v>36</v>
      </c>
    </row>
    <row r="1154" spans="1:31" s="17" customFormat="1" ht="15" customHeight="1" x14ac:dyDescent="0.25">
      <c r="A1154" s="6" t="s">
        <v>3419</v>
      </c>
      <c r="B1154" s="6" t="s">
        <v>7044</v>
      </c>
      <c r="C1154" s="6" t="s">
        <v>7045</v>
      </c>
      <c r="D1154" s="6" t="s">
        <v>7046</v>
      </c>
      <c r="E1154" s="9" t="s">
        <v>32</v>
      </c>
      <c r="F1154" s="6">
        <v>95</v>
      </c>
      <c r="G1154" s="6" t="s">
        <v>2996</v>
      </c>
      <c r="H1154" s="6" t="s">
        <v>144</v>
      </c>
      <c r="I1154" s="43">
        <v>30</v>
      </c>
      <c r="J1154" s="5">
        <v>25000</v>
      </c>
      <c r="K1154" s="7">
        <v>1522.5</v>
      </c>
      <c r="L1154" s="44">
        <f t="shared" si="68"/>
        <v>26522.5</v>
      </c>
      <c r="M1154" s="5">
        <v>0</v>
      </c>
      <c r="N1154" s="5">
        <v>2500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44">
        <f t="shared" si="69"/>
        <v>0</v>
      </c>
      <c r="AB1154" s="44">
        <f t="shared" si="70"/>
        <v>2500</v>
      </c>
      <c r="AC1154" s="44">
        <f t="shared" si="71"/>
        <v>22500</v>
      </c>
      <c r="AD1154" s="16" t="s">
        <v>7047</v>
      </c>
      <c r="AE1154" s="30" t="s">
        <v>36</v>
      </c>
    </row>
    <row r="1155" spans="1:31" s="17" customFormat="1" ht="15" customHeight="1" x14ac:dyDescent="0.25">
      <c r="A1155" s="6" t="s">
        <v>3419</v>
      </c>
      <c r="B1155" s="6" t="s">
        <v>7052</v>
      </c>
      <c r="C1155" s="6" t="s">
        <v>7053</v>
      </c>
      <c r="D1155" s="6" t="s">
        <v>7054</v>
      </c>
      <c r="E1155" s="9" t="s">
        <v>32</v>
      </c>
      <c r="F1155" s="6">
        <v>95</v>
      </c>
      <c r="G1155" s="6" t="s">
        <v>2996</v>
      </c>
      <c r="H1155" s="6" t="s">
        <v>144</v>
      </c>
      <c r="I1155" s="43">
        <v>30</v>
      </c>
      <c r="J1155" s="5">
        <v>25000</v>
      </c>
      <c r="K1155" s="7">
        <v>1522.5</v>
      </c>
      <c r="L1155" s="44">
        <f t="shared" ref="L1155:L1218" si="72">J1155+K1155</f>
        <v>26522.5</v>
      </c>
      <c r="M1155" s="5">
        <v>0</v>
      </c>
      <c r="N1155" s="5">
        <v>2500</v>
      </c>
      <c r="O1155" s="5">
        <v>0</v>
      </c>
      <c r="P1155" s="5">
        <v>0</v>
      </c>
      <c r="Q1155" s="5">
        <v>0</v>
      </c>
      <c r="R1155" s="5">
        <v>2460.9499999999998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41">
        <v>5487.66</v>
      </c>
      <c r="Z1155" s="5">
        <v>0</v>
      </c>
      <c r="AA1155" s="44">
        <f t="shared" ref="AA1155:AA1218" si="73">P1155+Q1155+R1155+S1155+T1155+U1155+V1155+W1155+X1155+Y1155+Z1155</f>
        <v>7948.61</v>
      </c>
      <c r="AB1155" s="44">
        <f t="shared" ref="AB1155:AB1218" si="74">M1155+N1155+O1155+AA1155</f>
        <v>10448.61</v>
      </c>
      <c r="AC1155" s="44">
        <f t="shared" ref="AC1155:AC1218" si="75">J1155-AB1155</f>
        <v>14551.39</v>
      </c>
      <c r="AD1155" s="16" t="s">
        <v>7055</v>
      </c>
      <c r="AE1155" s="30" t="s">
        <v>36</v>
      </c>
    </row>
    <row r="1156" spans="1:31" s="17" customFormat="1" ht="15" customHeight="1" x14ac:dyDescent="0.25">
      <c r="A1156" s="6" t="s">
        <v>3419</v>
      </c>
      <c r="B1156" s="6" t="s">
        <v>7061</v>
      </c>
      <c r="C1156" s="6" t="s">
        <v>7062</v>
      </c>
      <c r="D1156" s="6" t="s">
        <v>7063</v>
      </c>
      <c r="E1156" s="9" t="s">
        <v>32</v>
      </c>
      <c r="F1156" s="6">
        <v>95</v>
      </c>
      <c r="G1156" s="6" t="s">
        <v>2996</v>
      </c>
      <c r="H1156" s="6" t="s">
        <v>144</v>
      </c>
      <c r="I1156" s="43">
        <v>30</v>
      </c>
      <c r="J1156" s="5">
        <v>25000</v>
      </c>
      <c r="K1156" s="7">
        <v>1522.5</v>
      </c>
      <c r="L1156" s="44">
        <f t="shared" si="72"/>
        <v>26522.5</v>
      </c>
      <c r="M1156" s="5">
        <v>0</v>
      </c>
      <c r="N1156" s="5">
        <v>2500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44">
        <f t="shared" si="73"/>
        <v>0</v>
      </c>
      <c r="AB1156" s="44">
        <f t="shared" si="74"/>
        <v>2500</v>
      </c>
      <c r="AC1156" s="44">
        <f t="shared" si="75"/>
        <v>22500</v>
      </c>
      <c r="AD1156" s="16" t="s">
        <v>7064</v>
      </c>
      <c r="AE1156" s="30" t="s">
        <v>36</v>
      </c>
    </row>
    <row r="1157" spans="1:31" s="17" customFormat="1" ht="15" customHeight="1" x14ac:dyDescent="0.25">
      <c r="A1157" s="6" t="s">
        <v>3419</v>
      </c>
      <c r="B1157" s="6" t="s">
        <v>7069</v>
      </c>
      <c r="C1157" s="6" t="s">
        <v>7070</v>
      </c>
      <c r="D1157" s="6" t="s">
        <v>7071</v>
      </c>
      <c r="E1157" s="9" t="s">
        <v>32</v>
      </c>
      <c r="F1157" s="6">
        <v>95</v>
      </c>
      <c r="G1157" s="6" t="s">
        <v>2996</v>
      </c>
      <c r="H1157" s="6" t="s">
        <v>144</v>
      </c>
      <c r="I1157" s="43">
        <v>30</v>
      </c>
      <c r="J1157" s="5">
        <v>25000</v>
      </c>
      <c r="K1157" s="7">
        <v>1522.5</v>
      </c>
      <c r="L1157" s="44">
        <f t="shared" si="72"/>
        <v>26522.5</v>
      </c>
      <c r="M1157" s="5">
        <v>0</v>
      </c>
      <c r="N1157" s="5">
        <v>2500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44">
        <f t="shared" si="73"/>
        <v>0</v>
      </c>
      <c r="AB1157" s="44">
        <f t="shared" si="74"/>
        <v>2500</v>
      </c>
      <c r="AC1157" s="44">
        <f t="shared" si="75"/>
        <v>22500</v>
      </c>
      <c r="AD1157" s="16" t="s">
        <v>7072</v>
      </c>
      <c r="AE1157" s="30" t="s">
        <v>36</v>
      </c>
    </row>
    <row r="1158" spans="1:31" s="17" customFormat="1" ht="15" customHeight="1" x14ac:dyDescent="0.25">
      <c r="A1158" s="6" t="s">
        <v>3419</v>
      </c>
      <c r="B1158" s="6" t="s">
        <v>7097</v>
      </c>
      <c r="C1158" s="6" t="s">
        <v>2437</v>
      </c>
      <c r="D1158" s="6" t="s">
        <v>7098</v>
      </c>
      <c r="E1158" s="9" t="s">
        <v>32</v>
      </c>
      <c r="F1158" s="6">
        <v>95</v>
      </c>
      <c r="G1158" s="6" t="s">
        <v>2996</v>
      </c>
      <c r="H1158" s="6" t="s">
        <v>144</v>
      </c>
      <c r="I1158" s="43">
        <v>30</v>
      </c>
      <c r="J1158" s="5">
        <v>25000</v>
      </c>
      <c r="K1158" s="7">
        <v>1522.5</v>
      </c>
      <c r="L1158" s="44">
        <f t="shared" si="72"/>
        <v>26522.5</v>
      </c>
      <c r="M1158" s="5">
        <v>0</v>
      </c>
      <c r="N1158" s="5">
        <v>2500</v>
      </c>
      <c r="O1158" s="5">
        <v>0</v>
      </c>
      <c r="P1158" s="5">
        <v>0</v>
      </c>
      <c r="Q1158" s="5">
        <v>0</v>
      </c>
      <c r="R1158" s="20">
        <v>1633.9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44">
        <f t="shared" si="73"/>
        <v>1633.9</v>
      </c>
      <c r="AB1158" s="44">
        <f t="shared" si="74"/>
        <v>4133.8999999999996</v>
      </c>
      <c r="AC1158" s="44">
        <f t="shared" si="75"/>
        <v>20866.099999999999</v>
      </c>
      <c r="AD1158" s="16" t="s">
        <v>7099</v>
      </c>
      <c r="AE1158" s="30" t="s">
        <v>36</v>
      </c>
    </row>
    <row r="1159" spans="1:31" s="17" customFormat="1" ht="15" customHeight="1" x14ac:dyDescent="0.25">
      <c r="A1159" s="6" t="s">
        <v>3419</v>
      </c>
      <c r="B1159" s="6" t="s">
        <v>7103</v>
      </c>
      <c r="C1159" s="6" t="s">
        <v>7104</v>
      </c>
      <c r="D1159" s="6" t="s">
        <v>7105</v>
      </c>
      <c r="E1159" s="9" t="s">
        <v>32</v>
      </c>
      <c r="F1159" s="6">
        <v>95</v>
      </c>
      <c r="G1159" s="6" t="s">
        <v>2996</v>
      </c>
      <c r="H1159" s="6" t="s">
        <v>144</v>
      </c>
      <c r="I1159" s="43">
        <v>30</v>
      </c>
      <c r="J1159" s="5">
        <v>25000</v>
      </c>
      <c r="K1159" s="7">
        <v>1522.5</v>
      </c>
      <c r="L1159" s="44">
        <f t="shared" si="72"/>
        <v>26522.5</v>
      </c>
      <c r="M1159" s="5">
        <v>0</v>
      </c>
      <c r="N1159" s="5">
        <v>2500</v>
      </c>
      <c r="O1159" s="5">
        <v>0</v>
      </c>
      <c r="P1159" s="5">
        <v>0</v>
      </c>
      <c r="Q1159" s="5">
        <v>0</v>
      </c>
      <c r="R1159" s="5">
        <v>3484.89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44">
        <f t="shared" si="73"/>
        <v>3484.89</v>
      </c>
      <c r="AB1159" s="44">
        <f t="shared" si="74"/>
        <v>5984.8899999999994</v>
      </c>
      <c r="AC1159" s="44">
        <f t="shared" si="75"/>
        <v>19015.11</v>
      </c>
      <c r="AD1159" s="6" t="s">
        <v>7106</v>
      </c>
      <c r="AE1159" s="30" t="s">
        <v>36</v>
      </c>
    </row>
    <row r="1160" spans="1:31" s="17" customFormat="1" ht="15" customHeight="1" x14ac:dyDescent="0.25">
      <c r="A1160" s="6" t="s">
        <v>3419</v>
      </c>
      <c r="B1160" s="6" t="s">
        <v>7111</v>
      </c>
      <c r="C1160" s="6" t="s">
        <v>7112</v>
      </c>
      <c r="D1160" s="6" t="s">
        <v>7113</v>
      </c>
      <c r="E1160" s="9" t="s">
        <v>32</v>
      </c>
      <c r="F1160" s="6">
        <v>95</v>
      </c>
      <c r="G1160" s="6" t="s">
        <v>2996</v>
      </c>
      <c r="H1160" s="6" t="s">
        <v>144</v>
      </c>
      <c r="I1160" s="43">
        <v>30</v>
      </c>
      <c r="J1160" s="5">
        <v>25000</v>
      </c>
      <c r="K1160" s="7">
        <v>1522.5</v>
      </c>
      <c r="L1160" s="44">
        <f t="shared" si="72"/>
        <v>26522.5</v>
      </c>
      <c r="M1160" s="5">
        <v>0</v>
      </c>
      <c r="N1160" s="5">
        <v>2500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44">
        <f t="shared" si="73"/>
        <v>0</v>
      </c>
      <c r="AB1160" s="44">
        <f t="shared" si="74"/>
        <v>2500</v>
      </c>
      <c r="AC1160" s="44">
        <f t="shared" si="75"/>
        <v>22500</v>
      </c>
      <c r="AD1160" s="16" t="s">
        <v>7114</v>
      </c>
      <c r="AE1160" s="30" t="s">
        <v>51</v>
      </c>
    </row>
    <row r="1161" spans="1:31" s="17" customFormat="1" ht="15" customHeight="1" x14ac:dyDescent="0.25">
      <c r="A1161" s="6" t="s">
        <v>3419</v>
      </c>
      <c r="B1161" s="6" t="s">
        <v>7115</v>
      </c>
      <c r="C1161" s="6" t="s">
        <v>289</v>
      </c>
      <c r="D1161" s="6" t="s">
        <v>7116</v>
      </c>
      <c r="E1161" s="9" t="s">
        <v>32</v>
      </c>
      <c r="F1161" s="6">
        <v>95</v>
      </c>
      <c r="G1161" s="6" t="s">
        <v>2996</v>
      </c>
      <c r="H1161" s="6" t="s">
        <v>144</v>
      </c>
      <c r="I1161" s="43">
        <v>30</v>
      </c>
      <c r="J1161" s="5">
        <v>25000</v>
      </c>
      <c r="K1161" s="7">
        <v>1522.5</v>
      </c>
      <c r="L1161" s="44">
        <f t="shared" si="72"/>
        <v>26522.5</v>
      </c>
      <c r="M1161" s="5">
        <v>0</v>
      </c>
      <c r="N1161" s="5">
        <v>2500</v>
      </c>
      <c r="O1161" s="5">
        <v>0</v>
      </c>
      <c r="P1161" s="5">
        <v>0</v>
      </c>
      <c r="Q1161" s="5">
        <v>0</v>
      </c>
      <c r="R1161" s="5">
        <v>1676.72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44">
        <f t="shared" si="73"/>
        <v>1676.72</v>
      </c>
      <c r="AB1161" s="44">
        <f t="shared" si="74"/>
        <v>4176.72</v>
      </c>
      <c r="AC1161" s="44">
        <f t="shared" si="75"/>
        <v>20823.28</v>
      </c>
      <c r="AD1161" s="16" t="s">
        <v>7117</v>
      </c>
      <c r="AE1161" s="30" t="s">
        <v>36</v>
      </c>
    </row>
    <row r="1162" spans="1:31" s="17" customFormat="1" ht="15" customHeight="1" x14ac:dyDescent="0.25">
      <c r="A1162" s="6" t="s">
        <v>3419</v>
      </c>
      <c r="B1162" s="6" t="s">
        <v>7135</v>
      </c>
      <c r="C1162" s="6" t="s">
        <v>7136</v>
      </c>
      <c r="D1162" s="6" t="s">
        <v>7137</v>
      </c>
      <c r="E1162" s="9" t="s">
        <v>32</v>
      </c>
      <c r="F1162" s="6">
        <v>95</v>
      </c>
      <c r="G1162" s="6" t="s">
        <v>2996</v>
      </c>
      <c r="H1162" s="6" t="s">
        <v>144</v>
      </c>
      <c r="I1162" s="43">
        <v>30</v>
      </c>
      <c r="J1162" s="5">
        <v>25000</v>
      </c>
      <c r="K1162" s="7">
        <v>1522.5</v>
      </c>
      <c r="L1162" s="44">
        <f t="shared" si="72"/>
        <v>26522.5</v>
      </c>
      <c r="M1162" s="5">
        <v>0</v>
      </c>
      <c r="N1162" s="5">
        <v>2500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44">
        <f t="shared" si="73"/>
        <v>0</v>
      </c>
      <c r="AB1162" s="44">
        <f t="shared" si="74"/>
        <v>2500</v>
      </c>
      <c r="AC1162" s="44">
        <f t="shared" si="75"/>
        <v>22500</v>
      </c>
      <c r="AD1162" s="16" t="s">
        <v>7138</v>
      </c>
      <c r="AE1162" s="30" t="s">
        <v>36</v>
      </c>
    </row>
    <row r="1163" spans="1:31" s="17" customFormat="1" ht="15" customHeight="1" x14ac:dyDescent="0.25">
      <c r="A1163" s="6" t="s">
        <v>3419</v>
      </c>
      <c r="B1163" s="6" t="s">
        <v>7144</v>
      </c>
      <c r="C1163" s="6" t="s">
        <v>4389</v>
      </c>
      <c r="D1163" s="6" t="s">
        <v>7145</v>
      </c>
      <c r="E1163" s="9" t="s">
        <v>32</v>
      </c>
      <c r="F1163" s="6">
        <v>95</v>
      </c>
      <c r="G1163" s="6" t="s">
        <v>2996</v>
      </c>
      <c r="H1163" s="6" t="s">
        <v>144</v>
      </c>
      <c r="I1163" s="43">
        <v>30</v>
      </c>
      <c r="J1163" s="5">
        <v>25000</v>
      </c>
      <c r="K1163" s="7">
        <v>1522.5</v>
      </c>
      <c r="L1163" s="44">
        <f t="shared" si="72"/>
        <v>26522.5</v>
      </c>
      <c r="M1163" s="5">
        <v>0</v>
      </c>
      <c r="N1163" s="5">
        <v>2500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44">
        <f t="shared" si="73"/>
        <v>0</v>
      </c>
      <c r="AB1163" s="44">
        <f t="shared" si="74"/>
        <v>2500</v>
      </c>
      <c r="AC1163" s="44">
        <f t="shared" si="75"/>
        <v>22500</v>
      </c>
      <c r="AD1163" s="16" t="s">
        <v>7146</v>
      </c>
      <c r="AE1163" s="30" t="s">
        <v>36</v>
      </c>
    </row>
    <row r="1164" spans="1:31" s="17" customFormat="1" ht="15" customHeight="1" x14ac:dyDescent="0.25">
      <c r="A1164" s="6" t="s">
        <v>3419</v>
      </c>
      <c r="B1164" s="6" t="s">
        <v>7189</v>
      </c>
      <c r="C1164" s="6" t="s">
        <v>7190</v>
      </c>
      <c r="D1164" s="6" t="s">
        <v>7191</v>
      </c>
      <c r="E1164" s="9" t="s">
        <v>32</v>
      </c>
      <c r="F1164" s="6">
        <v>95</v>
      </c>
      <c r="G1164" s="6" t="s">
        <v>2996</v>
      </c>
      <c r="H1164" s="6" t="s">
        <v>144</v>
      </c>
      <c r="I1164" s="43">
        <v>30</v>
      </c>
      <c r="J1164" s="5">
        <v>25000</v>
      </c>
      <c r="K1164" s="7">
        <v>1522.5</v>
      </c>
      <c r="L1164" s="44">
        <f t="shared" si="72"/>
        <v>26522.5</v>
      </c>
      <c r="M1164" s="5">
        <v>0</v>
      </c>
      <c r="N1164" s="5">
        <v>2500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44">
        <f t="shared" si="73"/>
        <v>0</v>
      </c>
      <c r="AB1164" s="44">
        <f t="shared" si="74"/>
        <v>2500</v>
      </c>
      <c r="AC1164" s="44">
        <f t="shared" si="75"/>
        <v>22500</v>
      </c>
      <c r="AD1164" s="16" t="s">
        <v>7192</v>
      </c>
      <c r="AE1164" s="30" t="s">
        <v>36</v>
      </c>
    </row>
    <row r="1165" spans="1:31" s="17" customFormat="1" ht="15" customHeight="1" x14ac:dyDescent="0.25">
      <c r="A1165" s="6" t="s">
        <v>3419</v>
      </c>
      <c r="B1165" s="6" t="s">
        <v>7202</v>
      </c>
      <c r="C1165" s="6" t="s">
        <v>2769</v>
      </c>
      <c r="D1165" s="6" t="s">
        <v>7203</v>
      </c>
      <c r="E1165" s="9" t="s">
        <v>32</v>
      </c>
      <c r="F1165" s="6">
        <v>95</v>
      </c>
      <c r="G1165" s="6" t="s">
        <v>2996</v>
      </c>
      <c r="H1165" s="6" t="s">
        <v>144</v>
      </c>
      <c r="I1165" s="43">
        <v>30</v>
      </c>
      <c r="J1165" s="5">
        <v>25000</v>
      </c>
      <c r="K1165" s="7">
        <v>1522.5</v>
      </c>
      <c r="L1165" s="44">
        <f t="shared" si="72"/>
        <v>26522.5</v>
      </c>
      <c r="M1165" s="5">
        <v>0</v>
      </c>
      <c r="N1165" s="5">
        <v>2500</v>
      </c>
      <c r="O1165" s="5">
        <v>0</v>
      </c>
      <c r="P1165" s="5">
        <v>0</v>
      </c>
      <c r="Q1165" s="5">
        <v>0</v>
      </c>
      <c r="R1165" s="5">
        <v>1416.45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44">
        <f t="shared" si="73"/>
        <v>1416.45</v>
      </c>
      <c r="AB1165" s="44">
        <f t="shared" si="74"/>
        <v>3916.45</v>
      </c>
      <c r="AC1165" s="44">
        <f t="shared" si="75"/>
        <v>21083.55</v>
      </c>
      <c r="AD1165" s="16" t="s">
        <v>7204</v>
      </c>
      <c r="AE1165" s="30" t="s">
        <v>51</v>
      </c>
    </row>
    <row r="1166" spans="1:31" s="17" customFormat="1" ht="15" customHeight="1" x14ac:dyDescent="0.25">
      <c r="A1166" s="6" t="s">
        <v>3419</v>
      </c>
      <c r="B1166" s="6" t="s">
        <v>4839</v>
      </c>
      <c r="C1166" s="6" t="s">
        <v>7225</v>
      </c>
      <c r="D1166" s="6" t="s">
        <v>7226</v>
      </c>
      <c r="E1166" s="9" t="s">
        <v>32</v>
      </c>
      <c r="F1166" s="6">
        <v>95</v>
      </c>
      <c r="G1166" s="6" t="s">
        <v>2996</v>
      </c>
      <c r="H1166" s="6" t="s">
        <v>144</v>
      </c>
      <c r="I1166" s="43">
        <v>30</v>
      </c>
      <c r="J1166" s="5">
        <v>25000</v>
      </c>
      <c r="K1166" s="7">
        <v>1522.5</v>
      </c>
      <c r="L1166" s="44">
        <f t="shared" si="72"/>
        <v>26522.5</v>
      </c>
      <c r="M1166" s="5">
        <v>0</v>
      </c>
      <c r="N1166" s="5">
        <v>2500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44">
        <f t="shared" si="73"/>
        <v>0</v>
      </c>
      <c r="AB1166" s="44">
        <f t="shared" si="74"/>
        <v>2500</v>
      </c>
      <c r="AC1166" s="44">
        <f t="shared" si="75"/>
        <v>22500</v>
      </c>
      <c r="AD1166" s="16" t="s">
        <v>7227</v>
      </c>
      <c r="AE1166" s="30" t="s">
        <v>36</v>
      </c>
    </row>
    <row r="1167" spans="1:31" s="17" customFormat="1" ht="15" customHeight="1" x14ac:dyDescent="0.25">
      <c r="A1167" s="6" t="s">
        <v>3419</v>
      </c>
      <c r="B1167" s="6" t="s">
        <v>7278</v>
      </c>
      <c r="C1167" s="6" t="s">
        <v>7279</v>
      </c>
      <c r="D1167" s="6" t="s">
        <v>7280</v>
      </c>
      <c r="E1167" s="9" t="s">
        <v>32</v>
      </c>
      <c r="F1167" s="6">
        <v>95</v>
      </c>
      <c r="G1167" s="6" t="s">
        <v>2996</v>
      </c>
      <c r="H1167" s="6" t="s">
        <v>144</v>
      </c>
      <c r="I1167" s="43">
        <v>30</v>
      </c>
      <c r="J1167" s="5">
        <v>25000</v>
      </c>
      <c r="K1167" s="7">
        <v>1522.5</v>
      </c>
      <c r="L1167" s="44">
        <f t="shared" si="72"/>
        <v>26522.5</v>
      </c>
      <c r="M1167" s="5">
        <v>0</v>
      </c>
      <c r="N1167" s="5">
        <v>2500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44">
        <f t="shared" si="73"/>
        <v>0</v>
      </c>
      <c r="AB1167" s="44">
        <f t="shared" si="74"/>
        <v>2500</v>
      </c>
      <c r="AC1167" s="44">
        <f t="shared" si="75"/>
        <v>22500</v>
      </c>
      <c r="AD1167" s="16" t="s">
        <v>7281</v>
      </c>
      <c r="AE1167" s="30" t="s">
        <v>51</v>
      </c>
    </row>
    <row r="1168" spans="1:31" s="17" customFormat="1" ht="15" customHeight="1" x14ac:dyDescent="0.25">
      <c r="A1168" s="6" t="s">
        <v>3419</v>
      </c>
      <c r="B1168" s="6" t="s">
        <v>7322</v>
      </c>
      <c r="C1168" s="6" t="s">
        <v>7323</v>
      </c>
      <c r="D1168" s="6" t="s">
        <v>7324</v>
      </c>
      <c r="E1168" s="9" t="s">
        <v>32</v>
      </c>
      <c r="F1168" s="6">
        <v>95</v>
      </c>
      <c r="G1168" s="6" t="s">
        <v>6337</v>
      </c>
      <c r="H1168" s="6" t="s">
        <v>144</v>
      </c>
      <c r="I1168" s="43">
        <v>30</v>
      </c>
      <c r="J1168" s="5">
        <v>24500</v>
      </c>
      <c r="K1168" s="7">
        <v>1522.5</v>
      </c>
      <c r="L1168" s="44">
        <f t="shared" si="72"/>
        <v>26022.5</v>
      </c>
      <c r="M1168" s="5">
        <v>0</v>
      </c>
      <c r="N1168" s="5">
        <v>2450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1140</v>
      </c>
      <c r="W1168" s="5">
        <v>0</v>
      </c>
      <c r="X1168" s="5">
        <v>0</v>
      </c>
      <c r="Y1168" s="5">
        <v>0</v>
      </c>
      <c r="Z1168" s="5">
        <v>0</v>
      </c>
      <c r="AA1168" s="44">
        <f t="shared" si="73"/>
        <v>1140</v>
      </c>
      <c r="AB1168" s="44">
        <f t="shared" si="74"/>
        <v>3590</v>
      </c>
      <c r="AC1168" s="44">
        <f t="shared" si="75"/>
        <v>20910</v>
      </c>
      <c r="AD1168" s="6" t="s">
        <v>7325</v>
      </c>
      <c r="AE1168" s="30" t="s">
        <v>51</v>
      </c>
    </row>
    <row r="1169" spans="1:31" s="17" customFormat="1" ht="15" customHeight="1" x14ac:dyDescent="0.25">
      <c r="A1169" s="6" t="s">
        <v>3419</v>
      </c>
      <c r="B1169" s="6" t="s">
        <v>7330</v>
      </c>
      <c r="C1169" s="6" t="s">
        <v>863</v>
      </c>
      <c r="D1169" s="6" t="s">
        <v>7331</v>
      </c>
      <c r="E1169" s="9" t="s">
        <v>32</v>
      </c>
      <c r="F1169" s="6">
        <v>95</v>
      </c>
      <c r="G1169" s="6" t="s">
        <v>2996</v>
      </c>
      <c r="H1169" s="6" t="s">
        <v>144</v>
      </c>
      <c r="I1169" s="43">
        <v>30</v>
      </c>
      <c r="J1169" s="5">
        <v>25000</v>
      </c>
      <c r="K1169" s="7">
        <v>1522.5</v>
      </c>
      <c r="L1169" s="44">
        <f t="shared" si="72"/>
        <v>26522.5</v>
      </c>
      <c r="M1169" s="5">
        <v>0</v>
      </c>
      <c r="N1169" s="5">
        <v>2500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44">
        <f t="shared" si="73"/>
        <v>0</v>
      </c>
      <c r="AB1169" s="44">
        <f t="shared" si="74"/>
        <v>2500</v>
      </c>
      <c r="AC1169" s="44">
        <f t="shared" si="75"/>
        <v>22500</v>
      </c>
      <c r="AD1169" s="16" t="s">
        <v>7332</v>
      </c>
      <c r="AE1169" s="30" t="s">
        <v>36</v>
      </c>
    </row>
    <row r="1170" spans="1:31" s="17" customFormat="1" ht="15" customHeight="1" x14ac:dyDescent="0.25">
      <c r="A1170" s="6" t="s">
        <v>4397</v>
      </c>
      <c r="B1170" s="6" t="s">
        <v>7807</v>
      </c>
      <c r="C1170" s="6" t="s">
        <v>2804</v>
      </c>
      <c r="D1170" s="6" t="s">
        <v>7808</v>
      </c>
      <c r="E1170" s="9" t="s">
        <v>32</v>
      </c>
      <c r="F1170" s="6">
        <v>95</v>
      </c>
      <c r="G1170" s="6" t="s">
        <v>4240</v>
      </c>
      <c r="H1170" s="6" t="s">
        <v>144</v>
      </c>
      <c r="I1170" s="43">
        <v>30</v>
      </c>
      <c r="J1170" s="5">
        <v>30000</v>
      </c>
      <c r="K1170" s="7">
        <v>1522.5</v>
      </c>
      <c r="L1170" s="44">
        <f t="shared" si="72"/>
        <v>31522.5</v>
      </c>
      <c r="M1170" s="5">
        <v>0</v>
      </c>
      <c r="N1170" s="5">
        <v>2100</v>
      </c>
      <c r="O1170" s="5">
        <v>912</v>
      </c>
      <c r="P1170" s="5">
        <v>1950</v>
      </c>
      <c r="Q1170" s="5">
        <v>300</v>
      </c>
      <c r="R1170" s="5">
        <v>3845.93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41">
        <v>4853.01</v>
      </c>
      <c r="Z1170" s="5">
        <v>5000</v>
      </c>
      <c r="AA1170" s="44">
        <f t="shared" si="73"/>
        <v>15948.94</v>
      </c>
      <c r="AB1170" s="44">
        <f t="shared" si="74"/>
        <v>18960.940000000002</v>
      </c>
      <c r="AC1170" s="44">
        <f t="shared" si="75"/>
        <v>11039.059999999998</v>
      </c>
      <c r="AD1170" s="6" t="s">
        <v>7809</v>
      </c>
      <c r="AE1170" s="30" t="s">
        <v>51</v>
      </c>
    </row>
    <row r="1171" spans="1:31" s="17" customFormat="1" ht="15" customHeight="1" x14ac:dyDescent="0.25">
      <c r="A1171" s="6" t="s">
        <v>4397</v>
      </c>
      <c r="B1171" s="6" t="s">
        <v>7810</v>
      </c>
      <c r="C1171" s="6" t="s">
        <v>7811</v>
      </c>
      <c r="D1171" s="6" t="s">
        <v>7812</v>
      </c>
      <c r="E1171" s="9" t="s">
        <v>32</v>
      </c>
      <c r="F1171" s="6">
        <v>95</v>
      </c>
      <c r="G1171" s="6" t="s">
        <v>4240</v>
      </c>
      <c r="H1171" s="6" t="s">
        <v>144</v>
      </c>
      <c r="I1171" s="43">
        <v>30</v>
      </c>
      <c r="J1171" s="5">
        <v>30000</v>
      </c>
      <c r="K1171" s="7">
        <v>1522.5</v>
      </c>
      <c r="L1171" s="44">
        <f t="shared" si="72"/>
        <v>31522.5</v>
      </c>
      <c r="M1171" s="5">
        <v>0</v>
      </c>
      <c r="N1171" s="5">
        <v>2100</v>
      </c>
      <c r="O1171" s="5">
        <v>912</v>
      </c>
      <c r="P1171" s="5">
        <v>1950</v>
      </c>
      <c r="Q1171" s="5">
        <v>300</v>
      </c>
      <c r="R1171" s="5">
        <v>5227.34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44">
        <f t="shared" si="73"/>
        <v>7477.34</v>
      </c>
      <c r="AB1171" s="44">
        <f t="shared" si="74"/>
        <v>10489.34</v>
      </c>
      <c r="AC1171" s="44">
        <f t="shared" si="75"/>
        <v>19510.66</v>
      </c>
      <c r="AD1171" s="6" t="s">
        <v>7813</v>
      </c>
      <c r="AE1171" s="30" t="s">
        <v>36</v>
      </c>
    </row>
    <row r="1172" spans="1:31" s="17" customFormat="1" ht="15" customHeight="1" x14ac:dyDescent="0.25">
      <c r="A1172" s="6" t="s">
        <v>4397</v>
      </c>
      <c r="B1172" s="6" t="s">
        <v>7821</v>
      </c>
      <c r="C1172" s="6" t="s">
        <v>7822</v>
      </c>
      <c r="D1172" s="6" t="s">
        <v>7823</v>
      </c>
      <c r="E1172" s="9" t="s">
        <v>32</v>
      </c>
      <c r="F1172" s="6">
        <v>95</v>
      </c>
      <c r="G1172" s="6" t="s">
        <v>4240</v>
      </c>
      <c r="H1172" s="6" t="s">
        <v>144</v>
      </c>
      <c r="I1172" s="43">
        <v>30</v>
      </c>
      <c r="J1172" s="5">
        <v>30000</v>
      </c>
      <c r="K1172" s="7">
        <v>1522.5</v>
      </c>
      <c r="L1172" s="44">
        <f t="shared" si="72"/>
        <v>31522.5</v>
      </c>
      <c r="M1172" s="5">
        <v>0</v>
      </c>
      <c r="N1172" s="5">
        <v>2100</v>
      </c>
      <c r="O1172" s="5">
        <v>912</v>
      </c>
      <c r="P1172" s="5">
        <v>1950</v>
      </c>
      <c r="Q1172" s="5">
        <v>300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44">
        <f t="shared" si="73"/>
        <v>2250</v>
      </c>
      <c r="AB1172" s="44">
        <f t="shared" si="74"/>
        <v>5262</v>
      </c>
      <c r="AC1172" s="44">
        <f t="shared" si="75"/>
        <v>24738</v>
      </c>
      <c r="AD1172" s="6" t="s">
        <v>7824</v>
      </c>
      <c r="AE1172" s="30" t="s">
        <v>51</v>
      </c>
    </row>
    <row r="1173" spans="1:31" s="17" customFormat="1" ht="15" customHeight="1" x14ac:dyDescent="0.25">
      <c r="A1173" s="6" t="s">
        <v>4397</v>
      </c>
      <c r="B1173" s="6" t="s">
        <v>7833</v>
      </c>
      <c r="C1173" s="6" t="s">
        <v>7834</v>
      </c>
      <c r="D1173" s="6" t="s">
        <v>7835</v>
      </c>
      <c r="E1173" s="9" t="s">
        <v>32</v>
      </c>
      <c r="F1173" s="6">
        <v>95</v>
      </c>
      <c r="G1173" s="6" t="s">
        <v>4240</v>
      </c>
      <c r="H1173" s="6" t="s">
        <v>144</v>
      </c>
      <c r="I1173" s="43">
        <v>30</v>
      </c>
      <c r="J1173" s="5">
        <v>30000</v>
      </c>
      <c r="K1173" s="7">
        <v>1522.5</v>
      </c>
      <c r="L1173" s="44">
        <f t="shared" si="72"/>
        <v>31522.5</v>
      </c>
      <c r="M1173" s="5">
        <v>0</v>
      </c>
      <c r="N1173" s="5">
        <v>2100</v>
      </c>
      <c r="O1173" s="5">
        <v>912</v>
      </c>
      <c r="P1173" s="5">
        <v>1950</v>
      </c>
      <c r="Q1173" s="5">
        <v>300</v>
      </c>
      <c r="R1173" s="5">
        <v>0</v>
      </c>
      <c r="S1173" s="5">
        <v>0</v>
      </c>
      <c r="T1173" s="5">
        <v>0</v>
      </c>
      <c r="U1173" s="5">
        <v>0</v>
      </c>
      <c r="V1173" s="5">
        <v>630</v>
      </c>
      <c r="W1173" s="5">
        <v>0</v>
      </c>
      <c r="X1173" s="5">
        <v>0</v>
      </c>
      <c r="Y1173" s="5">
        <v>0</v>
      </c>
      <c r="Z1173" s="5">
        <v>0</v>
      </c>
      <c r="AA1173" s="44">
        <f t="shared" si="73"/>
        <v>2880</v>
      </c>
      <c r="AB1173" s="44">
        <f t="shared" si="74"/>
        <v>5892</v>
      </c>
      <c r="AC1173" s="44">
        <f t="shared" si="75"/>
        <v>24108</v>
      </c>
      <c r="AD1173" s="6" t="s">
        <v>7836</v>
      </c>
      <c r="AE1173" s="30" t="s">
        <v>51</v>
      </c>
    </row>
    <row r="1174" spans="1:31" s="17" customFormat="1" ht="15" customHeight="1" x14ac:dyDescent="0.25">
      <c r="A1174" s="6" t="s">
        <v>4397</v>
      </c>
      <c r="B1174" s="6" t="s">
        <v>7841</v>
      </c>
      <c r="C1174" s="6" t="s">
        <v>7842</v>
      </c>
      <c r="D1174" s="6" t="s">
        <v>7843</v>
      </c>
      <c r="E1174" s="9" t="s">
        <v>32</v>
      </c>
      <c r="F1174" s="6">
        <v>95</v>
      </c>
      <c r="G1174" s="6" t="s">
        <v>4240</v>
      </c>
      <c r="H1174" s="6" t="s">
        <v>144</v>
      </c>
      <c r="I1174" s="43">
        <v>30</v>
      </c>
      <c r="J1174" s="5">
        <v>30000</v>
      </c>
      <c r="K1174" s="7">
        <v>1522.5</v>
      </c>
      <c r="L1174" s="44">
        <f t="shared" si="72"/>
        <v>31522.5</v>
      </c>
      <c r="M1174" s="5">
        <v>0</v>
      </c>
      <c r="N1174" s="5">
        <v>2100</v>
      </c>
      <c r="O1174" s="5">
        <v>912</v>
      </c>
      <c r="P1174" s="5">
        <v>1950</v>
      </c>
      <c r="Q1174" s="5">
        <v>300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380</v>
      </c>
      <c r="X1174" s="5">
        <v>0</v>
      </c>
      <c r="Y1174" s="5">
        <v>0</v>
      </c>
      <c r="Z1174" s="5">
        <v>0</v>
      </c>
      <c r="AA1174" s="44">
        <f t="shared" si="73"/>
        <v>2630</v>
      </c>
      <c r="AB1174" s="44">
        <f t="shared" si="74"/>
        <v>5642</v>
      </c>
      <c r="AC1174" s="44">
        <f t="shared" si="75"/>
        <v>24358</v>
      </c>
      <c r="AD1174" s="6" t="s">
        <v>7844</v>
      </c>
      <c r="AE1174" s="30" t="s">
        <v>36</v>
      </c>
    </row>
    <row r="1175" spans="1:31" s="17" customFormat="1" ht="15" customHeight="1" x14ac:dyDescent="0.25">
      <c r="A1175" s="6" t="s">
        <v>4397</v>
      </c>
      <c r="B1175" s="6" t="s">
        <v>7845</v>
      </c>
      <c r="C1175" s="6" t="s">
        <v>7846</v>
      </c>
      <c r="D1175" s="6" t="s">
        <v>7847</v>
      </c>
      <c r="E1175" s="9" t="s">
        <v>32</v>
      </c>
      <c r="F1175" s="6">
        <v>95</v>
      </c>
      <c r="G1175" s="6" t="s">
        <v>4240</v>
      </c>
      <c r="H1175" s="6" t="s">
        <v>144</v>
      </c>
      <c r="I1175" s="43">
        <v>30</v>
      </c>
      <c r="J1175" s="5">
        <v>30000</v>
      </c>
      <c r="K1175" s="7">
        <v>1522.5</v>
      </c>
      <c r="L1175" s="44">
        <f t="shared" si="72"/>
        <v>31522.5</v>
      </c>
      <c r="M1175" s="5">
        <v>0</v>
      </c>
      <c r="N1175" s="5">
        <v>2100</v>
      </c>
      <c r="O1175" s="5">
        <v>912</v>
      </c>
      <c r="P1175" s="5">
        <v>1950</v>
      </c>
      <c r="Q1175" s="5">
        <v>300</v>
      </c>
      <c r="R1175" s="5">
        <v>2511.1999999999998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41">
        <v>934</v>
      </c>
      <c r="Z1175" s="5">
        <v>0</v>
      </c>
      <c r="AA1175" s="44">
        <f t="shared" si="73"/>
        <v>5695.2</v>
      </c>
      <c r="AB1175" s="44">
        <f t="shared" si="74"/>
        <v>8707.2000000000007</v>
      </c>
      <c r="AC1175" s="44">
        <f t="shared" si="75"/>
        <v>21292.799999999999</v>
      </c>
      <c r="AD1175" s="6" t="s">
        <v>7848</v>
      </c>
      <c r="AE1175" s="30" t="s">
        <v>36</v>
      </c>
    </row>
    <row r="1176" spans="1:31" s="17" customFormat="1" ht="15" customHeight="1" x14ac:dyDescent="0.25">
      <c r="A1176" s="6" t="s">
        <v>4397</v>
      </c>
      <c r="B1176" s="6" t="s">
        <v>7859</v>
      </c>
      <c r="C1176" s="6" t="s">
        <v>7860</v>
      </c>
      <c r="D1176" s="6" t="s">
        <v>7861</v>
      </c>
      <c r="E1176" s="9" t="s">
        <v>32</v>
      </c>
      <c r="F1176" s="6">
        <v>95</v>
      </c>
      <c r="G1176" s="6" t="s">
        <v>4240</v>
      </c>
      <c r="H1176" s="6" t="s">
        <v>144</v>
      </c>
      <c r="I1176" s="43">
        <v>30</v>
      </c>
      <c r="J1176" s="5">
        <v>30000</v>
      </c>
      <c r="K1176" s="7">
        <v>1522.5</v>
      </c>
      <c r="L1176" s="44">
        <f t="shared" si="72"/>
        <v>31522.5</v>
      </c>
      <c r="M1176" s="5">
        <v>0</v>
      </c>
      <c r="N1176" s="5">
        <v>2100</v>
      </c>
      <c r="O1176" s="5">
        <v>912</v>
      </c>
      <c r="P1176" s="5">
        <v>1950</v>
      </c>
      <c r="Q1176" s="5">
        <v>300</v>
      </c>
      <c r="R1176" s="5">
        <v>2820.37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44">
        <f t="shared" si="73"/>
        <v>5070.37</v>
      </c>
      <c r="AB1176" s="44">
        <f t="shared" si="74"/>
        <v>8082.37</v>
      </c>
      <c r="AC1176" s="44">
        <f t="shared" si="75"/>
        <v>21917.63</v>
      </c>
      <c r="AD1176" s="6" t="s">
        <v>7862</v>
      </c>
      <c r="AE1176" s="30" t="s">
        <v>36</v>
      </c>
    </row>
    <row r="1177" spans="1:31" s="17" customFormat="1" ht="15" customHeight="1" x14ac:dyDescent="0.25">
      <c r="A1177" s="6" t="s">
        <v>4397</v>
      </c>
      <c r="B1177" s="6" t="s">
        <v>7873</v>
      </c>
      <c r="C1177" s="6" t="s">
        <v>7899</v>
      </c>
      <c r="D1177" s="6" t="s">
        <v>7900</v>
      </c>
      <c r="E1177" s="9" t="s">
        <v>32</v>
      </c>
      <c r="F1177" s="6">
        <v>95</v>
      </c>
      <c r="G1177" s="6" t="s">
        <v>4240</v>
      </c>
      <c r="H1177" s="6" t="s">
        <v>144</v>
      </c>
      <c r="I1177" s="43">
        <v>30</v>
      </c>
      <c r="J1177" s="5">
        <v>30000</v>
      </c>
      <c r="K1177" s="7">
        <v>1522.5</v>
      </c>
      <c r="L1177" s="44">
        <f t="shared" si="72"/>
        <v>31522.5</v>
      </c>
      <c r="M1177" s="5">
        <v>0</v>
      </c>
      <c r="N1177" s="5">
        <v>2100</v>
      </c>
      <c r="O1177" s="5">
        <v>912</v>
      </c>
      <c r="P1177" s="5">
        <v>1950</v>
      </c>
      <c r="Q1177" s="5">
        <v>300</v>
      </c>
      <c r="R1177" s="20">
        <v>2195.4699999999998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44">
        <f t="shared" si="73"/>
        <v>4445.4699999999993</v>
      </c>
      <c r="AB1177" s="44">
        <f t="shared" si="74"/>
        <v>7457.4699999999993</v>
      </c>
      <c r="AC1177" s="44">
        <f t="shared" si="75"/>
        <v>22542.53</v>
      </c>
      <c r="AD1177" s="6" t="s">
        <v>7901</v>
      </c>
      <c r="AE1177" s="30" t="s">
        <v>51</v>
      </c>
    </row>
    <row r="1178" spans="1:31" s="17" customFormat="1" ht="15" customHeight="1" x14ac:dyDescent="0.25">
      <c r="A1178" s="6" t="s">
        <v>4397</v>
      </c>
      <c r="B1178" s="6" t="s">
        <v>7916</v>
      </c>
      <c r="C1178" s="6" t="s">
        <v>7917</v>
      </c>
      <c r="D1178" s="6" t="s">
        <v>7918</v>
      </c>
      <c r="E1178" s="9" t="s">
        <v>32</v>
      </c>
      <c r="F1178" s="6">
        <v>95</v>
      </c>
      <c r="G1178" s="6" t="s">
        <v>4240</v>
      </c>
      <c r="H1178" s="6" t="s">
        <v>144</v>
      </c>
      <c r="I1178" s="43">
        <v>30</v>
      </c>
      <c r="J1178" s="5">
        <v>30000</v>
      </c>
      <c r="K1178" s="7">
        <v>1522.5</v>
      </c>
      <c r="L1178" s="44">
        <f t="shared" si="72"/>
        <v>31522.5</v>
      </c>
      <c r="M1178" s="5">
        <v>0</v>
      </c>
      <c r="N1178" s="5">
        <v>2100</v>
      </c>
      <c r="O1178" s="5">
        <v>912</v>
      </c>
      <c r="P1178" s="5">
        <v>1950</v>
      </c>
      <c r="Q1178" s="5">
        <v>300</v>
      </c>
      <c r="R1178" s="5">
        <v>2161.23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44">
        <f t="shared" si="73"/>
        <v>4411.2299999999996</v>
      </c>
      <c r="AB1178" s="44">
        <f t="shared" si="74"/>
        <v>7423.23</v>
      </c>
      <c r="AC1178" s="44">
        <f t="shared" si="75"/>
        <v>22576.77</v>
      </c>
      <c r="AD1178" s="6" t="s">
        <v>7919</v>
      </c>
      <c r="AE1178" s="30" t="s">
        <v>36</v>
      </c>
    </row>
    <row r="1179" spans="1:31" s="17" customFormat="1" ht="15" customHeight="1" x14ac:dyDescent="0.25">
      <c r="A1179" s="6" t="s">
        <v>4397</v>
      </c>
      <c r="B1179" s="6" t="s">
        <v>8042</v>
      </c>
      <c r="C1179" s="6" t="s">
        <v>8043</v>
      </c>
      <c r="D1179" s="6" t="s">
        <v>8044</v>
      </c>
      <c r="E1179" s="9" t="s">
        <v>32</v>
      </c>
      <c r="F1179" s="6">
        <v>95</v>
      </c>
      <c r="G1179" s="6" t="s">
        <v>4240</v>
      </c>
      <c r="H1179" s="6" t="s">
        <v>144</v>
      </c>
      <c r="I1179" s="43">
        <v>30</v>
      </c>
      <c r="J1179" s="5">
        <v>30000</v>
      </c>
      <c r="K1179" s="7">
        <v>1522.5</v>
      </c>
      <c r="L1179" s="44">
        <f t="shared" si="72"/>
        <v>31522.5</v>
      </c>
      <c r="M1179" s="5">
        <v>0</v>
      </c>
      <c r="N1179" s="5">
        <v>2100</v>
      </c>
      <c r="O1179" s="5">
        <v>912</v>
      </c>
      <c r="P1179" s="5">
        <v>1950</v>
      </c>
      <c r="Q1179" s="5">
        <v>300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44">
        <f t="shared" si="73"/>
        <v>2250</v>
      </c>
      <c r="AB1179" s="44">
        <f t="shared" si="74"/>
        <v>5262</v>
      </c>
      <c r="AC1179" s="44">
        <f t="shared" si="75"/>
        <v>24738</v>
      </c>
      <c r="AD1179" s="6" t="s">
        <v>8045</v>
      </c>
      <c r="AE1179" s="30" t="s">
        <v>36</v>
      </c>
    </row>
    <row r="1180" spans="1:31" s="17" customFormat="1" ht="15" customHeight="1" x14ac:dyDescent="0.25">
      <c r="A1180" s="6" t="s">
        <v>4397</v>
      </c>
      <c r="B1180" s="6" t="s">
        <v>8133</v>
      </c>
      <c r="C1180" s="6" t="s">
        <v>8134</v>
      </c>
      <c r="D1180" s="6" t="s">
        <v>8135</v>
      </c>
      <c r="E1180" s="9" t="s">
        <v>32</v>
      </c>
      <c r="F1180" s="6">
        <v>95</v>
      </c>
      <c r="G1180" s="6" t="s">
        <v>4240</v>
      </c>
      <c r="H1180" s="6" t="s">
        <v>144</v>
      </c>
      <c r="I1180" s="43">
        <v>30</v>
      </c>
      <c r="J1180" s="5">
        <v>30000</v>
      </c>
      <c r="K1180" s="7">
        <v>1522.5</v>
      </c>
      <c r="L1180" s="44">
        <f t="shared" si="72"/>
        <v>31522.5</v>
      </c>
      <c r="M1180" s="5">
        <v>0</v>
      </c>
      <c r="N1180" s="5">
        <v>2100</v>
      </c>
      <c r="O1180" s="5">
        <v>912</v>
      </c>
      <c r="P1180" s="5">
        <v>1950</v>
      </c>
      <c r="Q1180" s="5">
        <v>300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44">
        <f t="shared" si="73"/>
        <v>2250</v>
      </c>
      <c r="AB1180" s="44">
        <f t="shared" si="74"/>
        <v>5262</v>
      </c>
      <c r="AC1180" s="44">
        <f t="shared" si="75"/>
        <v>24738</v>
      </c>
      <c r="AD1180" s="6" t="s">
        <v>8136</v>
      </c>
      <c r="AE1180" s="30" t="s">
        <v>36</v>
      </c>
    </row>
    <row r="1181" spans="1:31" s="17" customFormat="1" ht="15" customHeight="1" x14ac:dyDescent="0.25">
      <c r="A1181" s="6" t="s">
        <v>4397</v>
      </c>
      <c r="B1181" s="6" t="s">
        <v>767</v>
      </c>
      <c r="C1181" s="6" t="s">
        <v>8137</v>
      </c>
      <c r="D1181" s="6" t="s">
        <v>8138</v>
      </c>
      <c r="E1181" s="9" t="s">
        <v>32</v>
      </c>
      <c r="F1181" s="6">
        <v>95</v>
      </c>
      <c r="G1181" s="6" t="s">
        <v>4240</v>
      </c>
      <c r="H1181" s="6" t="s">
        <v>144</v>
      </c>
      <c r="I1181" s="43">
        <v>30</v>
      </c>
      <c r="J1181" s="5">
        <v>30000</v>
      </c>
      <c r="K1181" s="7">
        <v>1522.5</v>
      </c>
      <c r="L1181" s="44">
        <f t="shared" si="72"/>
        <v>31522.5</v>
      </c>
      <c r="M1181" s="5">
        <v>0</v>
      </c>
      <c r="N1181" s="5">
        <v>2100</v>
      </c>
      <c r="O1181" s="5">
        <v>912</v>
      </c>
      <c r="P1181" s="5">
        <v>1950</v>
      </c>
      <c r="Q1181" s="5">
        <v>300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44">
        <f t="shared" si="73"/>
        <v>2250</v>
      </c>
      <c r="AB1181" s="44">
        <f t="shared" si="74"/>
        <v>5262</v>
      </c>
      <c r="AC1181" s="44">
        <f t="shared" si="75"/>
        <v>24738</v>
      </c>
      <c r="AD1181" s="6" t="s">
        <v>8139</v>
      </c>
      <c r="AE1181" s="30" t="s">
        <v>36</v>
      </c>
    </row>
    <row r="1182" spans="1:31" s="17" customFormat="1" ht="15" customHeight="1" x14ac:dyDescent="0.25">
      <c r="A1182" s="6" t="s">
        <v>8170</v>
      </c>
      <c r="B1182" s="6" t="s">
        <v>8171</v>
      </c>
      <c r="C1182" s="6" t="s">
        <v>8172</v>
      </c>
      <c r="D1182" s="6" t="s">
        <v>8173</v>
      </c>
      <c r="E1182" s="9" t="s">
        <v>32</v>
      </c>
      <c r="F1182" s="6">
        <v>95</v>
      </c>
      <c r="G1182" s="6" t="s">
        <v>4240</v>
      </c>
      <c r="H1182" s="6" t="s">
        <v>144</v>
      </c>
      <c r="I1182" s="43">
        <v>30</v>
      </c>
      <c r="J1182" s="5">
        <v>35000</v>
      </c>
      <c r="K1182" s="7">
        <v>1522.5</v>
      </c>
      <c r="L1182" s="44">
        <f t="shared" si="72"/>
        <v>36522.5</v>
      </c>
      <c r="M1182" s="5">
        <v>0</v>
      </c>
      <c r="N1182" s="5">
        <v>2450</v>
      </c>
      <c r="O1182" s="5">
        <v>1064</v>
      </c>
      <c r="P1182" s="5">
        <v>2275</v>
      </c>
      <c r="Q1182" s="5">
        <v>350</v>
      </c>
      <c r="R1182" s="20">
        <v>0</v>
      </c>
      <c r="S1182" s="5">
        <v>0</v>
      </c>
      <c r="T1182" s="5">
        <v>0</v>
      </c>
      <c r="U1182" s="5">
        <v>0</v>
      </c>
      <c r="V1182" s="5">
        <v>380</v>
      </c>
      <c r="W1182" s="5">
        <v>0</v>
      </c>
      <c r="X1182" s="5">
        <v>0</v>
      </c>
      <c r="Y1182" s="5">
        <v>0</v>
      </c>
      <c r="Z1182" s="5">
        <v>0</v>
      </c>
      <c r="AA1182" s="44">
        <f t="shared" si="73"/>
        <v>3005</v>
      </c>
      <c r="AB1182" s="44">
        <f t="shared" si="74"/>
        <v>6519</v>
      </c>
      <c r="AC1182" s="44">
        <f t="shared" si="75"/>
        <v>28481</v>
      </c>
      <c r="AD1182" s="6" t="s">
        <v>8174</v>
      </c>
      <c r="AE1182" s="30" t="s">
        <v>51</v>
      </c>
    </row>
    <row r="1183" spans="1:31" s="17" customFormat="1" ht="15" customHeight="1" x14ac:dyDescent="0.25">
      <c r="A1183" s="6" t="s">
        <v>4397</v>
      </c>
      <c r="B1183" s="6" t="s">
        <v>8178</v>
      </c>
      <c r="C1183" s="6" t="s">
        <v>8179</v>
      </c>
      <c r="D1183" s="6" t="s">
        <v>8180</v>
      </c>
      <c r="E1183" s="9" t="s">
        <v>32</v>
      </c>
      <c r="F1183" s="6">
        <v>95</v>
      </c>
      <c r="G1183" s="6" t="s">
        <v>4240</v>
      </c>
      <c r="H1183" s="6" t="s">
        <v>144</v>
      </c>
      <c r="I1183" s="43">
        <v>30</v>
      </c>
      <c r="J1183" s="5">
        <v>30000</v>
      </c>
      <c r="K1183" s="7">
        <v>1522.5</v>
      </c>
      <c r="L1183" s="44">
        <f t="shared" si="72"/>
        <v>31522.5</v>
      </c>
      <c r="M1183" s="5">
        <v>0</v>
      </c>
      <c r="N1183" s="5">
        <v>2100</v>
      </c>
      <c r="O1183" s="5">
        <v>912</v>
      </c>
      <c r="P1183" s="5">
        <v>1950</v>
      </c>
      <c r="Q1183" s="5">
        <v>300</v>
      </c>
      <c r="R1183" s="5">
        <v>0</v>
      </c>
      <c r="S1183" s="5">
        <v>1715.46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44">
        <f t="shared" si="73"/>
        <v>3965.46</v>
      </c>
      <c r="AB1183" s="44">
        <f t="shared" si="74"/>
        <v>6977.46</v>
      </c>
      <c r="AC1183" s="44">
        <f t="shared" si="75"/>
        <v>23022.54</v>
      </c>
      <c r="AD1183" s="6" t="s">
        <v>8181</v>
      </c>
      <c r="AE1183" s="30" t="s">
        <v>36</v>
      </c>
    </row>
    <row r="1184" spans="1:31" s="17" customFormat="1" ht="15" customHeight="1" x14ac:dyDescent="0.25">
      <c r="A1184" s="6" t="s">
        <v>4397</v>
      </c>
      <c r="B1184" s="6" t="s">
        <v>8182</v>
      </c>
      <c r="C1184" s="6" t="s">
        <v>3708</v>
      </c>
      <c r="D1184" s="6" t="s">
        <v>8183</v>
      </c>
      <c r="E1184" s="9" t="s">
        <v>32</v>
      </c>
      <c r="F1184" s="6">
        <v>95</v>
      </c>
      <c r="G1184" s="6" t="s">
        <v>4240</v>
      </c>
      <c r="H1184" s="6" t="s">
        <v>144</v>
      </c>
      <c r="I1184" s="43">
        <v>30</v>
      </c>
      <c r="J1184" s="5">
        <v>30000</v>
      </c>
      <c r="K1184" s="7">
        <v>1522.5</v>
      </c>
      <c r="L1184" s="44">
        <f t="shared" si="72"/>
        <v>31522.5</v>
      </c>
      <c r="M1184" s="5">
        <v>0</v>
      </c>
      <c r="N1184" s="5">
        <v>2100</v>
      </c>
      <c r="O1184" s="5">
        <v>912</v>
      </c>
      <c r="P1184" s="5">
        <v>1950</v>
      </c>
      <c r="Q1184" s="5">
        <v>300</v>
      </c>
      <c r="R1184" s="5">
        <v>0</v>
      </c>
      <c r="S1184" s="5">
        <v>0</v>
      </c>
      <c r="T1184" s="5">
        <v>0</v>
      </c>
      <c r="U1184" s="5">
        <v>0</v>
      </c>
      <c r="V1184" s="5">
        <v>380</v>
      </c>
      <c r="W1184" s="5">
        <v>0</v>
      </c>
      <c r="X1184" s="5">
        <v>0</v>
      </c>
      <c r="Y1184" s="5">
        <v>0</v>
      </c>
      <c r="Z1184" s="5">
        <v>0</v>
      </c>
      <c r="AA1184" s="44">
        <f t="shared" si="73"/>
        <v>2630</v>
      </c>
      <c r="AB1184" s="44">
        <f t="shared" si="74"/>
        <v>5642</v>
      </c>
      <c r="AC1184" s="44">
        <f t="shared" si="75"/>
        <v>24358</v>
      </c>
      <c r="AD1184" s="6" t="s">
        <v>8184</v>
      </c>
      <c r="AE1184" s="30" t="s">
        <v>36</v>
      </c>
    </row>
    <row r="1185" spans="1:31" s="17" customFormat="1" ht="15" customHeight="1" x14ac:dyDescent="0.25">
      <c r="A1185" s="6" t="s">
        <v>4397</v>
      </c>
      <c r="B1185" s="6" t="s">
        <v>8200</v>
      </c>
      <c r="C1185" s="6" t="s">
        <v>2099</v>
      </c>
      <c r="D1185" s="6" t="s">
        <v>8201</v>
      </c>
      <c r="E1185" s="6" t="s">
        <v>32</v>
      </c>
      <c r="F1185" s="6">
        <v>95</v>
      </c>
      <c r="G1185" s="6" t="s">
        <v>4240</v>
      </c>
      <c r="H1185" s="6" t="s">
        <v>144</v>
      </c>
      <c r="I1185" s="43">
        <v>30</v>
      </c>
      <c r="J1185" s="5">
        <v>30000</v>
      </c>
      <c r="K1185" s="7">
        <v>1522.5</v>
      </c>
      <c r="L1185" s="44">
        <f t="shared" si="72"/>
        <v>31522.5</v>
      </c>
      <c r="M1185" s="5">
        <v>0</v>
      </c>
      <c r="N1185" s="5">
        <v>2100</v>
      </c>
      <c r="O1185" s="5">
        <v>912</v>
      </c>
      <c r="P1185" s="5">
        <v>1950</v>
      </c>
      <c r="Q1185" s="5">
        <v>300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44">
        <f t="shared" si="73"/>
        <v>2250</v>
      </c>
      <c r="AB1185" s="44">
        <f t="shared" si="74"/>
        <v>5262</v>
      </c>
      <c r="AC1185" s="44">
        <f t="shared" si="75"/>
        <v>24738</v>
      </c>
      <c r="AD1185" s="6" t="s">
        <v>8202</v>
      </c>
      <c r="AE1185" s="30" t="s">
        <v>36</v>
      </c>
    </row>
    <row r="1186" spans="1:31" s="17" customFormat="1" ht="15" customHeight="1" x14ac:dyDescent="0.25">
      <c r="A1186" s="6" t="s">
        <v>4397</v>
      </c>
      <c r="B1186" s="6" t="s">
        <v>8224</v>
      </c>
      <c r="C1186" s="6" t="s">
        <v>8225</v>
      </c>
      <c r="D1186" s="6" t="s">
        <v>8226</v>
      </c>
      <c r="E1186" s="9" t="s">
        <v>32</v>
      </c>
      <c r="F1186" s="6">
        <v>95</v>
      </c>
      <c r="G1186" s="6" t="s">
        <v>4240</v>
      </c>
      <c r="H1186" s="6" t="s">
        <v>144</v>
      </c>
      <c r="I1186" s="43">
        <v>30</v>
      </c>
      <c r="J1186" s="5">
        <v>29500</v>
      </c>
      <c r="K1186" s="7">
        <v>1522.5</v>
      </c>
      <c r="L1186" s="44">
        <f t="shared" si="72"/>
        <v>31022.5</v>
      </c>
      <c r="M1186" s="5">
        <v>0</v>
      </c>
      <c r="N1186" s="5">
        <v>2065</v>
      </c>
      <c r="O1186" s="5">
        <v>896.8</v>
      </c>
      <c r="P1186" s="5">
        <v>1917.5</v>
      </c>
      <c r="Q1186" s="5">
        <v>295</v>
      </c>
      <c r="R1186" s="5">
        <v>1797.09</v>
      </c>
      <c r="S1186" s="5">
        <v>0</v>
      </c>
      <c r="T1186" s="5">
        <v>0</v>
      </c>
      <c r="U1186" s="5">
        <v>0</v>
      </c>
      <c r="V1186" s="5">
        <v>760</v>
      </c>
      <c r="W1186" s="5">
        <v>0</v>
      </c>
      <c r="X1186" s="5">
        <v>0</v>
      </c>
      <c r="Y1186" s="5">
        <v>0</v>
      </c>
      <c r="Z1186" s="5">
        <v>0</v>
      </c>
      <c r="AA1186" s="44">
        <f t="shared" si="73"/>
        <v>4769.59</v>
      </c>
      <c r="AB1186" s="44">
        <f t="shared" si="74"/>
        <v>7731.39</v>
      </c>
      <c r="AC1186" s="44">
        <f t="shared" si="75"/>
        <v>21768.61</v>
      </c>
      <c r="AD1186" s="6" t="s">
        <v>8227</v>
      </c>
      <c r="AE1186" s="30" t="s">
        <v>51</v>
      </c>
    </row>
    <row r="1187" spans="1:31" s="17" customFormat="1" ht="15" customHeight="1" x14ac:dyDescent="0.25">
      <c r="A1187" s="6" t="s">
        <v>8196</v>
      </c>
      <c r="B1187" s="6" t="s">
        <v>8238</v>
      </c>
      <c r="C1187" s="6" t="s">
        <v>8239</v>
      </c>
      <c r="D1187" s="6" t="s">
        <v>8240</v>
      </c>
      <c r="E1187" s="9" t="s">
        <v>32</v>
      </c>
      <c r="F1187" s="6">
        <v>95</v>
      </c>
      <c r="G1187" s="6" t="s">
        <v>4240</v>
      </c>
      <c r="H1187" s="6" t="s">
        <v>144</v>
      </c>
      <c r="I1187" s="43">
        <v>30</v>
      </c>
      <c r="J1187" s="5">
        <v>32650</v>
      </c>
      <c r="K1187" s="7">
        <v>1522.5</v>
      </c>
      <c r="L1187" s="44">
        <f t="shared" si="72"/>
        <v>34172.5</v>
      </c>
      <c r="M1187" s="5">
        <v>0</v>
      </c>
      <c r="N1187" s="5">
        <v>2285.5</v>
      </c>
      <c r="O1187" s="5">
        <v>992.56</v>
      </c>
      <c r="P1187" s="5">
        <v>2122.25</v>
      </c>
      <c r="Q1187" s="5">
        <v>326.5</v>
      </c>
      <c r="R1187" s="5">
        <v>0</v>
      </c>
      <c r="S1187" s="5">
        <v>1715.46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44">
        <f t="shared" si="73"/>
        <v>4164.21</v>
      </c>
      <c r="AB1187" s="44">
        <f t="shared" si="74"/>
        <v>7442.27</v>
      </c>
      <c r="AC1187" s="44">
        <f t="shared" si="75"/>
        <v>25207.73</v>
      </c>
      <c r="AD1187" s="6" t="s">
        <v>8241</v>
      </c>
      <c r="AE1187" s="30" t="s">
        <v>36</v>
      </c>
    </row>
    <row r="1188" spans="1:31" s="17" customFormat="1" ht="15" customHeight="1" x14ac:dyDescent="0.25">
      <c r="A1188" s="6" t="s">
        <v>7872</v>
      </c>
      <c r="B1188" s="6" t="s">
        <v>580</v>
      </c>
      <c r="C1188" s="6" t="s">
        <v>5707</v>
      </c>
      <c r="D1188" s="6" t="s">
        <v>8242</v>
      </c>
      <c r="E1188" s="9" t="s">
        <v>32</v>
      </c>
      <c r="F1188" s="6">
        <v>95</v>
      </c>
      <c r="G1188" s="6" t="s">
        <v>4240</v>
      </c>
      <c r="H1188" s="6" t="s">
        <v>144</v>
      </c>
      <c r="I1188" s="43">
        <v>30</v>
      </c>
      <c r="J1188" s="5">
        <v>35000</v>
      </c>
      <c r="K1188" s="7">
        <v>1522.5</v>
      </c>
      <c r="L1188" s="44">
        <f t="shared" si="72"/>
        <v>36522.5</v>
      </c>
      <c r="M1188" s="5">
        <v>0</v>
      </c>
      <c r="N1188" s="5">
        <v>2450</v>
      </c>
      <c r="O1188" s="5">
        <v>1064</v>
      </c>
      <c r="P1188" s="5">
        <v>2275</v>
      </c>
      <c r="Q1188" s="5">
        <v>350</v>
      </c>
      <c r="R1188" s="5">
        <v>2298.12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44">
        <f t="shared" si="73"/>
        <v>4923.12</v>
      </c>
      <c r="AB1188" s="44">
        <f t="shared" si="74"/>
        <v>8437.119999999999</v>
      </c>
      <c r="AC1188" s="44">
        <f t="shared" si="75"/>
        <v>26562.880000000001</v>
      </c>
      <c r="AD1188" s="6" t="s">
        <v>8243</v>
      </c>
      <c r="AE1188" s="30" t="s">
        <v>36</v>
      </c>
    </row>
    <row r="1189" spans="1:31" s="17" customFormat="1" ht="15" customHeight="1" x14ac:dyDescent="0.25">
      <c r="A1189" s="6" t="s">
        <v>4397</v>
      </c>
      <c r="B1189" s="6" t="s">
        <v>1786</v>
      </c>
      <c r="C1189" s="6" t="s">
        <v>8255</v>
      </c>
      <c r="D1189" s="6" t="s">
        <v>8256</v>
      </c>
      <c r="E1189" s="9" t="s">
        <v>32</v>
      </c>
      <c r="F1189" s="6">
        <v>95</v>
      </c>
      <c r="G1189" s="6" t="s">
        <v>4240</v>
      </c>
      <c r="H1189" s="6" t="s">
        <v>144</v>
      </c>
      <c r="I1189" s="43">
        <v>30</v>
      </c>
      <c r="J1189" s="5">
        <v>30000</v>
      </c>
      <c r="K1189" s="7">
        <v>1522.5</v>
      </c>
      <c r="L1189" s="44">
        <f t="shared" si="72"/>
        <v>31522.5</v>
      </c>
      <c r="M1189" s="5">
        <v>0</v>
      </c>
      <c r="N1189" s="5">
        <v>2100</v>
      </c>
      <c r="O1189" s="5">
        <v>912</v>
      </c>
      <c r="P1189" s="5">
        <v>1950</v>
      </c>
      <c r="Q1189" s="5">
        <v>300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44">
        <f t="shared" si="73"/>
        <v>2250</v>
      </c>
      <c r="AB1189" s="44">
        <f t="shared" si="74"/>
        <v>5262</v>
      </c>
      <c r="AC1189" s="44">
        <f t="shared" si="75"/>
        <v>24738</v>
      </c>
      <c r="AD1189" s="6" t="s">
        <v>8257</v>
      </c>
      <c r="AE1189" s="30" t="s">
        <v>36</v>
      </c>
    </row>
    <row r="1190" spans="1:31" s="17" customFormat="1" ht="15" customHeight="1" x14ac:dyDescent="0.25">
      <c r="A1190" s="6" t="s">
        <v>4397</v>
      </c>
      <c r="B1190" s="6" t="s">
        <v>113</v>
      </c>
      <c r="C1190" s="6" t="s">
        <v>8265</v>
      </c>
      <c r="D1190" s="6" t="s">
        <v>8266</v>
      </c>
      <c r="E1190" s="9" t="s">
        <v>32</v>
      </c>
      <c r="F1190" s="6">
        <v>95</v>
      </c>
      <c r="G1190" s="6" t="s">
        <v>4240</v>
      </c>
      <c r="H1190" s="6" t="s">
        <v>144</v>
      </c>
      <c r="I1190" s="43">
        <v>30</v>
      </c>
      <c r="J1190" s="5">
        <v>32650</v>
      </c>
      <c r="K1190" s="7">
        <v>1522.5</v>
      </c>
      <c r="L1190" s="44">
        <f t="shared" si="72"/>
        <v>34172.5</v>
      </c>
      <c r="M1190" s="5">
        <v>0</v>
      </c>
      <c r="N1190" s="5">
        <v>2285.5</v>
      </c>
      <c r="O1190" s="5">
        <v>992.56</v>
      </c>
      <c r="P1190" s="5">
        <v>2122.25</v>
      </c>
      <c r="Q1190" s="5">
        <v>326.5</v>
      </c>
      <c r="R1190" s="5">
        <v>5691.99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44">
        <f t="shared" si="73"/>
        <v>8140.74</v>
      </c>
      <c r="AB1190" s="44">
        <f t="shared" si="74"/>
        <v>11418.8</v>
      </c>
      <c r="AC1190" s="44">
        <f t="shared" si="75"/>
        <v>21231.200000000001</v>
      </c>
      <c r="AD1190" s="6" t="s">
        <v>8267</v>
      </c>
      <c r="AE1190" s="30" t="s">
        <v>36</v>
      </c>
    </row>
    <row r="1191" spans="1:31" s="17" customFormat="1" ht="15" customHeight="1" x14ac:dyDescent="0.25">
      <c r="A1191" s="6" t="s">
        <v>4397</v>
      </c>
      <c r="B1191" s="6" t="s">
        <v>1620</v>
      </c>
      <c r="C1191" s="6" t="s">
        <v>8286</v>
      </c>
      <c r="D1191" s="6" t="s">
        <v>8287</v>
      </c>
      <c r="E1191" s="9" t="s">
        <v>32</v>
      </c>
      <c r="F1191" s="6">
        <v>95</v>
      </c>
      <c r="G1191" s="6" t="s">
        <v>4240</v>
      </c>
      <c r="H1191" s="6" t="s">
        <v>144</v>
      </c>
      <c r="I1191" s="43">
        <v>30</v>
      </c>
      <c r="J1191" s="5">
        <v>30000</v>
      </c>
      <c r="K1191" s="7">
        <v>1522.5</v>
      </c>
      <c r="L1191" s="44">
        <f t="shared" si="72"/>
        <v>31522.5</v>
      </c>
      <c r="M1191" s="5">
        <v>0</v>
      </c>
      <c r="N1191" s="5">
        <v>2100</v>
      </c>
      <c r="O1191" s="5">
        <v>912</v>
      </c>
      <c r="P1191" s="5">
        <v>1950</v>
      </c>
      <c r="Q1191" s="5">
        <v>300</v>
      </c>
      <c r="R1191" s="5">
        <v>1739.85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44">
        <f t="shared" si="73"/>
        <v>3989.85</v>
      </c>
      <c r="AB1191" s="44">
        <f t="shared" si="74"/>
        <v>7001.85</v>
      </c>
      <c r="AC1191" s="44">
        <f t="shared" si="75"/>
        <v>22998.15</v>
      </c>
      <c r="AD1191" s="6" t="s">
        <v>8288</v>
      </c>
      <c r="AE1191" s="30" t="s">
        <v>51</v>
      </c>
    </row>
    <row r="1192" spans="1:31" s="17" customFormat="1" ht="15" customHeight="1" x14ac:dyDescent="0.25">
      <c r="A1192" s="6" t="s">
        <v>4397</v>
      </c>
      <c r="B1192" s="6" t="s">
        <v>7196</v>
      </c>
      <c r="C1192" s="6" t="s">
        <v>8295</v>
      </c>
      <c r="D1192" s="6" t="s">
        <v>8296</v>
      </c>
      <c r="E1192" s="9" t="s">
        <v>32</v>
      </c>
      <c r="F1192" s="6">
        <v>95</v>
      </c>
      <c r="G1192" s="6" t="s">
        <v>4240</v>
      </c>
      <c r="H1192" s="6" t="s">
        <v>144</v>
      </c>
      <c r="I1192" s="43">
        <v>30</v>
      </c>
      <c r="J1192" s="5">
        <v>30000</v>
      </c>
      <c r="K1192" s="7">
        <v>1522.5</v>
      </c>
      <c r="L1192" s="44">
        <f t="shared" si="72"/>
        <v>31522.5</v>
      </c>
      <c r="M1192" s="5">
        <v>0</v>
      </c>
      <c r="N1192" s="5">
        <v>2100</v>
      </c>
      <c r="O1192" s="5">
        <v>912</v>
      </c>
      <c r="P1192" s="5">
        <v>1950</v>
      </c>
      <c r="Q1192" s="5">
        <v>300</v>
      </c>
      <c r="R1192" s="5">
        <v>2150.7399999999998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44">
        <f t="shared" si="73"/>
        <v>4400.74</v>
      </c>
      <c r="AB1192" s="44">
        <f t="shared" si="74"/>
        <v>7412.74</v>
      </c>
      <c r="AC1192" s="44">
        <f t="shared" si="75"/>
        <v>22587.260000000002</v>
      </c>
      <c r="AD1192" s="6" t="s">
        <v>8297</v>
      </c>
      <c r="AE1192" s="30" t="s">
        <v>36</v>
      </c>
    </row>
    <row r="1193" spans="1:31" s="17" customFormat="1" ht="15" customHeight="1" x14ac:dyDescent="0.25">
      <c r="A1193" s="6" t="s">
        <v>7872</v>
      </c>
      <c r="B1193" s="6" t="s">
        <v>8336</v>
      </c>
      <c r="C1193" s="6" t="s">
        <v>8337</v>
      </c>
      <c r="D1193" s="6" t="s">
        <v>8338</v>
      </c>
      <c r="E1193" s="9" t="s">
        <v>32</v>
      </c>
      <c r="F1193" s="6">
        <v>95</v>
      </c>
      <c r="G1193" s="6" t="s">
        <v>4240</v>
      </c>
      <c r="H1193" s="6" t="s">
        <v>144</v>
      </c>
      <c r="I1193" s="43">
        <v>30</v>
      </c>
      <c r="J1193" s="5">
        <v>35000</v>
      </c>
      <c r="K1193" s="7">
        <v>1522.5</v>
      </c>
      <c r="L1193" s="44">
        <f t="shared" si="72"/>
        <v>36522.5</v>
      </c>
      <c r="M1193" s="5">
        <v>0</v>
      </c>
      <c r="N1193" s="5">
        <v>2450</v>
      </c>
      <c r="O1193" s="5">
        <v>1064</v>
      </c>
      <c r="P1193" s="5">
        <v>2275</v>
      </c>
      <c r="Q1193" s="5">
        <v>350</v>
      </c>
      <c r="R1193" s="5">
        <v>2012.37</v>
      </c>
      <c r="S1193" s="5">
        <v>0</v>
      </c>
      <c r="T1193" s="5">
        <v>0</v>
      </c>
      <c r="U1193" s="5">
        <v>0</v>
      </c>
      <c r="V1193" s="5">
        <v>630</v>
      </c>
      <c r="W1193" s="5">
        <v>0</v>
      </c>
      <c r="X1193" s="5">
        <v>0</v>
      </c>
      <c r="Y1193" s="5">
        <v>0</v>
      </c>
      <c r="Z1193" s="5">
        <v>1000</v>
      </c>
      <c r="AA1193" s="44">
        <f t="shared" si="73"/>
        <v>6267.37</v>
      </c>
      <c r="AB1193" s="44">
        <f t="shared" si="74"/>
        <v>9781.369999999999</v>
      </c>
      <c r="AC1193" s="44">
        <f t="shared" si="75"/>
        <v>25218.63</v>
      </c>
      <c r="AD1193" s="6" t="s">
        <v>8339</v>
      </c>
      <c r="AE1193" s="30" t="s">
        <v>51</v>
      </c>
    </row>
    <row r="1194" spans="1:31" s="17" customFormat="1" ht="15" customHeight="1" x14ac:dyDescent="0.25">
      <c r="A1194" s="6" t="s">
        <v>4397</v>
      </c>
      <c r="B1194" s="6" t="s">
        <v>8340</v>
      </c>
      <c r="C1194" s="6" t="s">
        <v>3367</v>
      </c>
      <c r="D1194" s="6" t="s">
        <v>8341</v>
      </c>
      <c r="E1194" s="9" t="s">
        <v>32</v>
      </c>
      <c r="F1194" s="6">
        <v>95</v>
      </c>
      <c r="G1194" s="6" t="s">
        <v>4240</v>
      </c>
      <c r="H1194" s="6" t="s">
        <v>144</v>
      </c>
      <c r="I1194" s="43">
        <v>30</v>
      </c>
      <c r="J1194" s="5">
        <v>30000</v>
      </c>
      <c r="K1194" s="7">
        <v>1522.5</v>
      </c>
      <c r="L1194" s="44">
        <f t="shared" si="72"/>
        <v>31522.5</v>
      </c>
      <c r="M1194" s="5">
        <v>0</v>
      </c>
      <c r="N1194" s="5">
        <v>2100</v>
      </c>
      <c r="O1194" s="5">
        <v>912</v>
      </c>
      <c r="P1194" s="5">
        <v>1950</v>
      </c>
      <c r="Q1194" s="5">
        <v>300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44">
        <f t="shared" si="73"/>
        <v>2250</v>
      </c>
      <c r="AB1194" s="44">
        <f t="shared" si="74"/>
        <v>5262</v>
      </c>
      <c r="AC1194" s="44">
        <f t="shared" si="75"/>
        <v>24738</v>
      </c>
      <c r="AD1194" s="6" t="s">
        <v>8342</v>
      </c>
      <c r="AE1194" s="30" t="s">
        <v>36</v>
      </c>
    </row>
    <row r="1195" spans="1:31" s="17" customFormat="1" ht="15" customHeight="1" x14ac:dyDescent="0.25">
      <c r="A1195" s="6" t="s">
        <v>4397</v>
      </c>
      <c r="B1195" s="6" t="s">
        <v>8361</v>
      </c>
      <c r="C1195" s="6" t="s">
        <v>8362</v>
      </c>
      <c r="D1195" s="6" t="s">
        <v>8363</v>
      </c>
      <c r="E1195" s="9" t="s">
        <v>32</v>
      </c>
      <c r="F1195" s="6">
        <v>95</v>
      </c>
      <c r="G1195" s="6" t="s">
        <v>4240</v>
      </c>
      <c r="H1195" s="6" t="s">
        <v>144</v>
      </c>
      <c r="I1195" s="43">
        <v>30</v>
      </c>
      <c r="J1195" s="5">
        <v>30000</v>
      </c>
      <c r="K1195" s="7">
        <v>1522.5</v>
      </c>
      <c r="L1195" s="44">
        <f t="shared" si="72"/>
        <v>31522.5</v>
      </c>
      <c r="M1195" s="5">
        <v>0</v>
      </c>
      <c r="N1195" s="5">
        <v>2100</v>
      </c>
      <c r="O1195" s="5">
        <v>912</v>
      </c>
      <c r="P1195" s="5">
        <v>1950</v>
      </c>
      <c r="Q1195" s="5">
        <v>300</v>
      </c>
      <c r="R1195" s="5">
        <v>0</v>
      </c>
      <c r="S1195" s="5">
        <v>1715.46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44">
        <f t="shared" si="73"/>
        <v>3965.46</v>
      </c>
      <c r="AB1195" s="44">
        <f t="shared" si="74"/>
        <v>6977.46</v>
      </c>
      <c r="AC1195" s="44">
        <f t="shared" si="75"/>
        <v>23022.54</v>
      </c>
      <c r="AD1195" s="6" t="s">
        <v>8364</v>
      </c>
      <c r="AE1195" s="30" t="s">
        <v>36</v>
      </c>
    </row>
    <row r="1196" spans="1:31" s="17" customFormat="1" ht="15" customHeight="1" x14ac:dyDescent="0.25">
      <c r="A1196" s="6" t="s">
        <v>4397</v>
      </c>
      <c r="B1196" s="6" t="s">
        <v>8365</v>
      </c>
      <c r="C1196" s="6" t="s">
        <v>8366</v>
      </c>
      <c r="D1196" s="6" t="s">
        <v>8367</v>
      </c>
      <c r="E1196" s="9" t="s">
        <v>32</v>
      </c>
      <c r="F1196" s="6">
        <v>95</v>
      </c>
      <c r="G1196" s="6" t="s">
        <v>4240</v>
      </c>
      <c r="H1196" s="6" t="s">
        <v>144</v>
      </c>
      <c r="I1196" s="43">
        <v>30</v>
      </c>
      <c r="J1196" s="5">
        <v>30000</v>
      </c>
      <c r="K1196" s="7">
        <v>1522.5</v>
      </c>
      <c r="L1196" s="44">
        <f t="shared" si="72"/>
        <v>31522.5</v>
      </c>
      <c r="M1196" s="5">
        <v>0</v>
      </c>
      <c r="N1196" s="5">
        <v>2100</v>
      </c>
      <c r="O1196" s="5">
        <v>912</v>
      </c>
      <c r="P1196" s="5">
        <v>1950</v>
      </c>
      <c r="Q1196" s="5">
        <v>300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44">
        <f t="shared" si="73"/>
        <v>2250</v>
      </c>
      <c r="AB1196" s="44">
        <f t="shared" si="74"/>
        <v>5262</v>
      </c>
      <c r="AC1196" s="44">
        <f t="shared" si="75"/>
        <v>24738</v>
      </c>
      <c r="AD1196" s="6" t="s">
        <v>8368</v>
      </c>
      <c r="AE1196" s="30" t="s">
        <v>51</v>
      </c>
    </row>
    <row r="1197" spans="1:31" s="17" customFormat="1" ht="15" customHeight="1" x14ac:dyDescent="0.25">
      <c r="A1197" s="6" t="s">
        <v>4397</v>
      </c>
      <c r="B1197" s="6" t="s">
        <v>8374</v>
      </c>
      <c r="C1197" s="6" t="s">
        <v>4966</v>
      </c>
      <c r="D1197" s="6" t="s">
        <v>8375</v>
      </c>
      <c r="E1197" s="9" t="s">
        <v>32</v>
      </c>
      <c r="F1197" s="6">
        <v>95</v>
      </c>
      <c r="G1197" s="6" t="s">
        <v>4240</v>
      </c>
      <c r="H1197" s="6" t="s">
        <v>144</v>
      </c>
      <c r="I1197" s="43">
        <v>30</v>
      </c>
      <c r="J1197" s="5">
        <v>30000</v>
      </c>
      <c r="K1197" s="7">
        <v>1522.5</v>
      </c>
      <c r="L1197" s="44">
        <f t="shared" si="72"/>
        <v>31522.5</v>
      </c>
      <c r="M1197" s="5">
        <v>0</v>
      </c>
      <c r="N1197" s="5">
        <v>2100</v>
      </c>
      <c r="O1197" s="5">
        <v>912</v>
      </c>
      <c r="P1197" s="5">
        <v>1950</v>
      </c>
      <c r="Q1197" s="5">
        <v>300</v>
      </c>
      <c r="R1197" s="5">
        <v>3097.99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41">
        <v>3513.49</v>
      </c>
      <c r="Z1197" s="5">
        <v>2000</v>
      </c>
      <c r="AA1197" s="44">
        <f t="shared" si="73"/>
        <v>10861.48</v>
      </c>
      <c r="AB1197" s="44">
        <f t="shared" si="74"/>
        <v>13873.48</v>
      </c>
      <c r="AC1197" s="44">
        <f t="shared" si="75"/>
        <v>16126.52</v>
      </c>
      <c r="AD1197" s="6" t="s">
        <v>8376</v>
      </c>
      <c r="AE1197" s="30" t="s">
        <v>51</v>
      </c>
    </row>
    <row r="1198" spans="1:31" s="17" customFormat="1" ht="15" customHeight="1" x14ac:dyDescent="0.25">
      <c r="A1198" s="6" t="s">
        <v>4397</v>
      </c>
      <c r="B1198" s="6" t="s">
        <v>8380</v>
      </c>
      <c r="C1198" s="6" t="s">
        <v>8381</v>
      </c>
      <c r="D1198" s="6" t="s">
        <v>8382</v>
      </c>
      <c r="E1198" s="9" t="s">
        <v>32</v>
      </c>
      <c r="F1198" s="6">
        <v>95</v>
      </c>
      <c r="G1198" s="6" t="s">
        <v>4240</v>
      </c>
      <c r="H1198" s="6" t="s">
        <v>144</v>
      </c>
      <c r="I1198" s="43">
        <v>30</v>
      </c>
      <c r="J1198" s="5">
        <v>30000</v>
      </c>
      <c r="K1198" s="7">
        <v>1522.5</v>
      </c>
      <c r="L1198" s="44">
        <f t="shared" si="72"/>
        <v>31522.5</v>
      </c>
      <c r="M1198" s="5">
        <v>0</v>
      </c>
      <c r="N1198" s="5">
        <v>2100</v>
      </c>
      <c r="O1198" s="5">
        <v>912</v>
      </c>
      <c r="P1198" s="5">
        <v>1950</v>
      </c>
      <c r="Q1198" s="5">
        <v>300</v>
      </c>
      <c r="R1198" s="5">
        <v>7817.18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41">
        <v>5574.49</v>
      </c>
      <c r="Z1198" s="5">
        <v>0</v>
      </c>
      <c r="AA1198" s="44">
        <f t="shared" si="73"/>
        <v>15641.67</v>
      </c>
      <c r="AB1198" s="44">
        <f t="shared" si="74"/>
        <v>18653.669999999998</v>
      </c>
      <c r="AC1198" s="44">
        <f t="shared" si="75"/>
        <v>11346.330000000002</v>
      </c>
      <c r="AD1198" s="6" t="s">
        <v>8383</v>
      </c>
      <c r="AE1198" s="30" t="s">
        <v>36</v>
      </c>
    </row>
    <row r="1199" spans="1:31" s="17" customFormat="1" ht="15" customHeight="1" x14ac:dyDescent="0.25">
      <c r="A1199" s="6" t="s">
        <v>4397</v>
      </c>
      <c r="B1199" s="6" t="s">
        <v>8401</v>
      </c>
      <c r="C1199" s="6" t="s">
        <v>8402</v>
      </c>
      <c r="D1199" s="6" t="s">
        <v>8403</v>
      </c>
      <c r="E1199" s="9" t="s">
        <v>32</v>
      </c>
      <c r="F1199" s="6">
        <v>95</v>
      </c>
      <c r="G1199" s="6" t="s">
        <v>4240</v>
      </c>
      <c r="H1199" s="6" t="s">
        <v>144</v>
      </c>
      <c r="I1199" s="43">
        <v>30</v>
      </c>
      <c r="J1199" s="5">
        <v>30000</v>
      </c>
      <c r="K1199" s="7">
        <v>1522.5</v>
      </c>
      <c r="L1199" s="44">
        <f t="shared" si="72"/>
        <v>31522.5</v>
      </c>
      <c r="M1199" s="5">
        <v>0</v>
      </c>
      <c r="N1199" s="5">
        <v>2100</v>
      </c>
      <c r="O1199" s="5">
        <v>912</v>
      </c>
      <c r="P1199" s="5">
        <v>1950</v>
      </c>
      <c r="Q1199" s="5">
        <v>300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44">
        <f t="shared" si="73"/>
        <v>2250</v>
      </c>
      <c r="AB1199" s="44">
        <f t="shared" si="74"/>
        <v>5262</v>
      </c>
      <c r="AC1199" s="44">
        <f t="shared" si="75"/>
        <v>24738</v>
      </c>
      <c r="AD1199" s="6" t="s">
        <v>8404</v>
      </c>
      <c r="AE1199" s="30" t="s">
        <v>51</v>
      </c>
    </row>
    <row r="1200" spans="1:31" s="17" customFormat="1" ht="15" customHeight="1" x14ac:dyDescent="0.25">
      <c r="A1200" s="6" t="s">
        <v>4397</v>
      </c>
      <c r="B1200" s="6" t="s">
        <v>8405</v>
      </c>
      <c r="C1200" s="6" t="s">
        <v>8406</v>
      </c>
      <c r="D1200" s="6" t="s">
        <v>8407</v>
      </c>
      <c r="E1200" s="9" t="s">
        <v>32</v>
      </c>
      <c r="F1200" s="6">
        <v>95</v>
      </c>
      <c r="G1200" s="6" t="s">
        <v>4240</v>
      </c>
      <c r="H1200" s="6" t="s">
        <v>144</v>
      </c>
      <c r="I1200" s="43">
        <v>30</v>
      </c>
      <c r="J1200" s="5">
        <v>30000</v>
      </c>
      <c r="K1200" s="7">
        <v>1522.5</v>
      </c>
      <c r="L1200" s="44">
        <f t="shared" si="72"/>
        <v>31522.5</v>
      </c>
      <c r="M1200" s="5">
        <v>0</v>
      </c>
      <c r="N1200" s="5">
        <v>2100</v>
      </c>
      <c r="O1200" s="5">
        <v>912</v>
      </c>
      <c r="P1200" s="5">
        <v>1950</v>
      </c>
      <c r="Q1200" s="5">
        <v>300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44">
        <f t="shared" si="73"/>
        <v>2250</v>
      </c>
      <c r="AB1200" s="44">
        <f t="shared" si="74"/>
        <v>5262</v>
      </c>
      <c r="AC1200" s="44">
        <f t="shared" si="75"/>
        <v>24738</v>
      </c>
      <c r="AD1200" s="6" t="s">
        <v>8408</v>
      </c>
      <c r="AE1200" s="30" t="s">
        <v>36</v>
      </c>
    </row>
    <row r="1201" spans="1:31" s="17" customFormat="1" ht="15" customHeight="1" x14ac:dyDescent="0.25">
      <c r="A1201" s="6" t="s">
        <v>4397</v>
      </c>
      <c r="B1201" s="6" t="s">
        <v>7669</v>
      </c>
      <c r="C1201" s="6" t="s">
        <v>7007</v>
      </c>
      <c r="D1201" s="6" t="s">
        <v>8412</v>
      </c>
      <c r="E1201" s="9" t="s">
        <v>32</v>
      </c>
      <c r="F1201" s="6">
        <v>95</v>
      </c>
      <c r="G1201" s="6" t="s">
        <v>4240</v>
      </c>
      <c r="H1201" s="6" t="s">
        <v>144</v>
      </c>
      <c r="I1201" s="43">
        <v>30</v>
      </c>
      <c r="J1201" s="5">
        <v>30000</v>
      </c>
      <c r="K1201" s="7">
        <v>1522.5</v>
      </c>
      <c r="L1201" s="44">
        <f t="shared" si="72"/>
        <v>31522.5</v>
      </c>
      <c r="M1201" s="5">
        <v>0</v>
      </c>
      <c r="N1201" s="5">
        <v>2100</v>
      </c>
      <c r="O1201" s="5">
        <v>912</v>
      </c>
      <c r="P1201" s="5">
        <v>1950</v>
      </c>
      <c r="Q1201" s="5">
        <v>300</v>
      </c>
      <c r="R1201" s="5">
        <v>5808.15</v>
      </c>
      <c r="S1201" s="5">
        <v>0</v>
      </c>
      <c r="T1201" s="5">
        <v>0</v>
      </c>
      <c r="U1201" s="5">
        <v>0</v>
      </c>
      <c r="V1201" s="5">
        <v>1140</v>
      </c>
      <c r="W1201" s="5">
        <v>0</v>
      </c>
      <c r="X1201" s="5">
        <v>0</v>
      </c>
      <c r="Y1201" s="5">
        <v>0</v>
      </c>
      <c r="Z1201" s="5">
        <v>0</v>
      </c>
      <c r="AA1201" s="44">
        <f t="shared" si="73"/>
        <v>9198.15</v>
      </c>
      <c r="AB1201" s="44">
        <f t="shared" si="74"/>
        <v>12210.15</v>
      </c>
      <c r="AC1201" s="44">
        <f t="shared" si="75"/>
        <v>17789.849999999999</v>
      </c>
      <c r="AD1201" s="6" t="s">
        <v>8413</v>
      </c>
      <c r="AE1201" s="30" t="s">
        <v>36</v>
      </c>
    </row>
    <row r="1202" spans="1:31" s="17" customFormat="1" ht="15" customHeight="1" x14ac:dyDescent="0.25">
      <c r="A1202" s="6" t="s">
        <v>4397</v>
      </c>
      <c r="B1202" s="6" t="s">
        <v>8414</v>
      </c>
      <c r="C1202" s="6" t="s">
        <v>1900</v>
      </c>
      <c r="D1202" s="6" t="s">
        <v>8415</v>
      </c>
      <c r="E1202" s="9" t="s">
        <v>32</v>
      </c>
      <c r="F1202" s="6">
        <v>95</v>
      </c>
      <c r="G1202" s="6" t="s">
        <v>4240</v>
      </c>
      <c r="H1202" s="6" t="s">
        <v>144</v>
      </c>
      <c r="I1202" s="43">
        <v>30</v>
      </c>
      <c r="J1202" s="5">
        <v>30000</v>
      </c>
      <c r="K1202" s="7">
        <v>1522.5</v>
      </c>
      <c r="L1202" s="44">
        <f t="shared" si="72"/>
        <v>31522.5</v>
      </c>
      <c r="M1202" s="5">
        <v>0</v>
      </c>
      <c r="N1202" s="5">
        <v>2100</v>
      </c>
      <c r="O1202" s="5">
        <v>912</v>
      </c>
      <c r="P1202" s="5">
        <v>1950</v>
      </c>
      <c r="Q1202" s="5">
        <v>300</v>
      </c>
      <c r="R1202" s="5">
        <v>6853.62</v>
      </c>
      <c r="S1202" s="5">
        <v>0</v>
      </c>
      <c r="T1202" s="5">
        <v>0</v>
      </c>
      <c r="U1202" s="5">
        <v>0</v>
      </c>
      <c r="V1202" s="20">
        <v>0</v>
      </c>
      <c r="W1202" s="5">
        <v>0</v>
      </c>
      <c r="X1202" s="5">
        <v>0</v>
      </c>
      <c r="Y1202" s="41">
        <v>4600.04</v>
      </c>
      <c r="Z1202" s="5">
        <v>0</v>
      </c>
      <c r="AA1202" s="44">
        <f t="shared" si="73"/>
        <v>13703.66</v>
      </c>
      <c r="AB1202" s="44">
        <f t="shared" si="74"/>
        <v>16715.66</v>
      </c>
      <c r="AC1202" s="44">
        <f t="shared" si="75"/>
        <v>13284.34</v>
      </c>
      <c r="AD1202" s="6" t="s">
        <v>8416</v>
      </c>
      <c r="AE1202" s="30" t="s">
        <v>51</v>
      </c>
    </row>
    <row r="1203" spans="1:31" s="17" customFormat="1" ht="15" customHeight="1" x14ac:dyDescent="0.25">
      <c r="A1203" s="6" t="s">
        <v>4397</v>
      </c>
      <c r="B1203" s="6" t="s">
        <v>8417</v>
      </c>
      <c r="C1203" s="6" t="s">
        <v>8418</v>
      </c>
      <c r="D1203" s="6" t="s">
        <v>8419</v>
      </c>
      <c r="E1203" s="9" t="s">
        <v>32</v>
      </c>
      <c r="F1203" s="6">
        <v>95</v>
      </c>
      <c r="G1203" s="6" t="s">
        <v>4240</v>
      </c>
      <c r="H1203" s="6" t="s">
        <v>144</v>
      </c>
      <c r="I1203" s="43">
        <v>30</v>
      </c>
      <c r="J1203" s="5">
        <v>30000</v>
      </c>
      <c r="K1203" s="7">
        <v>1522.5</v>
      </c>
      <c r="L1203" s="44">
        <f t="shared" si="72"/>
        <v>31522.5</v>
      </c>
      <c r="M1203" s="5">
        <v>0</v>
      </c>
      <c r="N1203" s="5">
        <v>2100</v>
      </c>
      <c r="O1203" s="5">
        <v>912</v>
      </c>
      <c r="P1203" s="5">
        <v>1950</v>
      </c>
      <c r="Q1203" s="5">
        <v>300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44">
        <f t="shared" si="73"/>
        <v>2250</v>
      </c>
      <c r="AB1203" s="44">
        <f t="shared" si="74"/>
        <v>5262</v>
      </c>
      <c r="AC1203" s="44">
        <f t="shared" si="75"/>
        <v>24738</v>
      </c>
      <c r="AD1203" s="6" t="s">
        <v>8420</v>
      </c>
      <c r="AE1203" s="30" t="s">
        <v>36</v>
      </c>
    </row>
    <row r="1204" spans="1:31" s="17" customFormat="1" ht="15" customHeight="1" x14ac:dyDescent="0.25">
      <c r="A1204" s="6" t="s">
        <v>4397</v>
      </c>
      <c r="B1204" s="6" t="s">
        <v>8436</v>
      </c>
      <c r="C1204" s="6" t="s">
        <v>8437</v>
      </c>
      <c r="D1204" s="6" t="s">
        <v>8438</v>
      </c>
      <c r="E1204" s="9" t="s">
        <v>32</v>
      </c>
      <c r="F1204" s="6">
        <v>95</v>
      </c>
      <c r="G1204" s="6" t="s">
        <v>4240</v>
      </c>
      <c r="H1204" s="6" t="s">
        <v>144</v>
      </c>
      <c r="I1204" s="43">
        <v>30</v>
      </c>
      <c r="J1204" s="5">
        <v>29500</v>
      </c>
      <c r="K1204" s="7">
        <v>1522.5</v>
      </c>
      <c r="L1204" s="44">
        <f t="shared" si="72"/>
        <v>31022.5</v>
      </c>
      <c r="M1204" s="5">
        <v>0</v>
      </c>
      <c r="N1204" s="5">
        <v>2065</v>
      </c>
      <c r="O1204" s="5">
        <v>896.8</v>
      </c>
      <c r="P1204" s="5">
        <v>1917.5</v>
      </c>
      <c r="Q1204" s="5">
        <v>295</v>
      </c>
      <c r="R1204" s="5">
        <v>1312.03</v>
      </c>
      <c r="S1204" s="5">
        <v>1715.46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44">
        <f t="shared" si="73"/>
        <v>5239.99</v>
      </c>
      <c r="AB1204" s="44">
        <f t="shared" si="74"/>
        <v>8201.7900000000009</v>
      </c>
      <c r="AC1204" s="44">
        <f t="shared" si="75"/>
        <v>21298.21</v>
      </c>
      <c r="AD1204" s="6" t="s">
        <v>8439</v>
      </c>
      <c r="AE1204" s="30" t="s">
        <v>36</v>
      </c>
    </row>
    <row r="1205" spans="1:31" s="17" customFormat="1" ht="15" customHeight="1" x14ac:dyDescent="0.25">
      <c r="A1205" s="6" t="s">
        <v>4397</v>
      </c>
      <c r="B1205" s="6" t="s">
        <v>8463</v>
      </c>
      <c r="C1205" s="6" t="s">
        <v>8464</v>
      </c>
      <c r="D1205" s="6" t="s">
        <v>8465</v>
      </c>
      <c r="E1205" s="9" t="s">
        <v>32</v>
      </c>
      <c r="F1205" s="6">
        <v>95</v>
      </c>
      <c r="G1205" s="6" t="s">
        <v>4240</v>
      </c>
      <c r="H1205" s="6" t="s">
        <v>144</v>
      </c>
      <c r="I1205" s="43">
        <v>30</v>
      </c>
      <c r="J1205" s="5">
        <v>30000</v>
      </c>
      <c r="K1205" s="7">
        <v>1522.5</v>
      </c>
      <c r="L1205" s="44">
        <f t="shared" si="72"/>
        <v>31522.5</v>
      </c>
      <c r="M1205" s="5">
        <v>0</v>
      </c>
      <c r="N1205" s="5">
        <v>2100</v>
      </c>
      <c r="O1205" s="5">
        <v>912</v>
      </c>
      <c r="P1205" s="5">
        <v>1950</v>
      </c>
      <c r="Q1205" s="5">
        <v>300</v>
      </c>
      <c r="R1205" s="20">
        <v>3283.56</v>
      </c>
      <c r="S1205" s="5">
        <v>0</v>
      </c>
      <c r="T1205" s="5">
        <v>0</v>
      </c>
      <c r="U1205" s="5">
        <v>0</v>
      </c>
      <c r="V1205" s="5">
        <v>1010</v>
      </c>
      <c r="W1205" s="5">
        <v>0</v>
      </c>
      <c r="X1205" s="5">
        <v>0</v>
      </c>
      <c r="Y1205" s="5">
        <v>0</v>
      </c>
      <c r="Z1205" s="5">
        <v>0</v>
      </c>
      <c r="AA1205" s="44">
        <f t="shared" si="73"/>
        <v>6543.5599999999995</v>
      </c>
      <c r="AB1205" s="44">
        <f t="shared" si="74"/>
        <v>9555.56</v>
      </c>
      <c r="AC1205" s="44">
        <f t="shared" si="75"/>
        <v>20444.440000000002</v>
      </c>
      <c r="AD1205" s="6" t="s">
        <v>8466</v>
      </c>
      <c r="AE1205" s="30" t="s">
        <v>51</v>
      </c>
    </row>
    <row r="1206" spans="1:31" s="17" customFormat="1" ht="15" customHeight="1" x14ac:dyDescent="0.25">
      <c r="A1206" s="6" t="s">
        <v>4397</v>
      </c>
      <c r="B1206" s="6" t="s">
        <v>8471</v>
      </c>
      <c r="C1206" s="6" t="s">
        <v>8472</v>
      </c>
      <c r="D1206" s="6" t="s">
        <v>8473</v>
      </c>
      <c r="E1206" s="9" t="s">
        <v>32</v>
      </c>
      <c r="F1206" s="6">
        <v>95</v>
      </c>
      <c r="G1206" s="6" t="s">
        <v>4240</v>
      </c>
      <c r="H1206" s="6" t="s">
        <v>144</v>
      </c>
      <c r="I1206" s="43">
        <v>30</v>
      </c>
      <c r="J1206" s="5">
        <v>30000</v>
      </c>
      <c r="K1206" s="7">
        <v>1522.5</v>
      </c>
      <c r="L1206" s="44">
        <f t="shared" si="72"/>
        <v>31522.5</v>
      </c>
      <c r="M1206" s="5">
        <v>0</v>
      </c>
      <c r="N1206" s="5">
        <v>2100</v>
      </c>
      <c r="O1206" s="5">
        <v>912</v>
      </c>
      <c r="P1206" s="5">
        <v>1950</v>
      </c>
      <c r="Q1206" s="5">
        <v>300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44">
        <f t="shared" si="73"/>
        <v>2250</v>
      </c>
      <c r="AB1206" s="44">
        <f t="shared" si="74"/>
        <v>5262</v>
      </c>
      <c r="AC1206" s="44">
        <f t="shared" si="75"/>
        <v>24738</v>
      </c>
      <c r="AD1206" s="6" t="s">
        <v>8474</v>
      </c>
      <c r="AE1206" s="30" t="s">
        <v>36</v>
      </c>
    </row>
    <row r="1207" spans="1:31" s="17" customFormat="1" ht="15" customHeight="1" x14ac:dyDescent="0.25">
      <c r="A1207" s="6" t="s">
        <v>8170</v>
      </c>
      <c r="B1207" s="6" t="s">
        <v>8475</v>
      </c>
      <c r="C1207" s="6" t="s">
        <v>8476</v>
      </c>
      <c r="D1207" s="6" t="s">
        <v>8477</v>
      </c>
      <c r="E1207" s="9" t="s">
        <v>32</v>
      </c>
      <c r="F1207" s="6">
        <v>95</v>
      </c>
      <c r="G1207" s="6" t="s">
        <v>4240</v>
      </c>
      <c r="H1207" s="6" t="s">
        <v>144</v>
      </c>
      <c r="I1207" s="43">
        <v>30</v>
      </c>
      <c r="J1207" s="5">
        <v>35000</v>
      </c>
      <c r="K1207" s="7">
        <v>1522.5</v>
      </c>
      <c r="L1207" s="44">
        <f t="shared" si="72"/>
        <v>36522.5</v>
      </c>
      <c r="M1207" s="5">
        <v>0</v>
      </c>
      <c r="N1207" s="5">
        <v>2450</v>
      </c>
      <c r="O1207" s="5">
        <v>1064</v>
      </c>
      <c r="P1207" s="5">
        <v>2275</v>
      </c>
      <c r="Q1207" s="5">
        <v>350</v>
      </c>
      <c r="R1207" s="5">
        <v>0</v>
      </c>
      <c r="S1207" s="5">
        <v>0</v>
      </c>
      <c r="T1207" s="5">
        <v>0</v>
      </c>
      <c r="U1207" s="5">
        <v>0</v>
      </c>
      <c r="V1207" s="5">
        <v>380</v>
      </c>
      <c r="W1207" s="5">
        <v>0</v>
      </c>
      <c r="X1207" s="5">
        <v>0</v>
      </c>
      <c r="Y1207" s="41">
        <v>1150.48</v>
      </c>
      <c r="Z1207" s="5">
        <v>1500</v>
      </c>
      <c r="AA1207" s="44">
        <f t="shared" si="73"/>
        <v>5655.48</v>
      </c>
      <c r="AB1207" s="44">
        <f t="shared" si="74"/>
        <v>9169.48</v>
      </c>
      <c r="AC1207" s="44">
        <f t="shared" si="75"/>
        <v>25830.52</v>
      </c>
      <c r="AD1207" s="6" t="s">
        <v>8478</v>
      </c>
      <c r="AE1207" s="30" t="s">
        <v>51</v>
      </c>
    </row>
    <row r="1208" spans="1:31" s="17" customFormat="1" ht="15" customHeight="1" x14ac:dyDescent="0.25">
      <c r="A1208" s="6" t="s">
        <v>4397</v>
      </c>
      <c r="B1208" s="6" t="s">
        <v>8479</v>
      </c>
      <c r="C1208" s="6" t="s">
        <v>8480</v>
      </c>
      <c r="D1208" s="6" t="s">
        <v>8481</v>
      </c>
      <c r="E1208" s="9" t="s">
        <v>32</v>
      </c>
      <c r="F1208" s="6">
        <v>95</v>
      </c>
      <c r="G1208" s="6" t="s">
        <v>4240</v>
      </c>
      <c r="H1208" s="6" t="s">
        <v>144</v>
      </c>
      <c r="I1208" s="43">
        <v>30</v>
      </c>
      <c r="J1208" s="5">
        <v>30000</v>
      </c>
      <c r="K1208" s="7">
        <v>1522.5</v>
      </c>
      <c r="L1208" s="44">
        <f t="shared" si="72"/>
        <v>31522.5</v>
      </c>
      <c r="M1208" s="5">
        <v>0</v>
      </c>
      <c r="N1208" s="5">
        <v>2100</v>
      </c>
      <c r="O1208" s="5">
        <v>912</v>
      </c>
      <c r="P1208" s="5">
        <v>1950</v>
      </c>
      <c r="Q1208" s="5">
        <v>300</v>
      </c>
      <c r="R1208" s="5">
        <v>2198.6999999999998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44">
        <f t="shared" si="73"/>
        <v>4448.7</v>
      </c>
      <c r="AB1208" s="44">
        <f t="shared" si="74"/>
        <v>7460.7</v>
      </c>
      <c r="AC1208" s="44">
        <f t="shared" si="75"/>
        <v>22539.3</v>
      </c>
      <c r="AD1208" s="6" t="s">
        <v>8482</v>
      </c>
      <c r="AE1208" s="30" t="s">
        <v>36</v>
      </c>
    </row>
    <row r="1209" spans="1:31" s="17" customFormat="1" ht="15" customHeight="1" x14ac:dyDescent="0.25">
      <c r="A1209" s="6" t="s">
        <v>4397</v>
      </c>
      <c r="B1209" s="6" t="s">
        <v>8483</v>
      </c>
      <c r="C1209" s="6" t="s">
        <v>8484</v>
      </c>
      <c r="D1209" s="6" t="s">
        <v>8485</v>
      </c>
      <c r="E1209" s="9" t="s">
        <v>32</v>
      </c>
      <c r="F1209" s="6">
        <v>95</v>
      </c>
      <c r="G1209" s="6" t="s">
        <v>4240</v>
      </c>
      <c r="H1209" s="6" t="s">
        <v>144</v>
      </c>
      <c r="I1209" s="43">
        <v>30</v>
      </c>
      <c r="J1209" s="5">
        <v>30000</v>
      </c>
      <c r="K1209" s="7">
        <v>1522.5</v>
      </c>
      <c r="L1209" s="44">
        <f t="shared" si="72"/>
        <v>31522.5</v>
      </c>
      <c r="M1209" s="5">
        <v>0</v>
      </c>
      <c r="N1209" s="5">
        <v>2100</v>
      </c>
      <c r="O1209" s="5">
        <v>912</v>
      </c>
      <c r="P1209" s="5">
        <v>1950</v>
      </c>
      <c r="Q1209" s="5">
        <v>300</v>
      </c>
      <c r="R1209" s="5">
        <v>2921.33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44">
        <f t="shared" si="73"/>
        <v>5171.33</v>
      </c>
      <c r="AB1209" s="44">
        <f t="shared" si="74"/>
        <v>8183.33</v>
      </c>
      <c r="AC1209" s="44">
        <f t="shared" si="75"/>
        <v>21816.67</v>
      </c>
      <c r="AD1209" s="6" t="s">
        <v>8486</v>
      </c>
      <c r="AE1209" s="30" t="s">
        <v>51</v>
      </c>
    </row>
    <row r="1210" spans="1:31" s="17" customFormat="1" ht="15" customHeight="1" x14ac:dyDescent="0.25">
      <c r="A1210" s="6" t="s">
        <v>4397</v>
      </c>
      <c r="B1210" s="6" t="s">
        <v>8467</v>
      </c>
      <c r="C1210" s="6" t="s">
        <v>7792</v>
      </c>
      <c r="D1210" s="6" t="s">
        <v>8493</v>
      </c>
      <c r="E1210" s="9" t="s">
        <v>32</v>
      </c>
      <c r="F1210" s="6">
        <v>95</v>
      </c>
      <c r="G1210" s="6" t="s">
        <v>4240</v>
      </c>
      <c r="H1210" s="6" t="s">
        <v>144</v>
      </c>
      <c r="I1210" s="43">
        <v>30</v>
      </c>
      <c r="J1210" s="5">
        <v>30000</v>
      </c>
      <c r="K1210" s="7">
        <v>1522.5</v>
      </c>
      <c r="L1210" s="44">
        <f t="shared" si="72"/>
        <v>31522.5</v>
      </c>
      <c r="M1210" s="5">
        <v>0</v>
      </c>
      <c r="N1210" s="5">
        <v>2100</v>
      </c>
      <c r="O1210" s="5">
        <v>912</v>
      </c>
      <c r="P1210" s="5">
        <v>1950</v>
      </c>
      <c r="Q1210" s="5">
        <v>300</v>
      </c>
      <c r="R1210" s="5">
        <v>5808.15</v>
      </c>
      <c r="S1210" s="5">
        <v>1715.46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44">
        <f t="shared" si="73"/>
        <v>9773.61</v>
      </c>
      <c r="AB1210" s="44">
        <f t="shared" si="74"/>
        <v>12785.61</v>
      </c>
      <c r="AC1210" s="44">
        <f t="shared" si="75"/>
        <v>17214.39</v>
      </c>
      <c r="AD1210" s="6" t="s">
        <v>8494</v>
      </c>
      <c r="AE1210" s="30" t="s">
        <v>51</v>
      </c>
    </row>
    <row r="1211" spans="1:31" s="17" customFormat="1" ht="15" customHeight="1" x14ac:dyDescent="0.25">
      <c r="A1211" s="6" t="s">
        <v>4397</v>
      </c>
      <c r="B1211" s="6" t="s">
        <v>8507</v>
      </c>
      <c r="C1211" s="6" t="s">
        <v>8508</v>
      </c>
      <c r="D1211" s="6" t="s">
        <v>8509</v>
      </c>
      <c r="E1211" s="9" t="s">
        <v>32</v>
      </c>
      <c r="F1211" s="6">
        <v>95</v>
      </c>
      <c r="G1211" s="6" t="s">
        <v>4240</v>
      </c>
      <c r="H1211" s="6" t="s">
        <v>144</v>
      </c>
      <c r="I1211" s="43">
        <v>30</v>
      </c>
      <c r="J1211" s="5">
        <v>30000</v>
      </c>
      <c r="K1211" s="7">
        <v>1522.5</v>
      </c>
      <c r="L1211" s="44">
        <f t="shared" si="72"/>
        <v>31522.5</v>
      </c>
      <c r="M1211" s="5">
        <v>0</v>
      </c>
      <c r="N1211" s="5">
        <v>2100</v>
      </c>
      <c r="O1211" s="5">
        <v>912</v>
      </c>
      <c r="P1211" s="5">
        <v>1950</v>
      </c>
      <c r="Q1211" s="5">
        <v>300</v>
      </c>
      <c r="R1211" s="5">
        <v>0</v>
      </c>
      <c r="S1211" s="5">
        <v>1715.46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44">
        <f t="shared" si="73"/>
        <v>3965.46</v>
      </c>
      <c r="AB1211" s="44">
        <f t="shared" si="74"/>
        <v>6977.46</v>
      </c>
      <c r="AC1211" s="44">
        <f t="shared" si="75"/>
        <v>23022.54</v>
      </c>
      <c r="AD1211" s="6" t="s">
        <v>8510</v>
      </c>
      <c r="AE1211" s="30" t="s">
        <v>51</v>
      </c>
    </row>
    <row r="1212" spans="1:31" s="17" customFormat="1" ht="15" customHeight="1" x14ac:dyDescent="0.25">
      <c r="A1212" s="6" t="s">
        <v>4397</v>
      </c>
      <c r="B1212" s="6" t="s">
        <v>8511</v>
      </c>
      <c r="C1212" s="6" t="s">
        <v>8512</v>
      </c>
      <c r="D1212" s="6" t="s">
        <v>8513</v>
      </c>
      <c r="E1212" s="9" t="s">
        <v>32</v>
      </c>
      <c r="F1212" s="6">
        <v>95</v>
      </c>
      <c r="G1212" s="6" t="s">
        <v>4240</v>
      </c>
      <c r="H1212" s="6" t="s">
        <v>144</v>
      </c>
      <c r="I1212" s="43">
        <v>30</v>
      </c>
      <c r="J1212" s="5">
        <v>30000</v>
      </c>
      <c r="K1212" s="7">
        <v>1522.5</v>
      </c>
      <c r="L1212" s="44">
        <f t="shared" si="72"/>
        <v>31522.5</v>
      </c>
      <c r="M1212" s="5">
        <v>0</v>
      </c>
      <c r="N1212" s="5">
        <v>2100</v>
      </c>
      <c r="O1212" s="5">
        <v>912</v>
      </c>
      <c r="P1212" s="5">
        <v>1950</v>
      </c>
      <c r="Q1212" s="5">
        <v>300</v>
      </c>
      <c r="R1212" s="5">
        <v>2821.13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44">
        <f t="shared" si="73"/>
        <v>5071.13</v>
      </c>
      <c r="AB1212" s="44">
        <f t="shared" si="74"/>
        <v>8083.13</v>
      </c>
      <c r="AC1212" s="44">
        <f t="shared" si="75"/>
        <v>21916.87</v>
      </c>
      <c r="AD1212" s="6" t="s">
        <v>8514</v>
      </c>
      <c r="AE1212" s="30" t="s">
        <v>51</v>
      </c>
    </row>
    <row r="1213" spans="1:31" s="17" customFormat="1" ht="15" customHeight="1" x14ac:dyDescent="0.25">
      <c r="A1213" s="6" t="s">
        <v>4397</v>
      </c>
      <c r="B1213" s="6" t="s">
        <v>8520</v>
      </c>
      <c r="C1213" s="6" t="s">
        <v>8521</v>
      </c>
      <c r="D1213" s="6" t="s">
        <v>8522</v>
      </c>
      <c r="E1213" s="9" t="s">
        <v>32</v>
      </c>
      <c r="F1213" s="6">
        <v>95</v>
      </c>
      <c r="G1213" s="6" t="s">
        <v>4240</v>
      </c>
      <c r="H1213" s="6" t="s">
        <v>144</v>
      </c>
      <c r="I1213" s="43">
        <v>30</v>
      </c>
      <c r="J1213" s="5">
        <v>30000</v>
      </c>
      <c r="K1213" s="7">
        <v>1522.5</v>
      </c>
      <c r="L1213" s="44">
        <f t="shared" si="72"/>
        <v>31522.5</v>
      </c>
      <c r="M1213" s="5">
        <v>0</v>
      </c>
      <c r="N1213" s="5">
        <v>2100</v>
      </c>
      <c r="O1213" s="5">
        <v>912</v>
      </c>
      <c r="P1213" s="5">
        <v>1950</v>
      </c>
      <c r="Q1213" s="5">
        <v>300</v>
      </c>
      <c r="R1213" s="20">
        <v>2852.67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41">
        <v>2513.9699999999998</v>
      </c>
      <c r="Z1213" s="5">
        <v>0</v>
      </c>
      <c r="AA1213" s="44">
        <f t="shared" si="73"/>
        <v>7616.6399999999994</v>
      </c>
      <c r="AB1213" s="44">
        <f t="shared" si="74"/>
        <v>10628.64</v>
      </c>
      <c r="AC1213" s="44">
        <f t="shared" si="75"/>
        <v>19371.36</v>
      </c>
      <c r="AD1213" s="6" t="s">
        <v>8523</v>
      </c>
      <c r="AE1213" s="30" t="s">
        <v>36</v>
      </c>
    </row>
    <row r="1214" spans="1:31" s="17" customFormat="1" ht="15" customHeight="1" x14ac:dyDescent="0.25">
      <c r="A1214" s="6" t="s">
        <v>4397</v>
      </c>
      <c r="B1214" s="6" t="s">
        <v>8524</v>
      </c>
      <c r="C1214" s="6" t="s">
        <v>2804</v>
      </c>
      <c r="D1214" s="6" t="s">
        <v>8525</v>
      </c>
      <c r="E1214" s="9" t="s">
        <v>32</v>
      </c>
      <c r="F1214" s="6">
        <v>95</v>
      </c>
      <c r="G1214" s="6" t="s">
        <v>4240</v>
      </c>
      <c r="H1214" s="6" t="s">
        <v>144</v>
      </c>
      <c r="I1214" s="43">
        <v>30</v>
      </c>
      <c r="J1214" s="5">
        <v>30000</v>
      </c>
      <c r="K1214" s="7">
        <v>1522.5</v>
      </c>
      <c r="L1214" s="44">
        <f t="shared" si="72"/>
        <v>31522.5</v>
      </c>
      <c r="M1214" s="5">
        <v>0</v>
      </c>
      <c r="N1214" s="5">
        <v>2100</v>
      </c>
      <c r="O1214" s="5">
        <v>912</v>
      </c>
      <c r="P1214" s="5">
        <v>1950</v>
      </c>
      <c r="Q1214" s="5">
        <v>300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44">
        <f t="shared" si="73"/>
        <v>2250</v>
      </c>
      <c r="AB1214" s="44">
        <f t="shared" si="74"/>
        <v>5262</v>
      </c>
      <c r="AC1214" s="44">
        <f t="shared" si="75"/>
        <v>24738</v>
      </c>
      <c r="AD1214" s="6" t="s">
        <v>8526</v>
      </c>
      <c r="AE1214" s="30" t="s">
        <v>51</v>
      </c>
    </row>
    <row r="1215" spans="1:31" s="17" customFormat="1" ht="15" customHeight="1" x14ac:dyDescent="0.25">
      <c r="A1215" s="6" t="s">
        <v>4397</v>
      </c>
      <c r="B1215" s="6" t="s">
        <v>1489</v>
      </c>
      <c r="C1215" s="6" t="s">
        <v>8540</v>
      </c>
      <c r="D1215" s="6" t="s">
        <v>8541</v>
      </c>
      <c r="E1215" s="9" t="s">
        <v>32</v>
      </c>
      <c r="F1215" s="6">
        <v>95</v>
      </c>
      <c r="G1215" s="6" t="s">
        <v>4240</v>
      </c>
      <c r="H1215" s="6" t="s">
        <v>144</v>
      </c>
      <c r="I1215" s="43">
        <v>30</v>
      </c>
      <c r="J1215" s="5">
        <v>30000</v>
      </c>
      <c r="K1215" s="7">
        <v>1522.5</v>
      </c>
      <c r="L1215" s="44">
        <f t="shared" si="72"/>
        <v>31522.5</v>
      </c>
      <c r="M1215" s="5">
        <v>0</v>
      </c>
      <c r="N1215" s="5">
        <v>2100</v>
      </c>
      <c r="O1215" s="5">
        <v>912</v>
      </c>
      <c r="P1215" s="5">
        <v>1950</v>
      </c>
      <c r="Q1215" s="5">
        <v>300</v>
      </c>
      <c r="R1215" s="5">
        <v>4562.3900000000003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44">
        <f t="shared" si="73"/>
        <v>6812.39</v>
      </c>
      <c r="AB1215" s="44">
        <f t="shared" si="74"/>
        <v>9824.39</v>
      </c>
      <c r="AC1215" s="44">
        <f t="shared" si="75"/>
        <v>20175.61</v>
      </c>
      <c r="AD1215" s="6" t="s">
        <v>8542</v>
      </c>
      <c r="AE1215" s="30" t="s">
        <v>51</v>
      </c>
    </row>
    <row r="1216" spans="1:31" s="17" customFormat="1" ht="15" customHeight="1" x14ac:dyDescent="0.25">
      <c r="A1216" s="6" t="s">
        <v>4397</v>
      </c>
      <c r="B1216" s="6" t="s">
        <v>8543</v>
      </c>
      <c r="C1216" s="6" t="s">
        <v>1509</v>
      </c>
      <c r="D1216" s="6" t="s">
        <v>8544</v>
      </c>
      <c r="E1216" s="9" t="s">
        <v>32</v>
      </c>
      <c r="F1216" s="6">
        <v>95</v>
      </c>
      <c r="G1216" s="6" t="s">
        <v>4240</v>
      </c>
      <c r="H1216" s="6" t="s">
        <v>144</v>
      </c>
      <c r="I1216" s="43">
        <v>30</v>
      </c>
      <c r="J1216" s="5">
        <v>30000</v>
      </c>
      <c r="K1216" s="7">
        <v>1522.5</v>
      </c>
      <c r="L1216" s="44">
        <f t="shared" si="72"/>
        <v>31522.5</v>
      </c>
      <c r="M1216" s="5">
        <v>0</v>
      </c>
      <c r="N1216" s="5">
        <v>2100</v>
      </c>
      <c r="O1216" s="5">
        <v>912</v>
      </c>
      <c r="P1216" s="5">
        <v>1950</v>
      </c>
      <c r="Q1216" s="5">
        <v>300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44">
        <f t="shared" si="73"/>
        <v>2250</v>
      </c>
      <c r="AB1216" s="44">
        <f t="shared" si="74"/>
        <v>5262</v>
      </c>
      <c r="AC1216" s="44">
        <f t="shared" si="75"/>
        <v>24738</v>
      </c>
      <c r="AD1216" s="6" t="s">
        <v>8545</v>
      </c>
      <c r="AE1216" s="30" t="s">
        <v>36</v>
      </c>
    </row>
    <row r="1217" spans="1:31" s="17" customFormat="1" ht="15" customHeight="1" x14ac:dyDescent="0.25">
      <c r="A1217" s="6" t="s">
        <v>4397</v>
      </c>
      <c r="B1217" s="6" t="s">
        <v>8550</v>
      </c>
      <c r="C1217" s="6" t="s">
        <v>1984</v>
      </c>
      <c r="D1217" s="6" t="s">
        <v>8551</v>
      </c>
      <c r="E1217" s="9" t="s">
        <v>32</v>
      </c>
      <c r="F1217" s="6">
        <v>95</v>
      </c>
      <c r="G1217" s="6" t="s">
        <v>4240</v>
      </c>
      <c r="H1217" s="6" t="s">
        <v>144</v>
      </c>
      <c r="I1217" s="43">
        <v>30</v>
      </c>
      <c r="J1217" s="5">
        <v>30000</v>
      </c>
      <c r="K1217" s="7">
        <v>1522.5</v>
      </c>
      <c r="L1217" s="44">
        <f t="shared" si="72"/>
        <v>31522.5</v>
      </c>
      <c r="M1217" s="5">
        <v>0</v>
      </c>
      <c r="N1217" s="5">
        <v>2100</v>
      </c>
      <c r="O1217" s="5">
        <v>912</v>
      </c>
      <c r="P1217" s="5">
        <v>1950</v>
      </c>
      <c r="Q1217" s="5">
        <v>300</v>
      </c>
      <c r="R1217" s="5">
        <v>3009.66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44">
        <f t="shared" si="73"/>
        <v>5259.66</v>
      </c>
      <c r="AB1217" s="44">
        <f t="shared" si="74"/>
        <v>8271.66</v>
      </c>
      <c r="AC1217" s="44">
        <f t="shared" si="75"/>
        <v>21728.34</v>
      </c>
      <c r="AD1217" s="6" t="s">
        <v>8552</v>
      </c>
      <c r="AE1217" s="30" t="s">
        <v>51</v>
      </c>
    </row>
    <row r="1218" spans="1:31" s="17" customFormat="1" ht="15" customHeight="1" x14ac:dyDescent="0.25">
      <c r="A1218" s="6" t="s">
        <v>4397</v>
      </c>
      <c r="B1218" s="6" t="s">
        <v>8557</v>
      </c>
      <c r="C1218" s="6" t="s">
        <v>8558</v>
      </c>
      <c r="D1218" s="6" t="s">
        <v>8559</v>
      </c>
      <c r="E1218" s="9" t="s">
        <v>32</v>
      </c>
      <c r="F1218" s="6">
        <v>95</v>
      </c>
      <c r="G1218" s="6" t="s">
        <v>4240</v>
      </c>
      <c r="H1218" s="6" t="s">
        <v>144</v>
      </c>
      <c r="I1218" s="43">
        <v>30</v>
      </c>
      <c r="J1218" s="5">
        <v>30000</v>
      </c>
      <c r="K1218" s="7">
        <v>1522.5</v>
      </c>
      <c r="L1218" s="44">
        <f t="shared" si="72"/>
        <v>31522.5</v>
      </c>
      <c r="M1218" s="5">
        <v>0</v>
      </c>
      <c r="N1218" s="5">
        <v>2100</v>
      </c>
      <c r="O1218" s="5">
        <v>912</v>
      </c>
      <c r="P1218" s="5">
        <v>1950</v>
      </c>
      <c r="Q1218" s="5">
        <v>300</v>
      </c>
      <c r="R1218" s="5">
        <v>2302.09</v>
      </c>
      <c r="S1218" s="5">
        <v>1715.46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44">
        <f t="shared" si="73"/>
        <v>6267.55</v>
      </c>
      <c r="AB1218" s="44">
        <f t="shared" si="74"/>
        <v>9279.5499999999993</v>
      </c>
      <c r="AC1218" s="44">
        <f t="shared" si="75"/>
        <v>20720.45</v>
      </c>
      <c r="AD1218" s="6" t="s">
        <v>8560</v>
      </c>
      <c r="AE1218" s="30" t="s">
        <v>51</v>
      </c>
    </row>
    <row r="1219" spans="1:31" s="17" customFormat="1" ht="15" customHeight="1" x14ac:dyDescent="0.25">
      <c r="A1219" s="6" t="s">
        <v>4397</v>
      </c>
      <c r="B1219" s="6" t="s">
        <v>8582</v>
      </c>
      <c r="C1219" s="6" t="s">
        <v>8583</v>
      </c>
      <c r="D1219" s="6" t="s">
        <v>8584</v>
      </c>
      <c r="E1219" s="9" t="s">
        <v>32</v>
      </c>
      <c r="F1219" s="6">
        <v>95</v>
      </c>
      <c r="G1219" s="6" t="s">
        <v>4240</v>
      </c>
      <c r="H1219" s="6" t="s">
        <v>144</v>
      </c>
      <c r="I1219" s="43">
        <v>30</v>
      </c>
      <c r="J1219" s="5">
        <v>30000</v>
      </c>
      <c r="K1219" s="7">
        <v>1522.5</v>
      </c>
      <c r="L1219" s="44">
        <f t="shared" ref="L1219:L1282" si="76">J1219+K1219</f>
        <v>31522.5</v>
      </c>
      <c r="M1219" s="5">
        <v>0</v>
      </c>
      <c r="N1219" s="5">
        <v>2100</v>
      </c>
      <c r="O1219" s="5">
        <v>912</v>
      </c>
      <c r="P1219" s="5">
        <v>1950</v>
      </c>
      <c r="Q1219" s="5">
        <v>300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44">
        <f t="shared" ref="AA1219:AA1282" si="77">P1219+Q1219+R1219+S1219+T1219+U1219+V1219+W1219+X1219+Y1219+Z1219</f>
        <v>2250</v>
      </c>
      <c r="AB1219" s="44">
        <f t="shared" ref="AB1219:AB1282" si="78">M1219+N1219+O1219+AA1219</f>
        <v>5262</v>
      </c>
      <c r="AC1219" s="44">
        <f t="shared" ref="AC1219:AC1282" si="79">J1219-AB1219</f>
        <v>24738</v>
      </c>
      <c r="AD1219" s="16" t="s">
        <v>8585</v>
      </c>
      <c r="AE1219" s="30" t="s">
        <v>36</v>
      </c>
    </row>
    <row r="1220" spans="1:31" s="17" customFormat="1" ht="15" customHeight="1" x14ac:dyDescent="0.25">
      <c r="A1220" s="6" t="s">
        <v>4397</v>
      </c>
      <c r="B1220" s="6" t="s">
        <v>8586</v>
      </c>
      <c r="C1220" s="6" t="s">
        <v>8587</v>
      </c>
      <c r="D1220" s="6" t="s">
        <v>8588</v>
      </c>
      <c r="E1220" s="9" t="s">
        <v>32</v>
      </c>
      <c r="F1220" s="6">
        <v>95</v>
      </c>
      <c r="G1220" s="6" t="s">
        <v>4240</v>
      </c>
      <c r="H1220" s="6" t="s">
        <v>144</v>
      </c>
      <c r="I1220" s="43">
        <v>30</v>
      </c>
      <c r="J1220" s="5">
        <v>30000</v>
      </c>
      <c r="K1220" s="7">
        <v>1522.5</v>
      </c>
      <c r="L1220" s="44">
        <f t="shared" si="76"/>
        <v>31522.5</v>
      </c>
      <c r="M1220" s="5">
        <v>0</v>
      </c>
      <c r="N1220" s="5">
        <v>2100</v>
      </c>
      <c r="O1220" s="5">
        <v>912</v>
      </c>
      <c r="P1220" s="5">
        <v>1950</v>
      </c>
      <c r="Q1220" s="5">
        <v>300</v>
      </c>
      <c r="R1220" s="5">
        <v>1590.82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44">
        <f t="shared" si="77"/>
        <v>3840.8199999999997</v>
      </c>
      <c r="AB1220" s="44">
        <f t="shared" si="78"/>
        <v>6852.82</v>
      </c>
      <c r="AC1220" s="44">
        <f t="shared" si="79"/>
        <v>23147.18</v>
      </c>
      <c r="AD1220" s="6" t="s">
        <v>8589</v>
      </c>
      <c r="AE1220" s="30" t="s">
        <v>36</v>
      </c>
    </row>
    <row r="1221" spans="1:31" s="17" customFormat="1" ht="15" customHeight="1" x14ac:dyDescent="0.25">
      <c r="A1221" s="6" t="s">
        <v>4397</v>
      </c>
      <c r="B1221" s="6" t="s">
        <v>8590</v>
      </c>
      <c r="C1221" s="6" t="s">
        <v>8402</v>
      </c>
      <c r="D1221" s="6" t="s">
        <v>8591</v>
      </c>
      <c r="E1221" s="9" t="s">
        <v>32</v>
      </c>
      <c r="F1221" s="6">
        <v>95</v>
      </c>
      <c r="G1221" s="6" t="s">
        <v>4240</v>
      </c>
      <c r="H1221" s="6" t="s">
        <v>144</v>
      </c>
      <c r="I1221" s="43">
        <v>30</v>
      </c>
      <c r="J1221" s="5">
        <v>30000</v>
      </c>
      <c r="K1221" s="7">
        <v>1522.5</v>
      </c>
      <c r="L1221" s="44">
        <f t="shared" si="76"/>
        <v>31522.5</v>
      </c>
      <c r="M1221" s="5">
        <v>0</v>
      </c>
      <c r="N1221" s="5">
        <v>2100</v>
      </c>
      <c r="O1221" s="5">
        <v>912</v>
      </c>
      <c r="P1221" s="5">
        <v>1950</v>
      </c>
      <c r="Q1221" s="5">
        <v>300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44">
        <f t="shared" si="77"/>
        <v>2250</v>
      </c>
      <c r="AB1221" s="44">
        <f t="shared" si="78"/>
        <v>5262</v>
      </c>
      <c r="AC1221" s="44">
        <f t="shared" si="79"/>
        <v>24738</v>
      </c>
      <c r="AD1221" s="6" t="s">
        <v>8592</v>
      </c>
      <c r="AE1221" s="30" t="s">
        <v>51</v>
      </c>
    </row>
    <row r="1222" spans="1:31" s="17" customFormat="1" ht="15" customHeight="1" x14ac:dyDescent="0.25">
      <c r="A1222" s="6" t="s">
        <v>4397</v>
      </c>
      <c r="B1222" s="6" t="s">
        <v>8593</v>
      </c>
      <c r="C1222" s="6" t="s">
        <v>8594</v>
      </c>
      <c r="D1222" s="6" t="s">
        <v>8595</v>
      </c>
      <c r="E1222" s="9" t="s">
        <v>32</v>
      </c>
      <c r="F1222" s="6">
        <v>95</v>
      </c>
      <c r="G1222" s="6" t="s">
        <v>4240</v>
      </c>
      <c r="H1222" s="6" t="s">
        <v>144</v>
      </c>
      <c r="I1222" s="43">
        <v>30</v>
      </c>
      <c r="J1222" s="5">
        <v>30000</v>
      </c>
      <c r="K1222" s="7">
        <v>1522.5</v>
      </c>
      <c r="L1222" s="44">
        <f t="shared" si="76"/>
        <v>31522.5</v>
      </c>
      <c r="M1222" s="5">
        <v>0</v>
      </c>
      <c r="N1222" s="5">
        <v>2100</v>
      </c>
      <c r="O1222" s="5">
        <v>912</v>
      </c>
      <c r="P1222" s="5">
        <v>1950</v>
      </c>
      <c r="Q1222" s="5">
        <v>300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44">
        <f t="shared" si="77"/>
        <v>2250</v>
      </c>
      <c r="AB1222" s="44">
        <f t="shared" si="78"/>
        <v>5262</v>
      </c>
      <c r="AC1222" s="44">
        <f t="shared" si="79"/>
        <v>24738</v>
      </c>
      <c r="AD1222" s="6" t="s">
        <v>8596</v>
      </c>
      <c r="AE1222" s="30" t="s">
        <v>36</v>
      </c>
    </row>
    <row r="1223" spans="1:31" s="17" customFormat="1" ht="15" customHeight="1" x14ac:dyDescent="0.25">
      <c r="A1223" s="6" t="s">
        <v>4397</v>
      </c>
      <c r="B1223" s="6" t="s">
        <v>8605</v>
      </c>
      <c r="C1223" s="6" t="s">
        <v>8406</v>
      </c>
      <c r="D1223" s="6" t="s">
        <v>8606</v>
      </c>
      <c r="E1223" s="9" t="s">
        <v>32</v>
      </c>
      <c r="F1223" s="6">
        <v>95</v>
      </c>
      <c r="G1223" s="6" t="s">
        <v>4240</v>
      </c>
      <c r="H1223" s="6" t="s">
        <v>144</v>
      </c>
      <c r="I1223" s="43">
        <v>30</v>
      </c>
      <c r="J1223" s="5">
        <v>30000</v>
      </c>
      <c r="K1223" s="7">
        <v>1522.5</v>
      </c>
      <c r="L1223" s="44">
        <f t="shared" si="76"/>
        <v>31522.5</v>
      </c>
      <c r="M1223" s="5">
        <v>0</v>
      </c>
      <c r="N1223" s="5">
        <v>2100</v>
      </c>
      <c r="O1223" s="5">
        <v>912</v>
      </c>
      <c r="P1223" s="5">
        <v>1950</v>
      </c>
      <c r="Q1223" s="5">
        <v>300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44">
        <f t="shared" si="77"/>
        <v>2250</v>
      </c>
      <c r="AB1223" s="44">
        <f t="shared" si="78"/>
        <v>5262</v>
      </c>
      <c r="AC1223" s="44">
        <f t="shared" si="79"/>
        <v>24738</v>
      </c>
      <c r="AD1223" s="6" t="s">
        <v>8607</v>
      </c>
      <c r="AE1223" s="30" t="s">
        <v>36</v>
      </c>
    </row>
    <row r="1224" spans="1:31" s="17" customFormat="1" ht="15" customHeight="1" x14ac:dyDescent="0.25">
      <c r="A1224" s="6" t="s">
        <v>4397</v>
      </c>
      <c r="B1224" s="6" t="s">
        <v>8636</v>
      </c>
      <c r="C1224" s="6" t="s">
        <v>8637</v>
      </c>
      <c r="D1224" s="6" t="s">
        <v>8638</v>
      </c>
      <c r="E1224" s="9" t="s">
        <v>32</v>
      </c>
      <c r="F1224" s="6">
        <v>95</v>
      </c>
      <c r="G1224" s="6" t="s">
        <v>4240</v>
      </c>
      <c r="H1224" s="6" t="s">
        <v>144</v>
      </c>
      <c r="I1224" s="43">
        <v>30</v>
      </c>
      <c r="J1224" s="5">
        <v>30000</v>
      </c>
      <c r="K1224" s="7">
        <v>1522.5</v>
      </c>
      <c r="L1224" s="44">
        <f t="shared" si="76"/>
        <v>31522.5</v>
      </c>
      <c r="M1224" s="5">
        <v>0</v>
      </c>
      <c r="N1224" s="5">
        <v>2100</v>
      </c>
      <c r="O1224" s="5">
        <v>912</v>
      </c>
      <c r="P1224" s="5">
        <v>1950</v>
      </c>
      <c r="Q1224" s="5">
        <v>300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44">
        <f t="shared" si="77"/>
        <v>2250</v>
      </c>
      <c r="AB1224" s="44">
        <f t="shared" si="78"/>
        <v>5262</v>
      </c>
      <c r="AC1224" s="44">
        <f t="shared" si="79"/>
        <v>24738</v>
      </c>
      <c r="AD1224" s="6" t="s">
        <v>8639</v>
      </c>
      <c r="AE1224" s="30" t="s">
        <v>51</v>
      </c>
    </row>
    <row r="1225" spans="1:31" s="17" customFormat="1" ht="15" customHeight="1" x14ac:dyDescent="0.25">
      <c r="A1225" s="6" t="s">
        <v>4397</v>
      </c>
      <c r="B1225" s="6" t="s">
        <v>8651</v>
      </c>
      <c r="C1225" s="6" t="s">
        <v>8652</v>
      </c>
      <c r="D1225" s="6" t="s">
        <v>8653</v>
      </c>
      <c r="E1225" s="6" t="s">
        <v>32</v>
      </c>
      <c r="F1225" s="6">
        <v>95</v>
      </c>
      <c r="G1225" s="6" t="s">
        <v>4240</v>
      </c>
      <c r="H1225" s="6" t="s">
        <v>144</v>
      </c>
      <c r="I1225" s="43">
        <v>30</v>
      </c>
      <c r="J1225" s="5">
        <v>30000</v>
      </c>
      <c r="K1225" s="7">
        <v>1522.5</v>
      </c>
      <c r="L1225" s="44">
        <f t="shared" si="76"/>
        <v>31522.5</v>
      </c>
      <c r="M1225" s="5">
        <v>0</v>
      </c>
      <c r="N1225" s="5">
        <v>2100</v>
      </c>
      <c r="O1225" s="5">
        <v>912</v>
      </c>
      <c r="P1225" s="5">
        <v>1950</v>
      </c>
      <c r="Q1225" s="5">
        <v>300</v>
      </c>
      <c r="R1225" s="5">
        <v>8011.44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41">
        <v>4124.33</v>
      </c>
      <c r="Z1225" s="5">
        <v>1000</v>
      </c>
      <c r="AA1225" s="44">
        <f t="shared" si="77"/>
        <v>15385.769999999999</v>
      </c>
      <c r="AB1225" s="44">
        <f t="shared" si="78"/>
        <v>18397.769999999997</v>
      </c>
      <c r="AC1225" s="44">
        <f t="shared" si="79"/>
        <v>11602.230000000003</v>
      </c>
      <c r="AD1225" s="6" t="s">
        <v>8654</v>
      </c>
      <c r="AE1225" s="30" t="s">
        <v>36</v>
      </c>
    </row>
    <row r="1226" spans="1:31" s="17" customFormat="1" ht="15" customHeight="1" x14ac:dyDescent="0.25">
      <c r="A1226" s="6" t="s">
        <v>4397</v>
      </c>
      <c r="B1226" s="6" t="s">
        <v>8663</v>
      </c>
      <c r="C1226" s="6" t="s">
        <v>8664</v>
      </c>
      <c r="D1226" s="6" t="s">
        <v>8665</v>
      </c>
      <c r="E1226" s="6" t="s">
        <v>32</v>
      </c>
      <c r="F1226" s="6">
        <v>95</v>
      </c>
      <c r="G1226" s="6" t="s">
        <v>4240</v>
      </c>
      <c r="H1226" s="6" t="s">
        <v>144</v>
      </c>
      <c r="I1226" s="43">
        <v>30</v>
      </c>
      <c r="J1226" s="5">
        <v>30000</v>
      </c>
      <c r="K1226" s="7">
        <v>1522.5</v>
      </c>
      <c r="L1226" s="44">
        <f t="shared" si="76"/>
        <v>31522.5</v>
      </c>
      <c r="M1226" s="5">
        <v>0</v>
      </c>
      <c r="N1226" s="5">
        <v>2100</v>
      </c>
      <c r="O1226" s="5">
        <v>912</v>
      </c>
      <c r="P1226" s="5">
        <v>1950</v>
      </c>
      <c r="Q1226" s="5">
        <v>300</v>
      </c>
      <c r="R1226" s="5">
        <v>2570.34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44">
        <f t="shared" si="77"/>
        <v>4820.34</v>
      </c>
      <c r="AB1226" s="44">
        <f t="shared" si="78"/>
        <v>7832.34</v>
      </c>
      <c r="AC1226" s="44">
        <f t="shared" si="79"/>
        <v>22167.66</v>
      </c>
      <c r="AD1226" s="6" t="s">
        <v>8666</v>
      </c>
      <c r="AE1226" s="30" t="s">
        <v>51</v>
      </c>
    </row>
    <row r="1227" spans="1:31" s="17" customFormat="1" ht="15" customHeight="1" x14ac:dyDescent="0.25">
      <c r="A1227" s="6" t="s">
        <v>4397</v>
      </c>
      <c r="B1227" s="6" t="s">
        <v>8673</v>
      </c>
      <c r="C1227" s="6" t="s">
        <v>8674</v>
      </c>
      <c r="D1227" s="6" t="s">
        <v>8675</v>
      </c>
      <c r="E1227" s="9" t="s">
        <v>32</v>
      </c>
      <c r="F1227" s="6">
        <v>95</v>
      </c>
      <c r="G1227" s="6" t="s">
        <v>4240</v>
      </c>
      <c r="H1227" s="6" t="s">
        <v>144</v>
      </c>
      <c r="I1227" s="43">
        <v>30</v>
      </c>
      <c r="J1227" s="5">
        <v>30000</v>
      </c>
      <c r="K1227" s="7">
        <v>1522.5</v>
      </c>
      <c r="L1227" s="44">
        <f t="shared" si="76"/>
        <v>31522.5</v>
      </c>
      <c r="M1227" s="5">
        <v>0</v>
      </c>
      <c r="N1227" s="5">
        <v>2100</v>
      </c>
      <c r="O1227" s="5">
        <v>912</v>
      </c>
      <c r="P1227" s="5">
        <v>1950</v>
      </c>
      <c r="Q1227" s="5">
        <v>300</v>
      </c>
      <c r="R1227" s="5">
        <v>6172.08</v>
      </c>
      <c r="S1227" s="5">
        <v>1715.46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44">
        <f t="shared" si="77"/>
        <v>10137.540000000001</v>
      </c>
      <c r="AB1227" s="44">
        <f t="shared" si="78"/>
        <v>13149.54</v>
      </c>
      <c r="AC1227" s="44">
        <f t="shared" si="79"/>
        <v>16850.46</v>
      </c>
      <c r="AD1227" s="6" t="s">
        <v>8676</v>
      </c>
      <c r="AE1227" s="30" t="s">
        <v>51</v>
      </c>
    </row>
    <row r="1228" spans="1:31" s="17" customFormat="1" ht="15" customHeight="1" x14ac:dyDescent="0.25">
      <c r="A1228" s="6" t="s">
        <v>4397</v>
      </c>
      <c r="B1228" s="6" t="s">
        <v>8677</v>
      </c>
      <c r="C1228" s="6" t="s">
        <v>8678</v>
      </c>
      <c r="D1228" s="6" t="s">
        <v>8679</v>
      </c>
      <c r="E1228" s="9" t="s">
        <v>32</v>
      </c>
      <c r="F1228" s="6">
        <v>95</v>
      </c>
      <c r="G1228" s="6" t="s">
        <v>4240</v>
      </c>
      <c r="H1228" s="6" t="s">
        <v>144</v>
      </c>
      <c r="I1228" s="43">
        <v>30</v>
      </c>
      <c r="J1228" s="5">
        <v>30000</v>
      </c>
      <c r="K1228" s="7">
        <v>1522.5</v>
      </c>
      <c r="L1228" s="44">
        <f t="shared" si="76"/>
        <v>31522.5</v>
      </c>
      <c r="M1228" s="5">
        <v>0</v>
      </c>
      <c r="N1228" s="5">
        <v>2100</v>
      </c>
      <c r="O1228" s="5">
        <v>912</v>
      </c>
      <c r="P1228" s="5">
        <v>1950</v>
      </c>
      <c r="Q1228" s="5">
        <v>300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44">
        <f t="shared" si="77"/>
        <v>2250</v>
      </c>
      <c r="AB1228" s="44">
        <f t="shared" si="78"/>
        <v>5262</v>
      </c>
      <c r="AC1228" s="44">
        <f t="shared" si="79"/>
        <v>24738</v>
      </c>
      <c r="AD1228" s="6" t="s">
        <v>8680</v>
      </c>
      <c r="AE1228" s="30" t="s">
        <v>36</v>
      </c>
    </row>
    <row r="1229" spans="1:31" s="17" customFormat="1" ht="15" customHeight="1" x14ac:dyDescent="0.25">
      <c r="A1229" s="6" t="s">
        <v>7872</v>
      </c>
      <c r="B1229" s="6" t="s">
        <v>8689</v>
      </c>
      <c r="C1229" s="6" t="s">
        <v>8690</v>
      </c>
      <c r="D1229" s="6" t="s">
        <v>8691</v>
      </c>
      <c r="E1229" s="9" t="s">
        <v>32</v>
      </c>
      <c r="F1229" s="6">
        <v>95</v>
      </c>
      <c r="G1229" s="6" t="s">
        <v>4240</v>
      </c>
      <c r="H1229" s="6" t="s">
        <v>144</v>
      </c>
      <c r="I1229" s="43">
        <v>30</v>
      </c>
      <c r="J1229" s="5">
        <v>35000</v>
      </c>
      <c r="K1229" s="7">
        <v>1522.5</v>
      </c>
      <c r="L1229" s="44">
        <f t="shared" si="76"/>
        <v>36522.5</v>
      </c>
      <c r="M1229" s="5">
        <v>0</v>
      </c>
      <c r="N1229" s="5">
        <v>2450</v>
      </c>
      <c r="O1229" s="5">
        <v>1064</v>
      </c>
      <c r="P1229" s="5">
        <v>2275</v>
      </c>
      <c r="Q1229" s="5">
        <v>350</v>
      </c>
      <c r="R1229" s="5">
        <v>1659.84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44">
        <f t="shared" si="77"/>
        <v>4284.84</v>
      </c>
      <c r="AB1229" s="44">
        <f t="shared" si="78"/>
        <v>7798.84</v>
      </c>
      <c r="AC1229" s="44">
        <f t="shared" si="79"/>
        <v>27201.16</v>
      </c>
      <c r="AD1229" s="6" t="s">
        <v>8692</v>
      </c>
      <c r="AE1229" s="30" t="s">
        <v>36</v>
      </c>
    </row>
    <row r="1230" spans="1:31" s="17" customFormat="1" ht="15" customHeight="1" x14ac:dyDescent="0.25">
      <c r="A1230" s="6" t="s">
        <v>4397</v>
      </c>
      <c r="B1230" s="6" t="s">
        <v>8693</v>
      </c>
      <c r="C1230" s="6" t="s">
        <v>1689</v>
      </c>
      <c r="D1230" s="6" t="s">
        <v>8694</v>
      </c>
      <c r="E1230" s="9" t="s">
        <v>32</v>
      </c>
      <c r="F1230" s="6">
        <v>95</v>
      </c>
      <c r="G1230" s="6" t="s">
        <v>4240</v>
      </c>
      <c r="H1230" s="6" t="s">
        <v>144</v>
      </c>
      <c r="I1230" s="43">
        <v>30</v>
      </c>
      <c r="J1230" s="5">
        <v>30000</v>
      </c>
      <c r="K1230" s="7">
        <v>1522.5</v>
      </c>
      <c r="L1230" s="44">
        <f t="shared" si="76"/>
        <v>31522.5</v>
      </c>
      <c r="M1230" s="5">
        <v>0</v>
      </c>
      <c r="N1230" s="5">
        <v>2100</v>
      </c>
      <c r="O1230" s="5">
        <v>912</v>
      </c>
      <c r="P1230" s="5">
        <v>1950</v>
      </c>
      <c r="Q1230" s="5">
        <v>300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44">
        <f t="shared" si="77"/>
        <v>2250</v>
      </c>
      <c r="AB1230" s="44">
        <f t="shared" si="78"/>
        <v>5262</v>
      </c>
      <c r="AC1230" s="44">
        <f t="shared" si="79"/>
        <v>24738</v>
      </c>
      <c r="AD1230" s="6" t="s">
        <v>8695</v>
      </c>
      <c r="AE1230" s="30" t="s">
        <v>36</v>
      </c>
    </row>
    <row r="1231" spans="1:31" s="17" customFormat="1" ht="15" customHeight="1" x14ac:dyDescent="0.25">
      <c r="A1231" s="6" t="s">
        <v>4397</v>
      </c>
      <c r="B1231" s="6" t="s">
        <v>8708</v>
      </c>
      <c r="C1231" s="6" t="s">
        <v>8709</v>
      </c>
      <c r="D1231" s="6" t="s">
        <v>8710</v>
      </c>
      <c r="E1231" s="9" t="s">
        <v>32</v>
      </c>
      <c r="F1231" s="6">
        <v>95</v>
      </c>
      <c r="G1231" s="6" t="s">
        <v>4240</v>
      </c>
      <c r="H1231" s="6" t="s">
        <v>144</v>
      </c>
      <c r="I1231" s="43">
        <v>30</v>
      </c>
      <c r="J1231" s="5">
        <v>30000</v>
      </c>
      <c r="K1231" s="7">
        <v>1522.5</v>
      </c>
      <c r="L1231" s="44">
        <f t="shared" si="76"/>
        <v>31522.5</v>
      </c>
      <c r="M1231" s="5">
        <v>0</v>
      </c>
      <c r="N1231" s="5">
        <v>2100</v>
      </c>
      <c r="O1231" s="5">
        <v>912</v>
      </c>
      <c r="P1231" s="5">
        <v>1950</v>
      </c>
      <c r="Q1231" s="5">
        <v>300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44">
        <f t="shared" si="77"/>
        <v>2250</v>
      </c>
      <c r="AB1231" s="44">
        <f t="shared" si="78"/>
        <v>5262</v>
      </c>
      <c r="AC1231" s="44">
        <f t="shared" si="79"/>
        <v>24738</v>
      </c>
      <c r="AD1231" s="6" t="s">
        <v>8711</v>
      </c>
      <c r="AE1231" s="30" t="s">
        <v>36</v>
      </c>
    </row>
    <row r="1232" spans="1:31" s="17" customFormat="1" ht="15" customHeight="1" x14ac:dyDescent="0.25">
      <c r="A1232" s="6" t="s">
        <v>4397</v>
      </c>
      <c r="B1232" s="6" t="s">
        <v>8730</v>
      </c>
      <c r="C1232" s="6" t="s">
        <v>8731</v>
      </c>
      <c r="D1232" s="6" t="s">
        <v>8732</v>
      </c>
      <c r="E1232" s="9" t="s">
        <v>32</v>
      </c>
      <c r="F1232" s="6">
        <v>95</v>
      </c>
      <c r="G1232" s="6" t="s">
        <v>4240</v>
      </c>
      <c r="H1232" s="6" t="s">
        <v>144</v>
      </c>
      <c r="I1232" s="43">
        <v>30</v>
      </c>
      <c r="J1232" s="5">
        <v>30000</v>
      </c>
      <c r="K1232" s="7">
        <v>1522.5</v>
      </c>
      <c r="L1232" s="44">
        <f t="shared" si="76"/>
        <v>31522.5</v>
      </c>
      <c r="M1232" s="5">
        <v>0</v>
      </c>
      <c r="N1232" s="5">
        <v>2100</v>
      </c>
      <c r="O1232" s="5">
        <v>912</v>
      </c>
      <c r="P1232" s="5">
        <v>1950</v>
      </c>
      <c r="Q1232" s="5">
        <v>300</v>
      </c>
      <c r="R1232" s="5">
        <v>0</v>
      </c>
      <c r="S1232" s="5">
        <v>3430.92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44">
        <f t="shared" si="77"/>
        <v>5680.92</v>
      </c>
      <c r="AB1232" s="44">
        <f t="shared" si="78"/>
        <v>8692.92</v>
      </c>
      <c r="AC1232" s="44">
        <f t="shared" si="79"/>
        <v>21307.08</v>
      </c>
      <c r="AD1232" s="6" t="s">
        <v>8733</v>
      </c>
      <c r="AE1232" s="30" t="s">
        <v>51</v>
      </c>
    </row>
    <row r="1233" spans="1:31" s="17" customFormat="1" ht="15" customHeight="1" x14ac:dyDescent="0.25">
      <c r="A1233" s="6" t="s">
        <v>4397</v>
      </c>
      <c r="B1233" s="6" t="s">
        <v>6383</v>
      </c>
      <c r="C1233" s="6" t="s">
        <v>8741</v>
      </c>
      <c r="D1233" s="6" t="s">
        <v>8742</v>
      </c>
      <c r="E1233" s="9" t="s">
        <v>32</v>
      </c>
      <c r="F1233" s="6">
        <v>95</v>
      </c>
      <c r="G1233" s="6" t="s">
        <v>4240</v>
      </c>
      <c r="H1233" s="6" t="s">
        <v>144</v>
      </c>
      <c r="I1233" s="43">
        <v>30</v>
      </c>
      <c r="J1233" s="5">
        <v>30000</v>
      </c>
      <c r="K1233" s="7">
        <v>1522.5</v>
      </c>
      <c r="L1233" s="44">
        <f t="shared" si="76"/>
        <v>31522.5</v>
      </c>
      <c r="M1233" s="5">
        <v>0</v>
      </c>
      <c r="N1233" s="5">
        <v>2100</v>
      </c>
      <c r="O1233" s="5">
        <v>912</v>
      </c>
      <c r="P1233" s="5">
        <v>1950</v>
      </c>
      <c r="Q1233" s="5">
        <v>300</v>
      </c>
      <c r="R1233" s="5">
        <v>9306.68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44">
        <f t="shared" si="77"/>
        <v>11556.68</v>
      </c>
      <c r="AB1233" s="44">
        <f t="shared" si="78"/>
        <v>14568.68</v>
      </c>
      <c r="AC1233" s="44">
        <f t="shared" si="79"/>
        <v>15431.32</v>
      </c>
      <c r="AD1233" s="6" t="s">
        <v>8743</v>
      </c>
      <c r="AE1233" s="30" t="s">
        <v>51</v>
      </c>
    </row>
    <row r="1234" spans="1:31" s="17" customFormat="1" ht="15" customHeight="1" x14ac:dyDescent="0.25">
      <c r="A1234" s="6" t="s">
        <v>4397</v>
      </c>
      <c r="B1234" s="6" t="s">
        <v>3750</v>
      </c>
      <c r="C1234" s="6" t="s">
        <v>8780</v>
      </c>
      <c r="D1234" s="6" t="s">
        <v>8781</v>
      </c>
      <c r="E1234" s="9" t="s">
        <v>32</v>
      </c>
      <c r="F1234" s="6">
        <v>95</v>
      </c>
      <c r="G1234" s="6" t="s">
        <v>4240</v>
      </c>
      <c r="H1234" s="6" t="s">
        <v>144</v>
      </c>
      <c r="I1234" s="43">
        <v>30</v>
      </c>
      <c r="J1234" s="5">
        <v>30000</v>
      </c>
      <c r="K1234" s="7">
        <v>1522.5</v>
      </c>
      <c r="L1234" s="44">
        <f t="shared" si="76"/>
        <v>31522.5</v>
      </c>
      <c r="M1234" s="5">
        <v>0</v>
      </c>
      <c r="N1234" s="5">
        <v>2100</v>
      </c>
      <c r="O1234" s="5">
        <v>912</v>
      </c>
      <c r="P1234" s="5">
        <v>1950</v>
      </c>
      <c r="Q1234" s="5">
        <v>300</v>
      </c>
      <c r="R1234" s="5">
        <v>5754.53</v>
      </c>
      <c r="S1234" s="5">
        <v>0</v>
      </c>
      <c r="T1234" s="5">
        <v>0</v>
      </c>
      <c r="U1234" s="5">
        <v>0</v>
      </c>
      <c r="V1234" s="5">
        <v>380</v>
      </c>
      <c r="W1234" s="5">
        <v>0</v>
      </c>
      <c r="X1234" s="5">
        <v>0</v>
      </c>
      <c r="Y1234" s="5">
        <v>0</v>
      </c>
      <c r="Z1234" s="5">
        <v>0</v>
      </c>
      <c r="AA1234" s="44">
        <f t="shared" si="77"/>
        <v>8384.5299999999988</v>
      </c>
      <c r="AB1234" s="44">
        <f t="shared" si="78"/>
        <v>11396.529999999999</v>
      </c>
      <c r="AC1234" s="44">
        <f t="shared" si="79"/>
        <v>18603.47</v>
      </c>
      <c r="AD1234" s="6" t="s">
        <v>8782</v>
      </c>
      <c r="AE1234" s="30" t="s">
        <v>51</v>
      </c>
    </row>
    <row r="1235" spans="1:31" s="17" customFormat="1" ht="15" customHeight="1" x14ac:dyDescent="0.25">
      <c r="A1235" s="6" t="s">
        <v>4397</v>
      </c>
      <c r="B1235" s="6" t="s">
        <v>6383</v>
      </c>
      <c r="C1235" s="6" t="s">
        <v>8805</v>
      </c>
      <c r="D1235" s="6" t="s">
        <v>8806</v>
      </c>
      <c r="E1235" s="9" t="s">
        <v>32</v>
      </c>
      <c r="F1235" s="6">
        <v>95</v>
      </c>
      <c r="G1235" s="6" t="s">
        <v>4240</v>
      </c>
      <c r="H1235" s="6" t="s">
        <v>144</v>
      </c>
      <c r="I1235" s="43">
        <v>30</v>
      </c>
      <c r="J1235" s="5">
        <v>30000</v>
      </c>
      <c r="K1235" s="7">
        <v>1522.5</v>
      </c>
      <c r="L1235" s="44">
        <f t="shared" si="76"/>
        <v>31522.5</v>
      </c>
      <c r="M1235" s="5">
        <v>0</v>
      </c>
      <c r="N1235" s="5">
        <v>2100</v>
      </c>
      <c r="O1235" s="5">
        <v>912</v>
      </c>
      <c r="P1235" s="5">
        <v>1950</v>
      </c>
      <c r="Q1235" s="5">
        <v>300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44">
        <f t="shared" si="77"/>
        <v>2250</v>
      </c>
      <c r="AB1235" s="44">
        <f t="shared" si="78"/>
        <v>5262</v>
      </c>
      <c r="AC1235" s="44">
        <f t="shared" si="79"/>
        <v>24738</v>
      </c>
      <c r="AD1235" s="6" t="s">
        <v>8807</v>
      </c>
      <c r="AE1235" s="30" t="s">
        <v>51</v>
      </c>
    </row>
    <row r="1236" spans="1:31" s="17" customFormat="1" ht="15" customHeight="1" x14ac:dyDescent="0.25">
      <c r="A1236" s="6" t="s">
        <v>4397</v>
      </c>
      <c r="B1236" s="6" t="s">
        <v>8826</v>
      </c>
      <c r="C1236" s="6" t="s">
        <v>8827</v>
      </c>
      <c r="D1236" s="6" t="s">
        <v>8828</v>
      </c>
      <c r="E1236" s="9" t="s">
        <v>32</v>
      </c>
      <c r="F1236" s="6">
        <v>95</v>
      </c>
      <c r="G1236" s="6" t="s">
        <v>4240</v>
      </c>
      <c r="H1236" s="6" t="s">
        <v>144</v>
      </c>
      <c r="I1236" s="43">
        <v>30</v>
      </c>
      <c r="J1236" s="5">
        <v>30000</v>
      </c>
      <c r="K1236" s="7">
        <v>1522.5</v>
      </c>
      <c r="L1236" s="44">
        <f t="shared" si="76"/>
        <v>31522.5</v>
      </c>
      <c r="M1236" s="5">
        <v>0</v>
      </c>
      <c r="N1236" s="5">
        <v>2100</v>
      </c>
      <c r="O1236" s="5">
        <v>912</v>
      </c>
      <c r="P1236" s="5">
        <v>1950</v>
      </c>
      <c r="Q1236" s="5">
        <v>300</v>
      </c>
      <c r="R1236" s="5">
        <v>4378.79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44">
        <f t="shared" si="77"/>
        <v>6628.79</v>
      </c>
      <c r="AB1236" s="44">
        <f t="shared" si="78"/>
        <v>9640.7900000000009</v>
      </c>
      <c r="AC1236" s="44">
        <f t="shared" si="79"/>
        <v>20359.21</v>
      </c>
      <c r="AD1236" s="6" t="s">
        <v>8829</v>
      </c>
      <c r="AE1236" s="30" t="s">
        <v>36</v>
      </c>
    </row>
    <row r="1237" spans="1:31" s="17" customFormat="1" ht="15" customHeight="1" x14ac:dyDescent="0.25">
      <c r="A1237" s="6" t="s">
        <v>4397</v>
      </c>
      <c r="B1237" s="6" t="s">
        <v>8834</v>
      </c>
      <c r="C1237" s="6" t="s">
        <v>7163</v>
      </c>
      <c r="D1237" s="6" t="s">
        <v>8835</v>
      </c>
      <c r="E1237" s="9" t="s">
        <v>32</v>
      </c>
      <c r="F1237" s="6">
        <v>95</v>
      </c>
      <c r="G1237" s="6" t="s">
        <v>4240</v>
      </c>
      <c r="H1237" s="6" t="s">
        <v>144</v>
      </c>
      <c r="I1237" s="43">
        <v>30</v>
      </c>
      <c r="J1237" s="5">
        <v>30000</v>
      </c>
      <c r="K1237" s="7">
        <v>1522.5</v>
      </c>
      <c r="L1237" s="44">
        <f t="shared" si="76"/>
        <v>31522.5</v>
      </c>
      <c r="M1237" s="5">
        <v>0</v>
      </c>
      <c r="N1237" s="5">
        <v>2100</v>
      </c>
      <c r="O1237" s="5">
        <v>912</v>
      </c>
      <c r="P1237" s="5">
        <v>1950</v>
      </c>
      <c r="Q1237" s="5">
        <v>300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44">
        <f t="shared" si="77"/>
        <v>2250</v>
      </c>
      <c r="AB1237" s="44">
        <f t="shared" si="78"/>
        <v>5262</v>
      </c>
      <c r="AC1237" s="44">
        <f t="shared" si="79"/>
        <v>24738</v>
      </c>
      <c r="AD1237" s="6" t="s">
        <v>8836</v>
      </c>
      <c r="AE1237" s="30" t="s">
        <v>36</v>
      </c>
    </row>
    <row r="1238" spans="1:31" s="17" customFormat="1" ht="15" customHeight="1" x14ac:dyDescent="0.25">
      <c r="A1238" s="6" t="s">
        <v>4397</v>
      </c>
      <c r="B1238" s="6" t="s">
        <v>8848</v>
      </c>
      <c r="C1238" s="6" t="s">
        <v>8849</v>
      </c>
      <c r="D1238" s="6" t="s">
        <v>8850</v>
      </c>
      <c r="E1238" s="9" t="s">
        <v>32</v>
      </c>
      <c r="F1238" s="6">
        <v>95</v>
      </c>
      <c r="G1238" s="6" t="s">
        <v>4240</v>
      </c>
      <c r="H1238" s="6" t="s">
        <v>144</v>
      </c>
      <c r="I1238" s="43">
        <v>30</v>
      </c>
      <c r="J1238" s="5">
        <v>30000</v>
      </c>
      <c r="K1238" s="7">
        <v>1522.5</v>
      </c>
      <c r="L1238" s="44">
        <f t="shared" si="76"/>
        <v>31522.5</v>
      </c>
      <c r="M1238" s="5">
        <v>0</v>
      </c>
      <c r="N1238" s="5">
        <v>2100</v>
      </c>
      <c r="O1238" s="5">
        <v>912</v>
      </c>
      <c r="P1238" s="5">
        <v>1950</v>
      </c>
      <c r="Q1238" s="5">
        <v>300</v>
      </c>
      <c r="R1238" s="5">
        <v>4878.8500000000004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44">
        <f t="shared" si="77"/>
        <v>7128.85</v>
      </c>
      <c r="AB1238" s="44">
        <f t="shared" si="78"/>
        <v>10140.85</v>
      </c>
      <c r="AC1238" s="44">
        <f t="shared" si="79"/>
        <v>19859.150000000001</v>
      </c>
      <c r="AD1238" s="6" t="s">
        <v>8851</v>
      </c>
      <c r="AE1238" s="30" t="s">
        <v>36</v>
      </c>
    </row>
    <row r="1239" spans="1:31" s="17" customFormat="1" ht="15" customHeight="1" x14ac:dyDescent="0.25">
      <c r="A1239" s="6" t="s">
        <v>4397</v>
      </c>
      <c r="B1239" s="6" t="s">
        <v>8856</v>
      </c>
      <c r="C1239" s="6" t="s">
        <v>8857</v>
      </c>
      <c r="D1239" s="6" t="s">
        <v>8858</v>
      </c>
      <c r="E1239" s="9" t="s">
        <v>32</v>
      </c>
      <c r="F1239" s="6">
        <v>95</v>
      </c>
      <c r="G1239" s="6" t="s">
        <v>4240</v>
      </c>
      <c r="H1239" s="6" t="s">
        <v>144</v>
      </c>
      <c r="I1239" s="43">
        <v>30</v>
      </c>
      <c r="J1239" s="5">
        <v>30000</v>
      </c>
      <c r="K1239" s="7">
        <v>1522.5</v>
      </c>
      <c r="L1239" s="44">
        <f t="shared" si="76"/>
        <v>31522.5</v>
      </c>
      <c r="M1239" s="5">
        <v>0</v>
      </c>
      <c r="N1239" s="5">
        <v>2100</v>
      </c>
      <c r="O1239" s="5">
        <v>912</v>
      </c>
      <c r="P1239" s="5">
        <v>1950</v>
      </c>
      <c r="Q1239" s="5">
        <v>300</v>
      </c>
      <c r="R1239" s="5">
        <v>0</v>
      </c>
      <c r="S1239" s="5">
        <v>0</v>
      </c>
      <c r="T1239" s="5">
        <v>0</v>
      </c>
      <c r="U1239" s="5">
        <v>0</v>
      </c>
      <c r="V1239" s="5">
        <v>380</v>
      </c>
      <c r="W1239" s="5">
        <v>0</v>
      </c>
      <c r="X1239" s="5">
        <v>0</v>
      </c>
      <c r="Y1239" s="5">
        <v>0</v>
      </c>
      <c r="Z1239" s="5">
        <v>0</v>
      </c>
      <c r="AA1239" s="44">
        <f t="shared" si="77"/>
        <v>2630</v>
      </c>
      <c r="AB1239" s="44">
        <f t="shared" si="78"/>
        <v>5642</v>
      </c>
      <c r="AC1239" s="44">
        <f t="shared" si="79"/>
        <v>24358</v>
      </c>
      <c r="AD1239" s="6" t="s">
        <v>8859</v>
      </c>
      <c r="AE1239" s="30" t="s">
        <v>51</v>
      </c>
    </row>
    <row r="1240" spans="1:31" s="17" customFormat="1" ht="15" customHeight="1" x14ac:dyDescent="0.25">
      <c r="A1240" s="6" t="s">
        <v>4397</v>
      </c>
      <c r="B1240" s="6" t="s">
        <v>9003</v>
      </c>
      <c r="C1240" s="6" t="s">
        <v>9004</v>
      </c>
      <c r="D1240" s="6" t="s">
        <v>9005</v>
      </c>
      <c r="E1240" s="9" t="s">
        <v>32</v>
      </c>
      <c r="F1240" s="6">
        <v>95</v>
      </c>
      <c r="G1240" s="6" t="s">
        <v>4240</v>
      </c>
      <c r="H1240" s="6" t="s">
        <v>144</v>
      </c>
      <c r="I1240" s="43">
        <v>30</v>
      </c>
      <c r="J1240" s="5">
        <v>30000</v>
      </c>
      <c r="K1240" s="7">
        <v>1522.5</v>
      </c>
      <c r="L1240" s="44">
        <f t="shared" si="76"/>
        <v>31522.5</v>
      </c>
      <c r="M1240" s="5">
        <v>0</v>
      </c>
      <c r="N1240" s="5">
        <v>2100</v>
      </c>
      <c r="O1240" s="5">
        <v>912</v>
      </c>
      <c r="P1240" s="5">
        <v>1950</v>
      </c>
      <c r="Q1240" s="5">
        <v>300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44">
        <f t="shared" si="77"/>
        <v>2250</v>
      </c>
      <c r="AB1240" s="44">
        <f t="shared" si="78"/>
        <v>5262</v>
      </c>
      <c r="AC1240" s="44">
        <f t="shared" si="79"/>
        <v>24738</v>
      </c>
      <c r="AD1240" s="16" t="s">
        <v>9006</v>
      </c>
      <c r="AE1240" s="30" t="s">
        <v>36</v>
      </c>
    </row>
    <row r="1241" spans="1:31" s="17" customFormat="1" ht="15" customHeight="1" x14ac:dyDescent="0.25">
      <c r="A1241" s="6" t="s">
        <v>4397</v>
      </c>
      <c r="B1241" s="6" t="s">
        <v>5292</v>
      </c>
      <c r="C1241" s="6" t="s">
        <v>3488</v>
      </c>
      <c r="D1241" s="6" t="s">
        <v>9007</v>
      </c>
      <c r="E1241" s="9" t="s">
        <v>32</v>
      </c>
      <c r="F1241" s="6">
        <v>95</v>
      </c>
      <c r="G1241" s="6" t="s">
        <v>4240</v>
      </c>
      <c r="H1241" s="6" t="s">
        <v>144</v>
      </c>
      <c r="I1241" s="43">
        <v>30</v>
      </c>
      <c r="J1241" s="5">
        <v>30000</v>
      </c>
      <c r="K1241" s="7">
        <v>1522.5</v>
      </c>
      <c r="L1241" s="44">
        <f t="shared" si="76"/>
        <v>31522.5</v>
      </c>
      <c r="M1241" s="5">
        <v>0</v>
      </c>
      <c r="N1241" s="5">
        <v>2100</v>
      </c>
      <c r="O1241" s="5">
        <v>912</v>
      </c>
      <c r="P1241" s="5">
        <v>1950</v>
      </c>
      <c r="Q1241" s="5">
        <v>300</v>
      </c>
      <c r="R1241" s="5">
        <v>1973.67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44">
        <f t="shared" si="77"/>
        <v>4223.67</v>
      </c>
      <c r="AB1241" s="44">
        <f t="shared" si="78"/>
        <v>7235.67</v>
      </c>
      <c r="AC1241" s="44">
        <f t="shared" si="79"/>
        <v>22764.33</v>
      </c>
      <c r="AD1241" s="16" t="s">
        <v>9008</v>
      </c>
      <c r="AE1241" s="30" t="s">
        <v>36</v>
      </c>
    </row>
    <row r="1242" spans="1:31" s="17" customFormat="1" ht="15" customHeight="1" x14ac:dyDescent="0.25">
      <c r="A1242" s="6" t="s">
        <v>4397</v>
      </c>
      <c r="B1242" s="6" t="s">
        <v>9009</v>
      </c>
      <c r="C1242" s="6" t="s">
        <v>9010</v>
      </c>
      <c r="D1242" s="6" t="s">
        <v>9011</v>
      </c>
      <c r="E1242" s="9" t="s">
        <v>32</v>
      </c>
      <c r="F1242" s="6">
        <v>95</v>
      </c>
      <c r="G1242" s="6" t="s">
        <v>4240</v>
      </c>
      <c r="H1242" s="6" t="s">
        <v>144</v>
      </c>
      <c r="I1242" s="43">
        <v>30</v>
      </c>
      <c r="J1242" s="5">
        <v>30000</v>
      </c>
      <c r="K1242" s="7">
        <v>1522.5</v>
      </c>
      <c r="L1242" s="44">
        <f t="shared" si="76"/>
        <v>31522.5</v>
      </c>
      <c r="M1242" s="5">
        <v>0</v>
      </c>
      <c r="N1242" s="5">
        <v>2100</v>
      </c>
      <c r="O1242" s="5">
        <v>912</v>
      </c>
      <c r="P1242" s="5">
        <v>1950</v>
      </c>
      <c r="Q1242" s="5">
        <v>300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44">
        <f t="shared" si="77"/>
        <v>2250</v>
      </c>
      <c r="AB1242" s="44">
        <f t="shared" si="78"/>
        <v>5262</v>
      </c>
      <c r="AC1242" s="44">
        <f t="shared" si="79"/>
        <v>24738</v>
      </c>
      <c r="AD1242" s="16" t="s">
        <v>9012</v>
      </c>
      <c r="AE1242" s="30" t="s">
        <v>51</v>
      </c>
    </row>
    <row r="1243" spans="1:31" s="17" customFormat="1" ht="15" customHeight="1" x14ac:dyDescent="0.25">
      <c r="A1243" s="6" t="s">
        <v>7872</v>
      </c>
      <c r="B1243" s="6" t="s">
        <v>3634</v>
      </c>
      <c r="C1243" s="6" t="s">
        <v>670</v>
      </c>
      <c r="D1243" s="6" t="s">
        <v>9055</v>
      </c>
      <c r="E1243" s="9" t="s">
        <v>32</v>
      </c>
      <c r="F1243" s="6">
        <v>95</v>
      </c>
      <c r="G1243" s="6" t="s">
        <v>4240</v>
      </c>
      <c r="H1243" s="6" t="s">
        <v>144</v>
      </c>
      <c r="I1243" s="43">
        <v>30</v>
      </c>
      <c r="J1243" s="5">
        <v>35000</v>
      </c>
      <c r="K1243" s="7">
        <v>1522.5</v>
      </c>
      <c r="L1243" s="44">
        <f t="shared" si="76"/>
        <v>36522.5</v>
      </c>
      <c r="M1243" s="5">
        <v>0</v>
      </c>
      <c r="N1243" s="5">
        <v>2450</v>
      </c>
      <c r="O1243" s="5">
        <v>1064</v>
      </c>
      <c r="P1243" s="5">
        <v>2275</v>
      </c>
      <c r="Q1243" s="5">
        <v>350</v>
      </c>
      <c r="R1243" s="6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41">
        <v>4157</v>
      </c>
      <c r="Z1243" s="5">
        <v>0</v>
      </c>
      <c r="AA1243" s="44">
        <f t="shared" si="77"/>
        <v>6782</v>
      </c>
      <c r="AB1243" s="44">
        <f t="shared" si="78"/>
        <v>10296</v>
      </c>
      <c r="AC1243" s="44">
        <f t="shared" si="79"/>
        <v>24704</v>
      </c>
      <c r="AD1243" s="6" t="s">
        <v>9056</v>
      </c>
      <c r="AE1243" s="30" t="s">
        <v>36</v>
      </c>
    </row>
    <row r="1244" spans="1:31" s="17" customFormat="1" ht="15" customHeight="1" x14ac:dyDescent="0.25">
      <c r="A1244" s="6" t="s">
        <v>4397</v>
      </c>
      <c r="B1244" s="6" t="s">
        <v>9065</v>
      </c>
      <c r="C1244" s="6" t="s">
        <v>9066</v>
      </c>
      <c r="D1244" s="6" t="s">
        <v>9067</v>
      </c>
      <c r="E1244" s="9" t="s">
        <v>32</v>
      </c>
      <c r="F1244" s="6">
        <v>95</v>
      </c>
      <c r="G1244" s="6" t="s">
        <v>4240</v>
      </c>
      <c r="H1244" s="6" t="s">
        <v>144</v>
      </c>
      <c r="I1244" s="43">
        <v>30</v>
      </c>
      <c r="J1244" s="5">
        <v>30000</v>
      </c>
      <c r="K1244" s="7">
        <v>1522.5</v>
      </c>
      <c r="L1244" s="44">
        <f t="shared" si="76"/>
        <v>31522.5</v>
      </c>
      <c r="M1244" s="5">
        <v>0</v>
      </c>
      <c r="N1244" s="5">
        <v>2100</v>
      </c>
      <c r="O1244" s="5">
        <v>912</v>
      </c>
      <c r="P1244" s="5">
        <v>1950</v>
      </c>
      <c r="Q1244" s="5">
        <v>300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44">
        <f t="shared" si="77"/>
        <v>2250</v>
      </c>
      <c r="AB1244" s="44">
        <f t="shared" si="78"/>
        <v>5262</v>
      </c>
      <c r="AC1244" s="44">
        <f t="shared" si="79"/>
        <v>24738</v>
      </c>
      <c r="AD1244" s="16" t="s">
        <v>9068</v>
      </c>
      <c r="AE1244" s="30" t="s">
        <v>51</v>
      </c>
    </row>
    <row r="1245" spans="1:31" s="17" customFormat="1" ht="15" customHeight="1" x14ac:dyDescent="0.25">
      <c r="A1245" s="6" t="s">
        <v>4397</v>
      </c>
      <c r="B1245" s="6" t="s">
        <v>8553</v>
      </c>
      <c r="C1245" s="6" t="s">
        <v>9069</v>
      </c>
      <c r="D1245" s="6" t="s">
        <v>9070</v>
      </c>
      <c r="E1245" s="9" t="s">
        <v>32</v>
      </c>
      <c r="F1245" s="6">
        <v>95</v>
      </c>
      <c r="G1245" s="6" t="s">
        <v>4240</v>
      </c>
      <c r="H1245" s="6" t="s">
        <v>144</v>
      </c>
      <c r="I1245" s="43">
        <v>30</v>
      </c>
      <c r="J1245" s="5">
        <v>30000</v>
      </c>
      <c r="K1245" s="7">
        <v>1522.5</v>
      </c>
      <c r="L1245" s="44">
        <f t="shared" si="76"/>
        <v>31522.5</v>
      </c>
      <c r="M1245" s="5">
        <v>0</v>
      </c>
      <c r="N1245" s="5">
        <v>2100</v>
      </c>
      <c r="O1245" s="5">
        <v>912</v>
      </c>
      <c r="P1245" s="5">
        <v>1950</v>
      </c>
      <c r="Q1245" s="5">
        <v>300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44">
        <f t="shared" si="77"/>
        <v>2250</v>
      </c>
      <c r="AB1245" s="44">
        <f t="shared" si="78"/>
        <v>5262</v>
      </c>
      <c r="AC1245" s="44">
        <f t="shared" si="79"/>
        <v>24738</v>
      </c>
      <c r="AD1245" s="16" t="s">
        <v>9071</v>
      </c>
      <c r="AE1245" s="30" t="s">
        <v>51</v>
      </c>
    </row>
    <row r="1246" spans="1:31" s="17" customFormat="1" ht="15" customHeight="1" x14ac:dyDescent="0.25">
      <c r="A1246" s="6" t="s">
        <v>4397</v>
      </c>
      <c r="B1246" s="6" t="s">
        <v>9072</v>
      </c>
      <c r="C1246" s="6" t="s">
        <v>1364</v>
      </c>
      <c r="D1246" s="6" t="s">
        <v>9073</v>
      </c>
      <c r="E1246" s="9" t="s">
        <v>32</v>
      </c>
      <c r="F1246" s="6">
        <v>95</v>
      </c>
      <c r="G1246" s="6" t="s">
        <v>4240</v>
      </c>
      <c r="H1246" s="6" t="s">
        <v>144</v>
      </c>
      <c r="I1246" s="43">
        <v>30</v>
      </c>
      <c r="J1246" s="5">
        <v>30000</v>
      </c>
      <c r="K1246" s="7">
        <v>1522.5</v>
      </c>
      <c r="L1246" s="44">
        <f t="shared" si="76"/>
        <v>31522.5</v>
      </c>
      <c r="M1246" s="5">
        <v>0</v>
      </c>
      <c r="N1246" s="5">
        <v>2100</v>
      </c>
      <c r="O1246" s="5">
        <v>912</v>
      </c>
      <c r="P1246" s="5">
        <v>1950</v>
      </c>
      <c r="Q1246" s="5">
        <v>300</v>
      </c>
      <c r="R1246" s="5">
        <v>0</v>
      </c>
      <c r="S1246" s="5">
        <v>0</v>
      </c>
      <c r="T1246" s="5">
        <v>0</v>
      </c>
      <c r="U1246" s="5">
        <v>0</v>
      </c>
      <c r="V1246" s="5">
        <v>760</v>
      </c>
      <c r="W1246" s="5">
        <v>0</v>
      </c>
      <c r="X1246" s="5">
        <v>0</v>
      </c>
      <c r="Y1246" s="5">
        <v>0</v>
      </c>
      <c r="Z1246" s="8">
        <v>0</v>
      </c>
      <c r="AA1246" s="44">
        <f t="shared" si="77"/>
        <v>3010</v>
      </c>
      <c r="AB1246" s="44">
        <f t="shared" si="78"/>
        <v>6022</v>
      </c>
      <c r="AC1246" s="44">
        <f t="shared" si="79"/>
        <v>23978</v>
      </c>
      <c r="AD1246" s="16" t="s">
        <v>9074</v>
      </c>
      <c r="AE1246" s="30" t="s">
        <v>51</v>
      </c>
    </row>
    <row r="1247" spans="1:31" s="17" customFormat="1" ht="15" customHeight="1" x14ac:dyDescent="0.25">
      <c r="A1247" s="6" t="s">
        <v>4397</v>
      </c>
      <c r="B1247" s="6" t="s">
        <v>9097</v>
      </c>
      <c r="C1247" s="6" t="s">
        <v>4567</v>
      </c>
      <c r="D1247" s="6" t="s">
        <v>9098</v>
      </c>
      <c r="E1247" s="9" t="s">
        <v>32</v>
      </c>
      <c r="F1247" s="6">
        <v>95</v>
      </c>
      <c r="G1247" s="6" t="s">
        <v>4240</v>
      </c>
      <c r="H1247" s="6" t="s">
        <v>144</v>
      </c>
      <c r="I1247" s="43">
        <v>30</v>
      </c>
      <c r="J1247" s="5">
        <v>30000</v>
      </c>
      <c r="K1247" s="7">
        <v>1522.5</v>
      </c>
      <c r="L1247" s="44">
        <f t="shared" si="76"/>
        <v>31522.5</v>
      </c>
      <c r="M1247" s="5">
        <v>0</v>
      </c>
      <c r="N1247" s="5">
        <v>2100</v>
      </c>
      <c r="O1247" s="5">
        <v>912</v>
      </c>
      <c r="P1247" s="5">
        <v>1950</v>
      </c>
      <c r="Q1247" s="5">
        <v>300</v>
      </c>
      <c r="R1247" s="20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44">
        <f t="shared" si="77"/>
        <v>2250</v>
      </c>
      <c r="AB1247" s="44">
        <f t="shared" si="78"/>
        <v>5262</v>
      </c>
      <c r="AC1247" s="44">
        <f t="shared" si="79"/>
        <v>24738</v>
      </c>
      <c r="AD1247" s="16" t="s">
        <v>9099</v>
      </c>
      <c r="AE1247" s="30" t="s">
        <v>36</v>
      </c>
    </row>
    <row r="1248" spans="1:31" s="17" customFormat="1" ht="15" customHeight="1" x14ac:dyDescent="0.25">
      <c r="A1248" s="6" t="s">
        <v>4397</v>
      </c>
      <c r="B1248" s="6" t="s">
        <v>9120</v>
      </c>
      <c r="C1248" s="6" t="s">
        <v>9121</v>
      </c>
      <c r="D1248" s="6" t="s">
        <v>9122</v>
      </c>
      <c r="E1248" s="9" t="s">
        <v>32</v>
      </c>
      <c r="F1248" s="6">
        <v>95</v>
      </c>
      <c r="G1248" s="6" t="s">
        <v>4240</v>
      </c>
      <c r="H1248" s="6" t="s">
        <v>144</v>
      </c>
      <c r="I1248" s="43">
        <v>30</v>
      </c>
      <c r="J1248" s="5">
        <v>30000</v>
      </c>
      <c r="K1248" s="7">
        <v>1522.5</v>
      </c>
      <c r="L1248" s="44">
        <f t="shared" si="76"/>
        <v>31522.5</v>
      </c>
      <c r="M1248" s="5">
        <v>0</v>
      </c>
      <c r="N1248" s="5">
        <v>2100</v>
      </c>
      <c r="O1248" s="5">
        <v>912</v>
      </c>
      <c r="P1248" s="5">
        <v>1950</v>
      </c>
      <c r="Q1248" s="5">
        <v>300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44">
        <f t="shared" si="77"/>
        <v>2250</v>
      </c>
      <c r="AB1248" s="44">
        <f t="shared" si="78"/>
        <v>5262</v>
      </c>
      <c r="AC1248" s="44">
        <f t="shared" si="79"/>
        <v>24738</v>
      </c>
      <c r="AD1248" s="16" t="s">
        <v>9123</v>
      </c>
      <c r="AE1248" s="30" t="s">
        <v>36</v>
      </c>
    </row>
    <row r="1249" spans="1:31" s="17" customFormat="1" ht="15" customHeight="1" x14ac:dyDescent="0.25">
      <c r="A1249" s="6" t="s">
        <v>4397</v>
      </c>
      <c r="B1249" s="6" t="s">
        <v>9175</v>
      </c>
      <c r="C1249" s="6" t="s">
        <v>9176</v>
      </c>
      <c r="D1249" s="6" t="s">
        <v>9177</v>
      </c>
      <c r="E1249" s="9" t="s">
        <v>32</v>
      </c>
      <c r="F1249" s="6">
        <v>95</v>
      </c>
      <c r="G1249" s="6" t="s">
        <v>4240</v>
      </c>
      <c r="H1249" s="6" t="s">
        <v>144</v>
      </c>
      <c r="I1249" s="43">
        <v>30</v>
      </c>
      <c r="J1249" s="5">
        <v>30000</v>
      </c>
      <c r="K1249" s="7">
        <v>1522.5</v>
      </c>
      <c r="L1249" s="44">
        <f t="shared" si="76"/>
        <v>31522.5</v>
      </c>
      <c r="M1249" s="5">
        <v>0</v>
      </c>
      <c r="N1249" s="5">
        <v>2100</v>
      </c>
      <c r="O1249" s="5">
        <v>912</v>
      </c>
      <c r="P1249" s="5">
        <v>1950</v>
      </c>
      <c r="Q1249" s="5">
        <v>300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44">
        <f t="shared" si="77"/>
        <v>2250</v>
      </c>
      <c r="AB1249" s="44">
        <f t="shared" si="78"/>
        <v>5262</v>
      </c>
      <c r="AC1249" s="44">
        <f t="shared" si="79"/>
        <v>24738</v>
      </c>
      <c r="AD1249" s="16" t="s">
        <v>9178</v>
      </c>
      <c r="AE1249" s="30" t="s">
        <v>36</v>
      </c>
    </row>
    <row r="1250" spans="1:31" s="17" customFormat="1" ht="15" customHeight="1" x14ac:dyDescent="0.25">
      <c r="A1250" s="6" t="s">
        <v>4397</v>
      </c>
      <c r="B1250" s="6" t="s">
        <v>9183</v>
      </c>
      <c r="C1250" s="6" t="s">
        <v>9184</v>
      </c>
      <c r="D1250" s="6" t="s">
        <v>9185</v>
      </c>
      <c r="E1250" s="9" t="s">
        <v>32</v>
      </c>
      <c r="F1250" s="6">
        <v>95</v>
      </c>
      <c r="G1250" s="6" t="s">
        <v>4240</v>
      </c>
      <c r="H1250" s="6" t="s">
        <v>144</v>
      </c>
      <c r="I1250" s="43">
        <v>30</v>
      </c>
      <c r="J1250" s="5">
        <v>30000</v>
      </c>
      <c r="K1250" s="7">
        <v>1522.5</v>
      </c>
      <c r="L1250" s="44">
        <f t="shared" si="76"/>
        <v>31522.5</v>
      </c>
      <c r="M1250" s="5">
        <v>0</v>
      </c>
      <c r="N1250" s="5">
        <v>2100</v>
      </c>
      <c r="O1250" s="5">
        <v>912</v>
      </c>
      <c r="P1250" s="5">
        <v>1950</v>
      </c>
      <c r="Q1250" s="5">
        <v>300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44">
        <f t="shared" si="77"/>
        <v>2250</v>
      </c>
      <c r="AB1250" s="44">
        <f t="shared" si="78"/>
        <v>5262</v>
      </c>
      <c r="AC1250" s="44">
        <f t="shared" si="79"/>
        <v>24738</v>
      </c>
      <c r="AD1250" s="16" t="s">
        <v>9186</v>
      </c>
      <c r="AE1250" s="30" t="s">
        <v>51</v>
      </c>
    </row>
    <row r="1251" spans="1:31" s="17" customFormat="1" ht="15" customHeight="1" x14ac:dyDescent="0.25">
      <c r="A1251" s="6" t="s">
        <v>8196</v>
      </c>
      <c r="B1251" s="6" t="s">
        <v>9187</v>
      </c>
      <c r="C1251" s="6" t="s">
        <v>3441</v>
      </c>
      <c r="D1251" s="6" t="s">
        <v>9188</v>
      </c>
      <c r="E1251" s="9" t="s">
        <v>32</v>
      </c>
      <c r="F1251" s="6">
        <v>95</v>
      </c>
      <c r="G1251" s="6" t="s">
        <v>4240</v>
      </c>
      <c r="H1251" s="6" t="s">
        <v>144</v>
      </c>
      <c r="I1251" s="43">
        <v>30</v>
      </c>
      <c r="J1251" s="5">
        <v>32650</v>
      </c>
      <c r="K1251" s="7">
        <v>1522.5</v>
      </c>
      <c r="L1251" s="44">
        <f t="shared" si="76"/>
        <v>34172.5</v>
      </c>
      <c r="M1251" s="5">
        <v>0</v>
      </c>
      <c r="N1251" s="5">
        <v>2285.5</v>
      </c>
      <c r="O1251" s="5">
        <v>992.56</v>
      </c>
      <c r="P1251" s="5">
        <v>2122.25</v>
      </c>
      <c r="Q1251" s="5">
        <v>326.5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44">
        <f t="shared" si="77"/>
        <v>2448.75</v>
      </c>
      <c r="AB1251" s="44">
        <f t="shared" si="78"/>
        <v>5726.8099999999995</v>
      </c>
      <c r="AC1251" s="44">
        <f t="shared" si="79"/>
        <v>26923.190000000002</v>
      </c>
      <c r="AD1251" s="16" t="s">
        <v>9189</v>
      </c>
      <c r="AE1251" s="30" t="s">
        <v>36</v>
      </c>
    </row>
    <row r="1252" spans="1:31" s="17" customFormat="1" ht="15" customHeight="1" x14ac:dyDescent="0.25">
      <c r="A1252" s="6" t="s">
        <v>4397</v>
      </c>
      <c r="B1252" s="6" t="s">
        <v>9198</v>
      </c>
      <c r="C1252" s="6" t="s">
        <v>9199</v>
      </c>
      <c r="D1252" s="6" t="s">
        <v>9200</v>
      </c>
      <c r="E1252" s="9" t="s">
        <v>32</v>
      </c>
      <c r="F1252" s="6">
        <v>95</v>
      </c>
      <c r="G1252" s="6" t="s">
        <v>4240</v>
      </c>
      <c r="H1252" s="6" t="s">
        <v>144</v>
      </c>
      <c r="I1252" s="43">
        <v>30</v>
      </c>
      <c r="J1252" s="5">
        <v>30000</v>
      </c>
      <c r="K1252" s="7">
        <v>1522.5</v>
      </c>
      <c r="L1252" s="44">
        <f t="shared" si="76"/>
        <v>31522.5</v>
      </c>
      <c r="M1252" s="5">
        <v>0</v>
      </c>
      <c r="N1252" s="5">
        <v>2100</v>
      </c>
      <c r="O1252" s="5">
        <v>912</v>
      </c>
      <c r="P1252" s="5">
        <v>1950</v>
      </c>
      <c r="Q1252" s="5">
        <v>300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44">
        <f t="shared" si="77"/>
        <v>2250</v>
      </c>
      <c r="AB1252" s="44">
        <f t="shared" si="78"/>
        <v>5262</v>
      </c>
      <c r="AC1252" s="44">
        <f t="shared" si="79"/>
        <v>24738</v>
      </c>
      <c r="AD1252" s="16" t="s">
        <v>9201</v>
      </c>
      <c r="AE1252" s="30" t="s">
        <v>51</v>
      </c>
    </row>
    <row r="1253" spans="1:31" s="17" customFormat="1" ht="15" customHeight="1" x14ac:dyDescent="0.25">
      <c r="A1253" s="6" t="s">
        <v>4397</v>
      </c>
      <c r="B1253" s="6" t="s">
        <v>4398</v>
      </c>
      <c r="C1253" s="6" t="s">
        <v>8974</v>
      </c>
      <c r="D1253" s="6" t="s">
        <v>9519</v>
      </c>
      <c r="E1253" s="9" t="s">
        <v>32</v>
      </c>
      <c r="F1253" s="6">
        <v>95</v>
      </c>
      <c r="G1253" s="6" t="s">
        <v>4240</v>
      </c>
      <c r="H1253" s="6" t="s">
        <v>144</v>
      </c>
      <c r="I1253" s="43">
        <v>30</v>
      </c>
      <c r="J1253" s="5">
        <v>30000</v>
      </c>
      <c r="K1253" s="7">
        <v>1522.5</v>
      </c>
      <c r="L1253" s="44">
        <f t="shared" si="76"/>
        <v>31522.5</v>
      </c>
      <c r="M1253" s="5">
        <v>0</v>
      </c>
      <c r="N1253" s="5">
        <v>2100</v>
      </c>
      <c r="O1253" s="5">
        <v>912</v>
      </c>
      <c r="P1253" s="5">
        <v>1950</v>
      </c>
      <c r="Q1253" s="5">
        <v>300</v>
      </c>
      <c r="R1253" s="5">
        <v>6126.36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41">
        <v>5383.24</v>
      </c>
      <c r="Z1253" s="5">
        <v>1000</v>
      </c>
      <c r="AA1253" s="44">
        <f t="shared" si="77"/>
        <v>14759.6</v>
      </c>
      <c r="AB1253" s="44">
        <f t="shared" si="78"/>
        <v>17771.599999999999</v>
      </c>
      <c r="AC1253" s="44">
        <f t="shared" si="79"/>
        <v>12228.400000000001</v>
      </c>
      <c r="AD1253" s="6" t="s">
        <v>9520</v>
      </c>
      <c r="AE1253" s="30" t="s">
        <v>51</v>
      </c>
    </row>
    <row r="1254" spans="1:31" s="17" customFormat="1" ht="15" customHeight="1" x14ac:dyDescent="0.25">
      <c r="A1254" s="6" t="s">
        <v>4397</v>
      </c>
      <c r="B1254" s="6" t="s">
        <v>9521</v>
      </c>
      <c r="C1254" s="6" t="s">
        <v>9522</v>
      </c>
      <c r="D1254" s="6" t="s">
        <v>9523</v>
      </c>
      <c r="E1254" s="9" t="s">
        <v>32</v>
      </c>
      <c r="F1254" s="6">
        <v>95</v>
      </c>
      <c r="G1254" s="6" t="s">
        <v>4240</v>
      </c>
      <c r="H1254" s="6" t="s">
        <v>144</v>
      </c>
      <c r="I1254" s="43">
        <v>30</v>
      </c>
      <c r="J1254" s="5">
        <v>30000</v>
      </c>
      <c r="K1254" s="7">
        <v>1522.5</v>
      </c>
      <c r="L1254" s="44">
        <f t="shared" si="76"/>
        <v>31522.5</v>
      </c>
      <c r="M1254" s="5">
        <v>0</v>
      </c>
      <c r="N1254" s="5">
        <v>2100</v>
      </c>
      <c r="O1254" s="5">
        <v>912</v>
      </c>
      <c r="P1254" s="5">
        <v>1950</v>
      </c>
      <c r="Q1254" s="5">
        <v>300</v>
      </c>
      <c r="R1254" s="20">
        <v>2209.42</v>
      </c>
      <c r="S1254" s="5">
        <v>0</v>
      </c>
      <c r="T1254" s="5">
        <v>0</v>
      </c>
      <c r="U1254" s="5">
        <v>0</v>
      </c>
      <c r="V1254" s="5">
        <v>1140</v>
      </c>
      <c r="W1254" s="5">
        <v>380</v>
      </c>
      <c r="X1254" s="5">
        <v>0</v>
      </c>
      <c r="Y1254" s="5">
        <v>0</v>
      </c>
      <c r="Z1254" s="5">
        <v>0</v>
      </c>
      <c r="AA1254" s="44">
        <f t="shared" si="77"/>
        <v>5979.42</v>
      </c>
      <c r="AB1254" s="44">
        <f t="shared" si="78"/>
        <v>8991.42</v>
      </c>
      <c r="AC1254" s="44">
        <f t="shared" si="79"/>
        <v>21008.58</v>
      </c>
      <c r="AD1254" s="6" t="s">
        <v>9524</v>
      </c>
      <c r="AE1254" s="30" t="s">
        <v>51</v>
      </c>
    </row>
    <row r="1255" spans="1:31" s="17" customFormat="1" ht="15" customHeight="1" x14ac:dyDescent="0.25">
      <c r="A1255" s="6" t="s">
        <v>4397</v>
      </c>
      <c r="B1255" s="6" t="s">
        <v>9591</v>
      </c>
      <c r="C1255" s="6" t="s">
        <v>5722</v>
      </c>
      <c r="D1255" s="6" t="s">
        <v>9592</v>
      </c>
      <c r="E1255" s="9" t="s">
        <v>32</v>
      </c>
      <c r="F1255" s="6">
        <v>95</v>
      </c>
      <c r="G1255" s="6" t="s">
        <v>4240</v>
      </c>
      <c r="H1255" s="6" t="s">
        <v>144</v>
      </c>
      <c r="I1255" s="43">
        <v>30</v>
      </c>
      <c r="J1255" s="5">
        <v>30000</v>
      </c>
      <c r="K1255" s="7">
        <v>1522.5</v>
      </c>
      <c r="L1255" s="44">
        <f t="shared" si="76"/>
        <v>31522.5</v>
      </c>
      <c r="M1255" s="5">
        <v>0</v>
      </c>
      <c r="N1255" s="5">
        <v>2100</v>
      </c>
      <c r="O1255" s="5">
        <v>912</v>
      </c>
      <c r="P1255" s="5">
        <v>1950</v>
      </c>
      <c r="Q1255" s="5">
        <v>300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44">
        <f t="shared" si="77"/>
        <v>2250</v>
      </c>
      <c r="AB1255" s="44">
        <f t="shared" si="78"/>
        <v>5262</v>
      </c>
      <c r="AC1255" s="44">
        <f t="shared" si="79"/>
        <v>24738</v>
      </c>
      <c r="AD1255" s="6" t="s">
        <v>9593</v>
      </c>
      <c r="AE1255" s="30" t="s">
        <v>36</v>
      </c>
    </row>
    <row r="1256" spans="1:31" s="17" customFormat="1" ht="15" customHeight="1" x14ac:dyDescent="0.25">
      <c r="A1256" s="6" t="s">
        <v>3304</v>
      </c>
      <c r="B1256" s="6" t="s">
        <v>9886</v>
      </c>
      <c r="C1256" s="6" t="s">
        <v>9887</v>
      </c>
      <c r="D1256" s="6" t="s">
        <v>9888</v>
      </c>
      <c r="E1256" s="9" t="s">
        <v>32</v>
      </c>
      <c r="F1256" s="6">
        <v>95</v>
      </c>
      <c r="G1256" s="6" t="s">
        <v>4240</v>
      </c>
      <c r="H1256" s="6" t="s">
        <v>144</v>
      </c>
      <c r="I1256" s="43">
        <v>30</v>
      </c>
      <c r="J1256" s="5">
        <v>20000</v>
      </c>
      <c r="K1256" s="7">
        <v>1522.5</v>
      </c>
      <c r="L1256" s="44">
        <f t="shared" si="76"/>
        <v>21522.5</v>
      </c>
      <c r="M1256" s="5">
        <v>0</v>
      </c>
      <c r="N1256" s="5">
        <v>1400</v>
      </c>
      <c r="O1256" s="5">
        <v>608</v>
      </c>
      <c r="P1256" s="5">
        <v>1300</v>
      </c>
      <c r="Q1256" s="5">
        <v>200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44">
        <f t="shared" si="77"/>
        <v>1500</v>
      </c>
      <c r="AB1256" s="44">
        <f t="shared" si="78"/>
        <v>3508</v>
      </c>
      <c r="AC1256" s="44">
        <f t="shared" si="79"/>
        <v>16492</v>
      </c>
      <c r="AD1256" s="22" t="s">
        <v>9889</v>
      </c>
      <c r="AE1256" s="30" t="s">
        <v>36</v>
      </c>
    </row>
    <row r="1257" spans="1:31" s="17" customFormat="1" ht="15" customHeight="1" x14ac:dyDescent="0.25">
      <c r="A1257" s="6" t="s">
        <v>3419</v>
      </c>
      <c r="B1257" s="6" t="s">
        <v>4170</v>
      </c>
      <c r="C1257" s="6" t="s">
        <v>4171</v>
      </c>
      <c r="D1257" s="6" t="s">
        <v>4172</v>
      </c>
      <c r="E1257" s="6" t="s">
        <v>4173</v>
      </c>
      <c r="F1257" s="6">
        <v>95</v>
      </c>
      <c r="G1257" s="6" t="s">
        <v>3461</v>
      </c>
      <c r="H1257" s="6" t="s">
        <v>144</v>
      </c>
      <c r="I1257" s="43">
        <v>30</v>
      </c>
      <c r="J1257" s="5">
        <v>14000</v>
      </c>
      <c r="K1257" s="7">
        <v>1522.5</v>
      </c>
      <c r="L1257" s="44">
        <f t="shared" si="76"/>
        <v>15522.5</v>
      </c>
      <c r="M1257" s="5">
        <v>0</v>
      </c>
      <c r="N1257" s="5">
        <v>1400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44">
        <f t="shared" si="77"/>
        <v>0</v>
      </c>
      <c r="AB1257" s="44">
        <f t="shared" si="78"/>
        <v>1400</v>
      </c>
      <c r="AC1257" s="44">
        <f t="shared" si="79"/>
        <v>12600</v>
      </c>
      <c r="AD1257" s="16" t="s">
        <v>4174</v>
      </c>
      <c r="AE1257" s="30" t="s">
        <v>36</v>
      </c>
    </row>
    <row r="1258" spans="1:31" s="17" customFormat="1" ht="15" customHeight="1" x14ac:dyDescent="0.25">
      <c r="A1258" s="6" t="s">
        <v>4397</v>
      </c>
      <c r="B1258" s="6" t="s">
        <v>7925</v>
      </c>
      <c r="C1258" s="6" t="s">
        <v>7926</v>
      </c>
      <c r="D1258" s="6" t="s">
        <v>7927</v>
      </c>
      <c r="E1258" s="9" t="s">
        <v>7928</v>
      </c>
      <c r="F1258" s="10">
        <v>11</v>
      </c>
      <c r="G1258" s="6" t="s">
        <v>4240</v>
      </c>
      <c r="H1258" s="6" t="s">
        <v>7929</v>
      </c>
      <c r="I1258" s="43">
        <v>30</v>
      </c>
      <c r="J1258" s="5">
        <v>30000</v>
      </c>
      <c r="K1258" s="7">
        <v>1522.5</v>
      </c>
      <c r="L1258" s="44">
        <f t="shared" si="76"/>
        <v>31522.5</v>
      </c>
      <c r="M1258" s="5">
        <v>0</v>
      </c>
      <c r="N1258" s="5">
        <v>2100</v>
      </c>
      <c r="O1258" s="5">
        <v>912</v>
      </c>
      <c r="P1258" s="5">
        <v>1950</v>
      </c>
      <c r="Q1258" s="5">
        <v>300</v>
      </c>
      <c r="R1258" s="5">
        <v>6863.68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44">
        <f t="shared" si="77"/>
        <v>9113.68</v>
      </c>
      <c r="AB1258" s="44">
        <f t="shared" si="78"/>
        <v>12125.68</v>
      </c>
      <c r="AC1258" s="44">
        <f t="shared" si="79"/>
        <v>17874.32</v>
      </c>
      <c r="AD1258" s="6" t="s">
        <v>7930</v>
      </c>
      <c r="AE1258" s="30" t="s">
        <v>36</v>
      </c>
    </row>
    <row r="1259" spans="1:31" s="17" customFormat="1" ht="15" customHeight="1" x14ac:dyDescent="0.25">
      <c r="A1259" s="6" t="s">
        <v>4397</v>
      </c>
      <c r="B1259" s="6" t="s">
        <v>9623</v>
      </c>
      <c r="C1259" s="6" t="s">
        <v>9624</v>
      </c>
      <c r="D1259" s="6" t="s">
        <v>9625</v>
      </c>
      <c r="E1259" s="6" t="s">
        <v>3230</v>
      </c>
      <c r="F1259" s="6">
        <v>28</v>
      </c>
      <c r="G1259" s="6" t="s">
        <v>4240</v>
      </c>
      <c r="H1259" s="6" t="s">
        <v>7929</v>
      </c>
      <c r="I1259" s="43">
        <v>30</v>
      </c>
      <c r="J1259" s="5">
        <v>30000</v>
      </c>
      <c r="K1259" s="5">
        <v>1522.5</v>
      </c>
      <c r="L1259" s="44">
        <f t="shared" si="76"/>
        <v>31522.5</v>
      </c>
      <c r="M1259" s="5">
        <v>0</v>
      </c>
      <c r="N1259" s="5">
        <v>2100</v>
      </c>
      <c r="O1259" s="5">
        <v>912</v>
      </c>
      <c r="P1259" s="5">
        <v>1950</v>
      </c>
      <c r="Q1259" s="5">
        <v>300</v>
      </c>
      <c r="R1259" s="5">
        <v>0</v>
      </c>
      <c r="S1259" s="5">
        <v>1715.46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44">
        <f t="shared" si="77"/>
        <v>3965.46</v>
      </c>
      <c r="AB1259" s="44">
        <f t="shared" si="78"/>
        <v>6977.46</v>
      </c>
      <c r="AC1259" s="44">
        <f t="shared" si="79"/>
        <v>23022.54</v>
      </c>
      <c r="AD1259" s="16" t="s">
        <v>9626</v>
      </c>
      <c r="AE1259" s="30" t="s">
        <v>51</v>
      </c>
    </row>
    <row r="1260" spans="1:31" s="17" customFormat="1" ht="15" customHeight="1" x14ac:dyDescent="0.25">
      <c r="A1260" s="6" t="s">
        <v>4397</v>
      </c>
      <c r="B1260" s="6" t="s">
        <v>8553</v>
      </c>
      <c r="C1260" s="6" t="s">
        <v>6433</v>
      </c>
      <c r="D1260" s="6" t="s">
        <v>8816</v>
      </c>
      <c r="E1260" s="9" t="s">
        <v>7252</v>
      </c>
      <c r="F1260" s="9">
        <v>28</v>
      </c>
      <c r="G1260" s="6" t="s">
        <v>4240</v>
      </c>
      <c r="H1260" s="6" t="s">
        <v>7929</v>
      </c>
      <c r="I1260" s="43">
        <v>30</v>
      </c>
      <c r="J1260" s="5">
        <v>30000</v>
      </c>
      <c r="K1260" s="7">
        <v>1522.5</v>
      </c>
      <c r="L1260" s="44">
        <f t="shared" si="76"/>
        <v>31522.5</v>
      </c>
      <c r="M1260" s="5">
        <v>0</v>
      </c>
      <c r="N1260" s="5">
        <v>2100</v>
      </c>
      <c r="O1260" s="5">
        <v>912</v>
      </c>
      <c r="P1260" s="5">
        <v>1950</v>
      </c>
      <c r="Q1260" s="5">
        <v>300</v>
      </c>
      <c r="R1260" s="5">
        <v>4934.6000000000004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500</v>
      </c>
      <c r="AA1260" s="44">
        <f t="shared" si="77"/>
        <v>7684.6</v>
      </c>
      <c r="AB1260" s="44">
        <f t="shared" si="78"/>
        <v>10696.6</v>
      </c>
      <c r="AC1260" s="44">
        <f t="shared" si="79"/>
        <v>19303.400000000001</v>
      </c>
      <c r="AD1260" s="6" t="s">
        <v>8817</v>
      </c>
      <c r="AE1260" s="30" t="s">
        <v>51</v>
      </c>
    </row>
    <row r="1261" spans="1:31" s="17" customFormat="1" ht="15" customHeight="1" x14ac:dyDescent="0.25">
      <c r="A1261" s="43" t="s">
        <v>28</v>
      </c>
      <c r="B1261" s="43" t="s">
        <v>10254</v>
      </c>
      <c r="C1261" s="43" t="s">
        <v>10255</v>
      </c>
      <c r="D1261" s="43" t="s">
        <v>10256</v>
      </c>
      <c r="E1261" s="43" t="s">
        <v>10257</v>
      </c>
      <c r="F1261" s="57">
        <v>6</v>
      </c>
      <c r="G1261" s="43" t="s">
        <v>33</v>
      </c>
      <c r="H1261" s="43" t="s">
        <v>34</v>
      </c>
      <c r="I1261" s="43">
        <v>31</v>
      </c>
      <c r="J1261" s="44">
        <v>90000</v>
      </c>
      <c r="K1261" s="44">
        <v>0</v>
      </c>
      <c r="L1261" s="44">
        <f t="shared" si="76"/>
        <v>90000</v>
      </c>
      <c r="M1261" s="44">
        <v>8832.94</v>
      </c>
      <c r="N1261" s="44">
        <v>9000</v>
      </c>
      <c r="O1261" s="44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44">
        <v>0</v>
      </c>
      <c r="V1261" s="44">
        <v>0</v>
      </c>
      <c r="W1261" s="44">
        <v>0</v>
      </c>
      <c r="X1261" s="44">
        <v>0</v>
      </c>
      <c r="Y1261" s="44">
        <v>0</v>
      </c>
      <c r="Z1261" s="44">
        <v>0</v>
      </c>
      <c r="AA1261" s="44">
        <f t="shared" si="77"/>
        <v>0</v>
      </c>
      <c r="AB1261" s="44">
        <f t="shared" si="78"/>
        <v>17832.940000000002</v>
      </c>
      <c r="AC1261" s="44">
        <f t="shared" si="79"/>
        <v>72167.06</v>
      </c>
      <c r="AD1261" s="43" t="s">
        <v>10258</v>
      </c>
      <c r="AE1261" s="46" t="s">
        <v>36</v>
      </c>
    </row>
    <row r="1262" spans="1:31" s="17" customFormat="1" ht="15" customHeight="1" x14ac:dyDescent="0.25">
      <c r="A1262" s="6" t="s">
        <v>76</v>
      </c>
      <c r="B1262" s="6" t="s">
        <v>77</v>
      </c>
      <c r="C1262" s="6" t="s">
        <v>78</v>
      </c>
      <c r="D1262" s="6" t="s">
        <v>79</v>
      </c>
      <c r="E1262" s="6" t="s">
        <v>80</v>
      </c>
      <c r="F1262" s="6">
        <v>8.1</v>
      </c>
      <c r="G1262" s="6" t="s">
        <v>48</v>
      </c>
      <c r="H1262" s="6" t="s">
        <v>34</v>
      </c>
      <c r="I1262" s="43">
        <v>31</v>
      </c>
      <c r="J1262" s="5">
        <v>70000</v>
      </c>
      <c r="K1262" s="7">
        <v>0</v>
      </c>
      <c r="L1262" s="44">
        <f t="shared" si="76"/>
        <v>70000</v>
      </c>
      <c r="M1262" s="5">
        <v>4795.8599999999997</v>
      </c>
      <c r="N1262" s="5">
        <v>7000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44">
        <f t="shared" si="77"/>
        <v>0</v>
      </c>
      <c r="AB1262" s="44">
        <f t="shared" si="78"/>
        <v>11795.86</v>
      </c>
      <c r="AC1262" s="44">
        <f t="shared" si="79"/>
        <v>58204.14</v>
      </c>
      <c r="AD1262" s="16" t="s">
        <v>81</v>
      </c>
      <c r="AE1262" s="30" t="s">
        <v>36</v>
      </c>
    </row>
    <row r="1263" spans="1:31" s="17" customFormat="1" ht="15" customHeight="1" x14ac:dyDescent="0.25">
      <c r="A1263" s="6" t="s">
        <v>206</v>
      </c>
      <c r="B1263" s="6" t="s">
        <v>207</v>
      </c>
      <c r="C1263" s="6" t="s">
        <v>208</v>
      </c>
      <c r="D1263" s="6" t="s">
        <v>209</v>
      </c>
      <c r="E1263" s="6" t="s">
        <v>165</v>
      </c>
      <c r="F1263" s="6">
        <v>8.1999999999999993</v>
      </c>
      <c r="G1263" s="6" t="s">
        <v>48</v>
      </c>
      <c r="H1263" s="6" t="s">
        <v>34</v>
      </c>
      <c r="I1263" s="43">
        <v>31</v>
      </c>
      <c r="J1263" s="5">
        <v>70000</v>
      </c>
      <c r="K1263" s="7">
        <v>0</v>
      </c>
      <c r="L1263" s="44">
        <f t="shared" si="76"/>
        <v>70000</v>
      </c>
      <c r="M1263" s="5">
        <v>4795.8599999999997</v>
      </c>
      <c r="N1263" s="5">
        <v>7000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44">
        <f t="shared" si="77"/>
        <v>0</v>
      </c>
      <c r="AB1263" s="44">
        <f t="shared" si="78"/>
        <v>11795.86</v>
      </c>
      <c r="AC1263" s="44">
        <f t="shared" si="79"/>
        <v>58204.14</v>
      </c>
      <c r="AD1263" s="16" t="s">
        <v>210</v>
      </c>
      <c r="AE1263" s="30" t="s">
        <v>36</v>
      </c>
    </row>
    <row r="1264" spans="1:31" s="17" customFormat="1" ht="15" customHeight="1" x14ac:dyDescent="0.25">
      <c r="A1264" s="6" t="s">
        <v>1341</v>
      </c>
      <c r="B1264" s="6" t="s">
        <v>2657</v>
      </c>
      <c r="C1264" s="6" t="s">
        <v>2658</v>
      </c>
      <c r="D1264" s="6" t="s">
        <v>2659</v>
      </c>
      <c r="E1264" s="9" t="s">
        <v>1244</v>
      </c>
      <c r="F1264" s="9">
        <v>10</v>
      </c>
      <c r="G1264" s="6" t="s">
        <v>48</v>
      </c>
      <c r="H1264" s="6" t="s">
        <v>34</v>
      </c>
      <c r="I1264" s="43">
        <v>31</v>
      </c>
      <c r="J1264" s="19">
        <v>25000</v>
      </c>
      <c r="K1264" s="7">
        <v>1957.5</v>
      </c>
      <c r="L1264" s="44">
        <f t="shared" si="76"/>
        <v>26957.5</v>
      </c>
      <c r="M1264" s="5">
        <v>0</v>
      </c>
      <c r="N1264" s="5">
        <v>2500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44">
        <f t="shared" si="77"/>
        <v>0</v>
      </c>
      <c r="AB1264" s="44">
        <f t="shared" si="78"/>
        <v>2500</v>
      </c>
      <c r="AC1264" s="44">
        <f t="shared" si="79"/>
        <v>22500</v>
      </c>
      <c r="AD1264" s="6" t="s">
        <v>2660</v>
      </c>
      <c r="AE1264" s="30" t="s">
        <v>51</v>
      </c>
    </row>
    <row r="1265" spans="1:31" s="17" customFormat="1" ht="15" customHeight="1" x14ac:dyDescent="0.25">
      <c r="A1265" s="6" t="s">
        <v>1047</v>
      </c>
      <c r="B1265" s="6" t="s">
        <v>1368</v>
      </c>
      <c r="C1265" s="6" t="s">
        <v>1369</v>
      </c>
      <c r="D1265" s="6" t="s">
        <v>1370</v>
      </c>
      <c r="E1265" s="9" t="s">
        <v>1371</v>
      </c>
      <c r="F1265" s="10">
        <v>11</v>
      </c>
      <c r="G1265" s="6" t="s">
        <v>48</v>
      </c>
      <c r="H1265" s="6" t="s">
        <v>34</v>
      </c>
      <c r="I1265" s="43">
        <v>31</v>
      </c>
      <c r="J1265" s="19">
        <v>21500</v>
      </c>
      <c r="K1265" s="7">
        <v>1540</v>
      </c>
      <c r="L1265" s="44">
        <f t="shared" si="76"/>
        <v>23040</v>
      </c>
      <c r="M1265" s="5">
        <v>0</v>
      </c>
      <c r="N1265" s="5">
        <v>2150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44">
        <f t="shared" si="77"/>
        <v>0</v>
      </c>
      <c r="AB1265" s="44">
        <f t="shared" si="78"/>
        <v>2150</v>
      </c>
      <c r="AC1265" s="44">
        <f t="shared" si="79"/>
        <v>19350</v>
      </c>
      <c r="AD1265" s="6" t="s">
        <v>1372</v>
      </c>
      <c r="AE1265" s="30" t="s">
        <v>51</v>
      </c>
    </row>
    <row r="1266" spans="1:31" s="17" customFormat="1" ht="15" customHeight="1" x14ac:dyDescent="0.25">
      <c r="A1266" s="6" t="s">
        <v>1407</v>
      </c>
      <c r="B1266" s="6" t="s">
        <v>1408</v>
      </c>
      <c r="C1266" s="6" t="s">
        <v>1409</v>
      </c>
      <c r="D1266" s="6" t="s">
        <v>1410</v>
      </c>
      <c r="E1266" s="9" t="s">
        <v>1411</v>
      </c>
      <c r="F1266" s="10">
        <v>11</v>
      </c>
      <c r="G1266" s="6" t="s">
        <v>48</v>
      </c>
      <c r="H1266" s="6" t="s">
        <v>34</v>
      </c>
      <c r="I1266" s="43">
        <v>31</v>
      </c>
      <c r="J1266" s="5">
        <v>28000</v>
      </c>
      <c r="K1266" s="7">
        <v>1540</v>
      </c>
      <c r="L1266" s="44">
        <f t="shared" si="76"/>
        <v>29540</v>
      </c>
      <c r="M1266" s="5">
        <v>0</v>
      </c>
      <c r="N1266" s="5">
        <v>2800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44">
        <f t="shared" si="77"/>
        <v>0</v>
      </c>
      <c r="AB1266" s="44">
        <f t="shared" si="78"/>
        <v>2800</v>
      </c>
      <c r="AC1266" s="44">
        <f t="shared" si="79"/>
        <v>25200</v>
      </c>
      <c r="AD1266" s="6" t="s">
        <v>1412</v>
      </c>
      <c r="AE1266" s="30" t="s">
        <v>36</v>
      </c>
    </row>
    <row r="1267" spans="1:31" s="17" customFormat="1" ht="15" customHeight="1" x14ac:dyDescent="0.25">
      <c r="A1267" s="6" t="s">
        <v>1341</v>
      </c>
      <c r="B1267" s="6" t="s">
        <v>1921</v>
      </c>
      <c r="C1267" s="6" t="s">
        <v>1922</v>
      </c>
      <c r="D1267" s="6" t="s">
        <v>1923</v>
      </c>
      <c r="E1267" s="9" t="s">
        <v>865</v>
      </c>
      <c r="F1267" s="10">
        <v>11</v>
      </c>
      <c r="G1267" s="6" t="s">
        <v>33</v>
      </c>
      <c r="H1267" s="6" t="s">
        <v>34</v>
      </c>
      <c r="I1267" s="43">
        <v>31</v>
      </c>
      <c r="J1267" s="19">
        <v>21500</v>
      </c>
      <c r="K1267" s="7">
        <v>1957.5</v>
      </c>
      <c r="L1267" s="44">
        <f t="shared" si="76"/>
        <v>23457.5</v>
      </c>
      <c r="M1267" s="5">
        <v>0</v>
      </c>
      <c r="N1267" s="5">
        <v>2150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44">
        <f t="shared" si="77"/>
        <v>0</v>
      </c>
      <c r="AB1267" s="44">
        <f t="shared" si="78"/>
        <v>2150</v>
      </c>
      <c r="AC1267" s="44">
        <f t="shared" si="79"/>
        <v>19350</v>
      </c>
      <c r="AD1267" s="6" t="s">
        <v>1924</v>
      </c>
      <c r="AE1267" s="30" t="s">
        <v>51</v>
      </c>
    </row>
    <row r="1268" spans="1:31" s="17" customFormat="1" ht="15" customHeight="1" x14ac:dyDescent="0.25">
      <c r="A1268" s="6" t="s">
        <v>1341</v>
      </c>
      <c r="B1268" s="6" t="s">
        <v>1952</v>
      </c>
      <c r="C1268" s="6" t="s">
        <v>1953</v>
      </c>
      <c r="D1268" s="6" t="s">
        <v>1954</v>
      </c>
      <c r="E1268" s="6" t="s">
        <v>1955</v>
      </c>
      <c r="F1268" s="10">
        <v>11</v>
      </c>
      <c r="G1268" s="6" t="s">
        <v>33</v>
      </c>
      <c r="H1268" s="6" t="s">
        <v>34</v>
      </c>
      <c r="I1268" s="43">
        <v>31</v>
      </c>
      <c r="J1268" s="19">
        <v>21500</v>
      </c>
      <c r="K1268" s="7">
        <v>1957.5</v>
      </c>
      <c r="L1268" s="44">
        <f t="shared" si="76"/>
        <v>23457.5</v>
      </c>
      <c r="M1268" s="5">
        <v>0</v>
      </c>
      <c r="N1268" s="5">
        <v>2150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44">
        <f t="shared" si="77"/>
        <v>0</v>
      </c>
      <c r="AB1268" s="44">
        <f t="shared" si="78"/>
        <v>2150</v>
      </c>
      <c r="AC1268" s="44">
        <f t="shared" si="79"/>
        <v>19350</v>
      </c>
      <c r="AD1268" s="6" t="s">
        <v>1956</v>
      </c>
      <c r="AE1268" s="30" t="s">
        <v>51</v>
      </c>
    </row>
    <row r="1269" spans="1:31" s="17" customFormat="1" ht="15" customHeight="1" x14ac:dyDescent="0.25">
      <c r="A1269" s="6" t="s">
        <v>1317</v>
      </c>
      <c r="B1269" s="6" t="s">
        <v>1318</v>
      </c>
      <c r="C1269" s="6" t="s">
        <v>1319</v>
      </c>
      <c r="D1269" s="6" t="s">
        <v>1320</v>
      </c>
      <c r="E1269" s="6" t="s">
        <v>1321</v>
      </c>
      <c r="F1269" s="10">
        <v>11</v>
      </c>
      <c r="G1269" s="6" t="s">
        <v>48</v>
      </c>
      <c r="H1269" s="6" t="s">
        <v>34</v>
      </c>
      <c r="I1269" s="43">
        <v>31</v>
      </c>
      <c r="J1269" s="5">
        <v>25000</v>
      </c>
      <c r="K1269" s="7">
        <v>1560</v>
      </c>
      <c r="L1269" s="44">
        <f t="shared" si="76"/>
        <v>26560</v>
      </c>
      <c r="M1269" s="5">
        <v>0</v>
      </c>
      <c r="N1269" s="5">
        <v>2500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44">
        <f t="shared" si="77"/>
        <v>0</v>
      </c>
      <c r="AB1269" s="44">
        <f t="shared" si="78"/>
        <v>2500</v>
      </c>
      <c r="AC1269" s="44">
        <f t="shared" si="79"/>
        <v>22500</v>
      </c>
      <c r="AD1269" s="16" t="s">
        <v>1322</v>
      </c>
      <c r="AE1269" s="30" t="s">
        <v>36</v>
      </c>
    </row>
    <row r="1270" spans="1:31" s="17" customFormat="1" ht="15" customHeight="1" x14ac:dyDescent="0.25">
      <c r="A1270" s="6" t="s">
        <v>1644</v>
      </c>
      <c r="B1270" s="6" t="s">
        <v>3737</v>
      </c>
      <c r="C1270" s="6" t="s">
        <v>3738</v>
      </c>
      <c r="D1270" s="6" t="s">
        <v>3739</v>
      </c>
      <c r="E1270" s="9" t="s">
        <v>825</v>
      </c>
      <c r="F1270" s="10">
        <v>11</v>
      </c>
      <c r="G1270" s="6" t="s">
        <v>48</v>
      </c>
      <c r="H1270" s="6" t="s">
        <v>34</v>
      </c>
      <c r="I1270" s="43">
        <v>31</v>
      </c>
      <c r="J1270" s="5">
        <v>15000</v>
      </c>
      <c r="K1270" s="7">
        <v>1740</v>
      </c>
      <c r="L1270" s="44">
        <f t="shared" si="76"/>
        <v>16740</v>
      </c>
      <c r="M1270" s="5">
        <v>0</v>
      </c>
      <c r="N1270" s="5">
        <v>1500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44">
        <f t="shared" si="77"/>
        <v>0</v>
      </c>
      <c r="AB1270" s="44">
        <f t="shared" si="78"/>
        <v>1500</v>
      </c>
      <c r="AC1270" s="44">
        <f t="shared" si="79"/>
        <v>13500</v>
      </c>
      <c r="AD1270" s="6" t="s">
        <v>3740</v>
      </c>
      <c r="AE1270" s="30" t="s">
        <v>36</v>
      </c>
    </row>
    <row r="1271" spans="1:31" s="17" customFormat="1" ht="15" customHeight="1" x14ac:dyDescent="0.25">
      <c r="A1271" s="6" t="s">
        <v>612</v>
      </c>
      <c r="B1271" s="6" t="s">
        <v>1137</v>
      </c>
      <c r="C1271" s="6" t="s">
        <v>289</v>
      </c>
      <c r="D1271" s="6" t="s">
        <v>1138</v>
      </c>
      <c r="E1271" s="9" t="s">
        <v>720</v>
      </c>
      <c r="F1271" s="10">
        <v>11</v>
      </c>
      <c r="G1271" s="6" t="s">
        <v>48</v>
      </c>
      <c r="H1271" s="6" t="s">
        <v>34</v>
      </c>
      <c r="I1271" s="43">
        <v>31</v>
      </c>
      <c r="J1271" s="5">
        <v>15000</v>
      </c>
      <c r="K1271" s="7">
        <v>2025</v>
      </c>
      <c r="L1271" s="44">
        <f t="shared" si="76"/>
        <v>17025</v>
      </c>
      <c r="M1271" s="5">
        <v>0</v>
      </c>
      <c r="N1271" s="5">
        <v>1500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44">
        <f t="shared" si="77"/>
        <v>0</v>
      </c>
      <c r="AB1271" s="44">
        <f t="shared" si="78"/>
        <v>1500</v>
      </c>
      <c r="AC1271" s="44">
        <f t="shared" si="79"/>
        <v>13500</v>
      </c>
      <c r="AD1271" s="6" t="s">
        <v>1139</v>
      </c>
      <c r="AE1271" s="30" t="s">
        <v>36</v>
      </c>
    </row>
    <row r="1272" spans="1:31" s="17" customFormat="1" ht="15" customHeight="1" x14ac:dyDescent="0.25">
      <c r="A1272" s="6" t="s">
        <v>1733</v>
      </c>
      <c r="B1272" s="6" t="s">
        <v>2755</v>
      </c>
      <c r="C1272" s="6" t="s">
        <v>2756</v>
      </c>
      <c r="D1272" s="6" t="s">
        <v>2757</v>
      </c>
      <c r="E1272" s="9" t="s">
        <v>1221</v>
      </c>
      <c r="F1272" s="10">
        <v>11</v>
      </c>
      <c r="G1272" s="6" t="s">
        <v>33</v>
      </c>
      <c r="H1272" s="6" t="s">
        <v>34</v>
      </c>
      <c r="I1272" s="43">
        <v>31</v>
      </c>
      <c r="J1272" s="19">
        <v>21500</v>
      </c>
      <c r="K1272" s="7">
        <v>1957.5</v>
      </c>
      <c r="L1272" s="44">
        <f t="shared" si="76"/>
        <v>23457.5</v>
      </c>
      <c r="M1272" s="5">
        <v>0</v>
      </c>
      <c r="N1272" s="5">
        <v>2150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44">
        <f t="shared" si="77"/>
        <v>0</v>
      </c>
      <c r="AB1272" s="44">
        <f t="shared" si="78"/>
        <v>2150</v>
      </c>
      <c r="AC1272" s="44">
        <f t="shared" si="79"/>
        <v>19350</v>
      </c>
      <c r="AD1272" s="6" t="s">
        <v>2758</v>
      </c>
      <c r="AE1272" s="30" t="s">
        <v>51</v>
      </c>
    </row>
    <row r="1273" spans="1:31" s="17" customFormat="1" ht="15" customHeight="1" x14ac:dyDescent="0.25">
      <c r="A1273" s="6" t="s">
        <v>1733</v>
      </c>
      <c r="B1273" s="6" t="s">
        <v>2018</v>
      </c>
      <c r="C1273" s="6" t="s">
        <v>2019</v>
      </c>
      <c r="D1273" s="6" t="s">
        <v>2020</v>
      </c>
      <c r="E1273" s="6" t="s">
        <v>2021</v>
      </c>
      <c r="F1273" s="10">
        <v>11</v>
      </c>
      <c r="G1273" s="6" t="s">
        <v>33</v>
      </c>
      <c r="H1273" s="6" t="s">
        <v>34</v>
      </c>
      <c r="I1273" s="43">
        <v>31</v>
      </c>
      <c r="J1273" s="19">
        <v>21500</v>
      </c>
      <c r="K1273" s="7">
        <v>1957.5</v>
      </c>
      <c r="L1273" s="44">
        <f t="shared" si="76"/>
        <v>23457.5</v>
      </c>
      <c r="M1273" s="5">
        <v>0</v>
      </c>
      <c r="N1273" s="5">
        <v>2150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44">
        <f t="shared" si="77"/>
        <v>0</v>
      </c>
      <c r="AB1273" s="44">
        <f t="shared" si="78"/>
        <v>2150</v>
      </c>
      <c r="AC1273" s="44">
        <f t="shared" si="79"/>
        <v>19350</v>
      </c>
      <c r="AD1273" s="6" t="s">
        <v>2022</v>
      </c>
      <c r="AE1273" s="30" t="s">
        <v>51</v>
      </c>
    </row>
    <row r="1274" spans="1:31" s="17" customFormat="1" ht="15" customHeight="1" x14ac:dyDescent="0.25">
      <c r="A1274" s="6" t="s">
        <v>3304</v>
      </c>
      <c r="B1274" s="6" t="s">
        <v>7578</v>
      </c>
      <c r="C1274" s="6" t="s">
        <v>636</v>
      </c>
      <c r="D1274" s="6" t="s">
        <v>7579</v>
      </c>
      <c r="E1274" s="6" t="s">
        <v>2396</v>
      </c>
      <c r="F1274" s="10">
        <v>11</v>
      </c>
      <c r="G1274" s="6" t="s">
        <v>4240</v>
      </c>
      <c r="H1274" s="6" t="s">
        <v>34</v>
      </c>
      <c r="I1274" s="43">
        <v>31</v>
      </c>
      <c r="J1274" s="5">
        <v>20300</v>
      </c>
      <c r="K1274" s="7">
        <v>1522.5</v>
      </c>
      <c r="L1274" s="44">
        <f t="shared" si="76"/>
        <v>21822.5</v>
      </c>
      <c r="M1274" s="5">
        <v>0</v>
      </c>
      <c r="N1274" s="5">
        <v>1421</v>
      </c>
      <c r="O1274" s="5">
        <v>617.12</v>
      </c>
      <c r="P1274" s="5">
        <v>1319.5</v>
      </c>
      <c r="Q1274" s="5">
        <v>203</v>
      </c>
      <c r="R1274" s="5">
        <v>0</v>
      </c>
      <c r="S1274" s="5">
        <v>0</v>
      </c>
      <c r="T1274" s="5">
        <v>0</v>
      </c>
      <c r="U1274" s="5">
        <v>0</v>
      </c>
      <c r="V1274" s="5">
        <v>1140</v>
      </c>
      <c r="W1274" s="5">
        <v>0</v>
      </c>
      <c r="X1274" s="5">
        <v>0</v>
      </c>
      <c r="Y1274" s="5">
        <v>0</v>
      </c>
      <c r="Z1274" s="5">
        <v>0</v>
      </c>
      <c r="AA1274" s="44">
        <f t="shared" si="77"/>
        <v>2662.5</v>
      </c>
      <c r="AB1274" s="44">
        <f t="shared" si="78"/>
        <v>4700.62</v>
      </c>
      <c r="AC1274" s="44">
        <f t="shared" si="79"/>
        <v>15599.380000000001</v>
      </c>
      <c r="AD1274" s="6" t="s">
        <v>7580</v>
      </c>
      <c r="AE1274" s="30" t="s">
        <v>51</v>
      </c>
    </row>
    <row r="1275" spans="1:31" s="17" customFormat="1" ht="15" customHeight="1" x14ac:dyDescent="0.25">
      <c r="A1275" s="6" t="s">
        <v>1655</v>
      </c>
      <c r="B1275" s="6" t="s">
        <v>2884</v>
      </c>
      <c r="C1275" s="6" t="s">
        <v>2185</v>
      </c>
      <c r="D1275" s="6" t="s">
        <v>2885</v>
      </c>
      <c r="E1275" s="6" t="s">
        <v>704</v>
      </c>
      <c r="F1275" s="6">
        <v>12</v>
      </c>
      <c r="G1275" s="6" t="s">
        <v>33</v>
      </c>
      <c r="H1275" s="6" t="s">
        <v>34</v>
      </c>
      <c r="I1275" s="43">
        <v>31</v>
      </c>
      <c r="J1275" s="5">
        <v>10000</v>
      </c>
      <c r="K1275" s="7">
        <v>1957.5</v>
      </c>
      <c r="L1275" s="44">
        <f t="shared" si="76"/>
        <v>11957.5</v>
      </c>
      <c r="M1275" s="5">
        <v>0</v>
      </c>
      <c r="N1275" s="5">
        <v>1000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44">
        <f t="shared" si="77"/>
        <v>0</v>
      </c>
      <c r="AB1275" s="44">
        <f t="shared" si="78"/>
        <v>1000</v>
      </c>
      <c r="AC1275" s="44">
        <f t="shared" si="79"/>
        <v>9000</v>
      </c>
      <c r="AD1275" s="6" t="s">
        <v>2886</v>
      </c>
      <c r="AE1275" s="30" t="s">
        <v>36</v>
      </c>
    </row>
    <row r="1276" spans="1:31" s="17" customFormat="1" ht="15" customHeight="1" x14ac:dyDescent="0.25">
      <c r="A1276" s="6" t="s">
        <v>1644</v>
      </c>
      <c r="B1276" s="6" t="s">
        <v>2121</v>
      </c>
      <c r="C1276" s="6" t="s">
        <v>2122</v>
      </c>
      <c r="D1276" s="6" t="s">
        <v>2123</v>
      </c>
      <c r="E1276" s="6" t="s">
        <v>2124</v>
      </c>
      <c r="F1276" s="6">
        <v>13</v>
      </c>
      <c r="G1276" s="6" t="s">
        <v>33</v>
      </c>
      <c r="H1276" s="6" t="s">
        <v>34</v>
      </c>
      <c r="I1276" s="43">
        <v>31</v>
      </c>
      <c r="J1276" s="5">
        <v>14000</v>
      </c>
      <c r="K1276" s="7">
        <v>1957.5</v>
      </c>
      <c r="L1276" s="44">
        <f t="shared" si="76"/>
        <v>15957.5</v>
      </c>
      <c r="M1276" s="5">
        <v>0</v>
      </c>
      <c r="N1276" s="5">
        <v>1400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44">
        <f t="shared" si="77"/>
        <v>0</v>
      </c>
      <c r="AB1276" s="44">
        <f t="shared" si="78"/>
        <v>1400</v>
      </c>
      <c r="AC1276" s="44">
        <f t="shared" si="79"/>
        <v>12600</v>
      </c>
      <c r="AD1276" s="6" t="s">
        <v>2125</v>
      </c>
      <c r="AE1276" s="30" t="s">
        <v>51</v>
      </c>
    </row>
    <row r="1277" spans="1:31" s="17" customFormat="1" ht="15" customHeight="1" x14ac:dyDescent="0.25">
      <c r="A1277" s="6" t="s">
        <v>1565</v>
      </c>
      <c r="B1277" s="6" t="s">
        <v>1566</v>
      </c>
      <c r="C1277" s="6" t="s">
        <v>1567</v>
      </c>
      <c r="D1277" s="6" t="s">
        <v>1568</v>
      </c>
      <c r="E1277" s="6" t="s">
        <v>1569</v>
      </c>
      <c r="F1277" s="6">
        <v>13</v>
      </c>
      <c r="G1277" s="6" t="s">
        <v>188</v>
      </c>
      <c r="H1277" s="6" t="s">
        <v>34</v>
      </c>
      <c r="I1277" s="43">
        <v>31</v>
      </c>
      <c r="J1277" s="5">
        <v>14000</v>
      </c>
      <c r="K1277" s="7">
        <v>1560</v>
      </c>
      <c r="L1277" s="44">
        <f t="shared" si="76"/>
        <v>15560</v>
      </c>
      <c r="M1277" s="5">
        <v>0</v>
      </c>
      <c r="N1277" s="5">
        <v>1400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100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44">
        <f t="shared" si="77"/>
        <v>100</v>
      </c>
      <c r="AB1277" s="44">
        <f t="shared" si="78"/>
        <v>1500</v>
      </c>
      <c r="AC1277" s="44">
        <f t="shared" si="79"/>
        <v>12500</v>
      </c>
      <c r="AD1277" s="6" t="s">
        <v>1570</v>
      </c>
      <c r="AE1277" s="30" t="s">
        <v>51</v>
      </c>
    </row>
    <row r="1278" spans="1:31" s="17" customFormat="1" ht="15" customHeight="1" x14ac:dyDescent="0.25">
      <c r="A1278" s="6" t="s">
        <v>3419</v>
      </c>
      <c r="B1278" s="6" t="s">
        <v>7159</v>
      </c>
      <c r="C1278" s="6" t="s">
        <v>546</v>
      </c>
      <c r="D1278" s="6" t="s">
        <v>7160</v>
      </c>
      <c r="E1278" s="9" t="s">
        <v>1685</v>
      </c>
      <c r="F1278" s="6">
        <v>13</v>
      </c>
      <c r="G1278" s="6" t="s">
        <v>2996</v>
      </c>
      <c r="H1278" s="6" t="s">
        <v>34</v>
      </c>
      <c r="I1278" s="43">
        <v>31</v>
      </c>
      <c r="J1278" s="5">
        <v>25000</v>
      </c>
      <c r="K1278" s="7">
        <v>1522.5</v>
      </c>
      <c r="L1278" s="44">
        <f t="shared" si="76"/>
        <v>26522.5</v>
      </c>
      <c r="M1278" s="5">
        <v>0</v>
      </c>
      <c r="N1278" s="5">
        <v>2500</v>
      </c>
      <c r="O1278" s="5">
        <v>0</v>
      </c>
      <c r="P1278" s="5">
        <v>0</v>
      </c>
      <c r="Q1278" s="5">
        <v>0</v>
      </c>
      <c r="R1278" s="5">
        <v>4646.5200000000004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44">
        <f t="shared" si="77"/>
        <v>4646.5200000000004</v>
      </c>
      <c r="AB1278" s="44">
        <f t="shared" si="78"/>
        <v>7146.52</v>
      </c>
      <c r="AC1278" s="44">
        <f t="shared" si="79"/>
        <v>17853.48</v>
      </c>
      <c r="AD1278" s="16" t="s">
        <v>7161</v>
      </c>
      <c r="AE1278" s="30" t="s">
        <v>36</v>
      </c>
    </row>
    <row r="1279" spans="1:31" s="17" customFormat="1" ht="15" customHeight="1" x14ac:dyDescent="0.25">
      <c r="A1279" s="6" t="s">
        <v>1327</v>
      </c>
      <c r="B1279" s="6" t="s">
        <v>1819</v>
      </c>
      <c r="C1279" s="6" t="s">
        <v>1820</v>
      </c>
      <c r="D1279" s="6" t="s">
        <v>1821</v>
      </c>
      <c r="E1279" s="6" t="s">
        <v>1433</v>
      </c>
      <c r="F1279" s="9">
        <v>15</v>
      </c>
      <c r="G1279" s="6" t="s">
        <v>33</v>
      </c>
      <c r="H1279" s="6" t="s">
        <v>34</v>
      </c>
      <c r="I1279" s="43">
        <v>31</v>
      </c>
      <c r="J1279" s="19">
        <v>25000</v>
      </c>
      <c r="K1279" s="7">
        <v>1957.5</v>
      </c>
      <c r="L1279" s="44">
        <f t="shared" si="76"/>
        <v>26957.5</v>
      </c>
      <c r="M1279" s="5">
        <v>0</v>
      </c>
      <c r="N1279" s="5">
        <v>2500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44">
        <f t="shared" si="77"/>
        <v>0</v>
      </c>
      <c r="AB1279" s="44">
        <f t="shared" si="78"/>
        <v>2500</v>
      </c>
      <c r="AC1279" s="44">
        <f t="shared" si="79"/>
        <v>22500</v>
      </c>
      <c r="AD1279" s="6" t="s">
        <v>1822</v>
      </c>
      <c r="AE1279" s="30" t="s">
        <v>51</v>
      </c>
    </row>
    <row r="1280" spans="1:31" s="17" customFormat="1" ht="15" customHeight="1" x14ac:dyDescent="0.25">
      <c r="A1280" s="6" t="s">
        <v>1743</v>
      </c>
      <c r="B1280" s="6" t="s">
        <v>2759</v>
      </c>
      <c r="C1280" s="6" t="s">
        <v>2760</v>
      </c>
      <c r="D1280" s="6" t="s">
        <v>2761</v>
      </c>
      <c r="E1280" s="9" t="s">
        <v>1747</v>
      </c>
      <c r="F1280" s="9">
        <v>21</v>
      </c>
      <c r="G1280" s="6" t="s">
        <v>33</v>
      </c>
      <c r="H1280" s="6" t="s">
        <v>34</v>
      </c>
      <c r="I1280" s="43">
        <v>31</v>
      </c>
      <c r="J1280" s="19">
        <v>21500</v>
      </c>
      <c r="K1280" s="7">
        <v>1957.5</v>
      </c>
      <c r="L1280" s="44">
        <f t="shared" si="76"/>
        <v>23457.5</v>
      </c>
      <c r="M1280" s="5">
        <v>0</v>
      </c>
      <c r="N1280" s="5">
        <v>2150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44">
        <f t="shared" si="77"/>
        <v>0</v>
      </c>
      <c r="AB1280" s="44">
        <f t="shared" si="78"/>
        <v>2150</v>
      </c>
      <c r="AC1280" s="44">
        <f t="shared" si="79"/>
        <v>19350</v>
      </c>
      <c r="AD1280" s="6" t="s">
        <v>2762</v>
      </c>
      <c r="AE1280" s="30" t="s">
        <v>36</v>
      </c>
    </row>
    <row r="1281" spans="1:31" s="17" customFormat="1" ht="15" customHeight="1" x14ac:dyDescent="0.25">
      <c r="A1281" s="6" t="s">
        <v>1957</v>
      </c>
      <c r="B1281" s="6" t="s">
        <v>2710</v>
      </c>
      <c r="C1281" s="6" t="s">
        <v>718</v>
      </c>
      <c r="D1281" s="6" t="s">
        <v>2792</v>
      </c>
      <c r="E1281" s="9" t="s">
        <v>1747</v>
      </c>
      <c r="F1281" s="9">
        <v>21</v>
      </c>
      <c r="G1281" s="6" t="s">
        <v>33</v>
      </c>
      <c r="H1281" s="6" t="s">
        <v>34</v>
      </c>
      <c r="I1281" s="43">
        <v>31</v>
      </c>
      <c r="J1281" s="19">
        <v>21500</v>
      </c>
      <c r="K1281" s="7">
        <v>1740</v>
      </c>
      <c r="L1281" s="44">
        <f t="shared" si="76"/>
        <v>23240</v>
      </c>
      <c r="M1281" s="5">
        <v>0</v>
      </c>
      <c r="N1281" s="5">
        <v>2150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44">
        <f t="shared" si="77"/>
        <v>0</v>
      </c>
      <c r="AB1281" s="44">
        <f t="shared" si="78"/>
        <v>2150</v>
      </c>
      <c r="AC1281" s="44">
        <f t="shared" si="79"/>
        <v>19350</v>
      </c>
      <c r="AD1281" s="6" t="s">
        <v>2793</v>
      </c>
      <c r="AE1281" s="30" t="s">
        <v>36</v>
      </c>
    </row>
    <row r="1282" spans="1:31" s="17" customFormat="1" ht="15" customHeight="1" x14ac:dyDescent="0.25">
      <c r="A1282" s="6" t="s">
        <v>2898</v>
      </c>
      <c r="B1282" s="6" t="s">
        <v>3515</v>
      </c>
      <c r="C1282" s="6" t="s">
        <v>3516</v>
      </c>
      <c r="D1282" s="6" t="s">
        <v>3517</v>
      </c>
      <c r="E1282" s="9" t="s">
        <v>1747</v>
      </c>
      <c r="F1282" s="9">
        <v>21</v>
      </c>
      <c r="G1282" s="6" t="s">
        <v>33</v>
      </c>
      <c r="H1282" s="6" t="s">
        <v>34</v>
      </c>
      <c r="I1282" s="43">
        <v>31</v>
      </c>
      <c r="J1282" s="19">
        <v>21500</v>
      </c>
      <c r="K1282" s="7">
        <v>1522.5</v>
      </c>
      <c r="L1282" s="44">
        <f t="shared" si="76"/>
        <v>23022.5</v>
      </c>
      <c r="M1282" s="5">
        <v>0</v>
      </c>
      <c r="N1282" s="5">
        <v>2150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44">
        <f t="shared" si="77"/>
        <v>0</v>
      </c>
      <c r="AB1282" s="44">
        <f t="shared" si="78"/>
        <v>2150</v>
      </c>
      <c r="AC1282" s="44">
        <f t="shared" si="79"/>
        <v>19350</v>
      </c>
      <c r="AD1282" s="6" t="s">
        <v>3518</v>
      </c>
      <c r="AE1282" s="30" t="s">
        <v>36</v>
      </c>
    </row>
    <row r="1283" spans="1:31" s="17" customFormat="1" ht="15" customHeight="1" x14ac:dyDescent="0.25">
      <c r="A1283" s="6" t="s">
        <v>4397</v>
      </c>
      <c r="B1283" s="6" t="s">
        <v>8440</v>
      </c>
      <c r="C1283" s="6" t="s">
        <v>8441</v>
      </c>
      <c r="D1283" s="6" t="s">
        <v>8442</v>
      </c>
      <c r="E1283" s="6" t="s">
        <v>6208</v>
      </c>
      <c r="F1283" s="9">
        <v>21</v>
      </c>
      <c r="G1283" s="6" t="s">
        <v>4240</v>
      </c>
      <c r="H1283" s="6" t="s">
        <v>34</v>
      </c>
      <c r="I1283" s="43">
        <v>31</v>
      </c>
      <c r="J1283" s="5">
        <v>32650</v>
      </c>
      <c r="K1283" s="7">
        <v>1522.5</v>
      </c>
      <c r="L1283" s="44">
        <f t="shared" ref="L1283:L1346" si="80">J1283+K1283</f>
        <v>34172.5</v>
      </c>
      <c r="M1283" s="5">
        <v>0</v>
      </c>
      <c r="N1283" s="5">
        <v>2285.5</v>
      </c>
      <c r="O1283" s="5">
        <v>992.56</v>
      </c>
      <c r="P1283" s="5">
        <v>2122.25</v>
      </c>
      <c r="Q1283" s="5">
        <v>326.5</v>
      </c>
      <c r="R1283" s="5">
        <v>9314.0300000000007</v>
      </c>
      <c r="S1283" s="5">
        <v>1715.46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41">
        <v>2688.08</v>
      </c>
      <c r="Z1283" s="5">
        <v>0</v>
      </c>
      <c r="AA1283" s="44">
        <f t="shared" ref="AA1283:AA1346" si="81">P1283+Q1283+R1283+S1283+T1283+U1283+V1283+W1283+X1283+Y1283+Z1283</f>
        <v>16166.320000000002</v>
      </c>
      <c r="AB1283" s="44">
        <f t="shared" ref="AB1283:AB1346" si="82">M1283+N1283+O1283+AA1283</f>
        <v>19444.38</v>
      </c>
      <c r="AC1283" s="44">
        <f t="shared" ref="AC1283:AC1346" si="83">J1283-AB1283</f>
        <v>13205.619999999999</v>
      </c>
      <c r="AD1283" s="6" t="s">
        <v>8443</v>
      </c>
      <c r="AE1283" s="30" t="s">
        <v>36</v>
      </c>
    </row>
    <row r="1284" spans="1:31" s="17" customFormat="1" ht="15" customHeight="1" x14ac:dyDescent="0.25">
      <c r="A1284" s="6" t="s">
        <v>8196</v>
      </c>
      <c r="B1284" s="6" t="s">
        <v>9202</v>
      </c>
      <c r="C1284" s="6" t="s">
        <v>9203</v>
      </c>
      <c r="D1284" s="6" t="s">
        <v>9204</v>
      </c>
      <c r="E1284" s="9" t="s">
        <v>6208</v>
      </c>
      <c r="F1284" s="9">
        <v>21</v>
      </c>
      <c r="G1284" s="6" t="s">
        <v>4240</v>
      </c>
      <c r="H1284" s="6" t="s">
        <v>34</v>
      </c>
      <c r="I1284" s="43">
        <v>31</v>
      </c>
      <c r="J1284" s="5">
        <v>35000</v>
      </c>
      <c r="K1284" s="7">
        <v>1522.5</v>
      </c>
      <c r="L1284" s="44">
        <f t="shared" si="80"/>
        <v>36522.5</v>
      </c>
      <c r="M1284" s="5">
        <v>0</v>
      </c>
      <c r="N1284" s="5">
        <v>2450</v>
      </c>
      <c r="O1284" s="5">
        <v>1064</v>
      </c>
      <c r="P1284" s="5">
        <v>2275</v>
      </c>
      <c r="Q1284" s="5">
        <v>350</v>
      </c>
      <c r="R1284" s="5">
        <v>2019.57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44">
        <f t="shared" si="81"/>
        <v>4644.57</v>
      </c>
      <c r="AB1284" s="44">
        <f t="shared" si="82"/>
        <v>8158.57</v>
      </c>
      <c r="AC1284" s="44">
        <f t="shared" si="83"/>
        <v>26841.43</v>
      </c>
      <c r="AD1284" s="16" t="s">
        <v>9205</v>
      </c>
      <c r="AE1284" s="30" t="s">
        <v>36</v>
      </c>
    </row>
    <row r="1285" spans="1:31" s="17" customFormat="1" ht="15" customHeight="1" x14ac:dyDescent="0.25">
      <c r="A1285" s="6" t="s">
        <v>1341</v>
      </c>
      <c r="B1285" s="6" t="s">
        <v>1841</v>
      </c>
      <c r="C1285" s="6" t="s">
        <v>1842</v>
      </c>
      <c r="D1285" s="6" t="s">
        <v>1843</v>
      </c>
      <c r="E1285" s="9" t="s">
        <v>1844</v>
      </c>
      <c r="F1285" s="9">
        <v>22</v>
      </c>
      <c r="G1285" s="6" t="s">
        <v>33</v>
      </c>
      <c r="H1285" s="6" t="s">
        <v>34</v>
      </c>
      <c r="I1285" s="43">
        <v>31</v>
      </c>
      <c r="J1285" s="19">
        <v>21500</v>
      </c>
      <c r="K1285" s="7">
        <v>1957.5</v>
      </c>
      <c r="L1285" s="44">
        <f t="shared" si="80"/>
        <v>23457.5</v>
      </c>
      <c r="M1285" s="5">
        <v>0</v>
      </c>
      <c r="N1285" s="5">
        <v>2150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44">
        <f t="shared" si="81"/>
        <v>0</v>
      </c>
      <c r="AB1285" s="44">
        <f t="shared" si="82"/>
        <v>2150</v>
      </c>
      <c r="AC1285" s="44">
        <f t="shared" si="83"/>
        <v>19350</v>
      </c>
      <c r="AD1285" s="6" t="s">
        <v>1845</v>
      </c>
      <c r="AE1285" s="30" t="s">
        <v>36</v>
      </c>
    </row>
    <row r="1286" spans="1:31" s="17" customFormat="1" ht="15" customHeight="1" x14ac:dyDescent="0.25">
      <c r="A1286" s="6" t="s">
        <v>1733</v>
      </c>
      <c r="B1286" s="6" t="s">
        <v>1852</v>
      </c>
      <c r="C1286" s="6" t="s">
        <v>1853</v>
      </c>
      <c r="D1286" s="6" t="s">
        <v>1854</v>
      </c>
      <c r="E1286" s="9" t="s">
        <v>1844</v>
      </c>
      <c r="F1286" s="9">
        <v>22</v>
      </c>
      <c r="G1286" s="6" t="s">
        <v>33</v>
      </c>
      <c r="H1286" s="6" t="s">
        <v>34</v>
      </c>
      <c r="I1286" s="43">
        <v>31</v>
      </c>
      <c r="J1286" s="19">
        <v>21500</v>
      </c>
      <c r="K1286" s="7">
        <v>1957.5</v>
      </c>
      <c r="L1286" s="44">
        <f t="shared" si="80"/>
        <v>23457.5</v>
      </c>
      <c r="M1286" s="5">
        <v>0</v>
      </c>
      <c r="N1286" s="5">
        <v>2150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44">
        <f t="shared" si="81"/>
        <v>0</v>
      </c>
      <c r="AB1286" s="44">
        <f t="shared" si="82"/>
        <v>2150</v>
      </c>
      <c r="AC1286" s="44">
        <f t="shared" si="83"/>
        <v>19350</v>
      </c>
      <c r="AD1286" s="6" t="s">
        <v>1855</v>
      </c>
      <c r="AE1286" s="30" t="s">
        <v>51</v>
      </c>
    </row>
    <row r="1287" spans="1:31" s="17" customFormat="1" ht="15" customHeight="1" x14ac:dyDescent="0.25">
      <c r="A1287" s="6" t="s">
        <v>420</v>
      </c>
      <c r="B1287" s="6" t="s">
        <v>489</v>
      </c>
      <c r="C1287" s="6" t="s">
        <v>490</v>
      </c>
      <c r="D1287" s="6" t="s">
        <v>491</v>
      </c>
      <c r="E1287" s="6" t="s">
        <v>492</v>
      </c>
      <c r="F1287" s="6">
        <v>25</v>
      </c>
      <c r="G1287" s="6" t="s">
        <v>48</v>
      </c>
      <c r="H1287" s="6" t="s">
        <v>34</v>
      </c>
      <c r="I1287" s="43">
        <v>31</v>
      </c>
      <c r="J1287" s="5">
        <v>20000</v>
      </c>
      <c r="K1287" s="7">
        <v>2100</v>
      </c>
      <c r="L1287" s="44">
        <f t="shared" si="80"/>
        <v>22100</v>
      </c>
      <c r="M1287" s="5">
        <v>0</v>
      </c>
      <c r="N1287" s="5">
        <v>2000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100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44">
        <f t="shared" si="81"/>
        <v>100</v>
      </c>
      <c r="AB1287" s="44">
        <f t="shared" si="82"/>
        <v>2100</v>
      </c>
      <c r="AC1287" s="44">
        <f t="shared" si="83"/>
        <v>17900</v>
      </c>
      <c r="AD1287" s="16" t="s">
        <v>493</v>
      </c>
      <c r="AE1287" s="30" t="s">
        <v>36</v>
      </c>
    </row>
    <row r="1288" spans="1:31" s="17" customFormat="1" ht="15" customHeight="1" x14ac:dyDescent="0.25">
      <c r="A1288" s="6" t="s">
        <v>1644</v>
      </c>
      <c r="B1288" s="6" t="s">
        <v>3228</v>
      </c>
      <c r="C1288" s="6" t="s">
        <v>1452</v>
      </c>
      <c r="D1288" s="6" t="s">
        <v>3229</v>
      </c>
      <c r="E1288" s="6" t="s">
        <v>3230</v>
      </c>
      <c r="F1288" s="6">
        <v>28</v>
      </c>
      <c r="G1288" s="6" t="s">
        <v>188</v>
      </c>
      <c r="H1288" s="6" t="s">
        <v>34</v>
      </c>
      <c r="I1288" s="43">
        <v>31</v>
      </c>
      <c r="J1288" s="5">
        <v>14000</v>
      </c>
      <c r="K1288" s="7">
        <v>1740</v>
      </c>
      <c r="L1288" s="44">
        <f t="shared" si="80"/>
        <v>15740</v>
      </c>
      <c r="M1288" s="5">
        <v>0</v>
      </c>
      <c r="N1288" s="5">
        <v>1400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44">
        <f t="shared" si="81"/>
        <v>0</v>
      </c>
      <c r="AB1288" s="44">
        <f t="shared" si="82"/>
        <v>1400</v>
      </c>
      <c r="AC1288" s="44">
        <f t="shared" si="83"/>
        <v>12600</v>
      </c>
      <c r="AD1288" s="6" t="s">
        <v>3231</v>
      </c>
      <c r="AE1288" s="30" t="s">
        <v>36</v>
      </c>
    </row>
    <row r="1289" spans="1:31" s="17" customFormat="1" ht="15" customHeight="1" x14ac:dyDescent="0.25">
      <c r="A1289" s="6" t="s">
        <v>2933</v>
      </c>
      <c r="B1289" s="6" t="s">
        <v>3519</v>
      </c>
      <c r="C1289" s="6" t="s">
        <v>1119</v>
      </c>
      <c r="D1289" s="6" t="s">
        <v>3520</v>
      </c>
      <c r="E1289" s="9" t="s">
        <v>3230</v>
      </c>
      <c r="F1289" s="6">
        <v>28</v>
      </c>
      <c r="G1289" s="6" t="s">
        <v>33</v>
      </c>
      <c r="H1289" s="6" t="s">
        <v>34</v>
      </c>
      <c r="I1289" s="43">
        <v>31</v>
      </c>
      <c r="J1289" s="5">
        <v>14000</v>
      </c>
      <c r="K1289" s="7">
        <v>1522.5</v>
      </c>
      <c r="L1289" s="44">
        <f t="shared" si="80"/>
        <v>15522.5</v>
      </c>
      <c r="M1289" s="5">
        <v>0</v>
      </c>
      <c r="N1289" s="5">
        <v>1400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44">
        <f t="shared" si="81"/>
        <v>0</v>
      </c>
      <c r="AB1289" s="44">
        <f t="shared" si="82"/>
        <v>1400</v>
      </c>
      <c r="AC1289" s="44">
        <f t="shared" si="83"/>
        <v>12600</v>
      </c>
      <c r="AD1289" s="6" t="s">
        <v>3521</v>
      </c>
      <c r="AE1289" s="30" t="s">
        <v>36</v>
      </c>
    </row>
    <row r="1290" spans="1:31" s="17" customFormat="1" ht="15" customHeight="1" x14ac:dyDescent="0.25">
      <c r="A1290" s="6" t="s">
        <v>2848</v>
      </c>
      <c r="B1290" s="6" t="s">
        <v>3754</v>
      </c>
      <c r="C1290" s="6" t="s">
        <v>3755</v>
      </c>
      <c r="D1290" s="6" t="s">
        <v>3756</v>
      </c>
      <c r="E1290" s="9" t="s">
        <v>3230</v>
      </c>
      <c r="F1290" s="6">
        <v>28</v>
      </c>
      <c r="G1290" s="6" t="s">
        <v>33</v>
      </c>
      <c r="H1290" s="6" t="s">
        <v>34</v>
      </c>
      <c r="I1290" s="43">
        <v>31</v>
      </c>
      <c r="J1290" s="19">
        <v>21500</v>
      </c>
      <c r="K1290" s="7">
        <v>1522.5</v>
      </c>
      <c r="L1290" s="44">
        <f t="shared" si="80"/>
        <v>23022.5</v>
      </c>
      <c r="M1290" s="5">
        <v>0</v>
      </c>
      <c r="N1290" s="5">
        <v>2150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44">
        <f t="shared" si="81"/>
        <v>0</v>
      </c>
      <c r="AB1290" s="44">
        <f t="shared" si="82"/>
        <v>2150</v>
      </c>
      <c r="AC1290" s="44">
        <f t="shared" si="83"/>
        <v>19350</v>
      </c>
      <c r="AD1290" s="6" t="s">
        <v>3757</v>
      </c>
      <c r="AE1290" s="30" t="s">
        <v>36</v>
      </c>
    </row>
    <row r="1291" spans="1:31" s="17" customFormat="1" ht="15" customHeight="1" x14ac:dyDescent="0.25">
      <c r="A1291" s="6" t="s">
        <v>3419</v>
      </c>
      <c r="B1291" s="6" t="s">
        <v>4293</v>
      </c>
      <c r="C1291" s="6" t="s">
        <v>1755</v>
      </c>
      <c r="D1291" s="6" t="s">
        <v>7081</v>
      </c>
      <c r="E1291" s="9" t="s">
        <v>3230</v>
      </c>
      <c r="F1291" s="6">
        <v>28</v>
      </c>
      <c r="G1291" s="6" t="s">
        <v>6337</v>
      </c>
      <c r="H1291" s="6" t="s">
        <v>34</v>
      </c>
      <c r="I1291" s="43">
        <v>31</v>
      </c>
      <c r="J1291" s="5">
        <v>25000</v>
      </c>
      <c r="K1291" s="7">
        <v>1522.5</v>
      </c>
      <c r="L1291" s="44">
        <f t="shared" si="80"/>
        <v>26522.5</v>
      </c>
      <c r="M1291" s="5">
        <v>0</v>
      </c>
      <c r="N1291" s="5">
        <v>2500</v>
      </c>
      <c r="O1291" s="5">
        <v>0</v>
      </c>
      <c r="P1291" s="5">
        <v>0</v>
      </c>
      <c r="Q1291" s="5">
        <v>0</v>
      </c>
      <c r="R1291" s="5">
        <v>2922.91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44">
        <f t="shared" si="81"/>
        <v>2922.91</v>
      </c>
      <c r="AB1291" s="44">
        <f t="shared" si="82"/>
        <v>5422.91</v>
      </c>
      <c r="AC1291" s="44">
        <f t="shared" si="83"/>
        <v>19577.09</v>
      </c>
      <c r="AD1291" s="6" t="s">
        <v>7082</v>
      </c>
      <c r="AE1291" s="30" t="s">
        <v>36</v>
      </c>
    </row>
    <row r="1292" spans="1:31" s="17" customFormat="1" ht="15" customHeight="1" x14ac:dyDescent="0.25">
      <c r="A1292" s="6" t="s">
        <v>4397</v>
      </c>
      <c r="B1292" s="6" t="s">
        <v>6389</v>
      </c>
      <c r="C1292" s="6" t="s">
        <v>7913</v>
      </c>
      <c r="D1292" s="6" t="s">
        <v>7914</v>
      </c>
      <c r="E1292" s="9" t="s">
        <v>3230</v>
      </c>
      <c r="F1292" s="6">
        <v>28</v>
      </c>
      <c r="G1292" s="6" t="s">
        <v>4240</v>
      </c>
      <c r="H1292" s="6" t="s">
        <v>34</v>
      </c>
      <c r="I1292" s="43">
        <v>31</v>
      </c>
      <c r="J1292" s="5">
        <v>30000</v>
      </c>
      <c r="K1292" s="7">
        <v>1522.5</v>
      </c>
      <c r="L1292" s="44">
        <f t="shared" si="80"/>
        <v>31522.5</v>
      </c>
      <c r="M1292" s="5">
        <v>0</v>
      </c>
      <c r="N1292" s="5">
        <v>2100</v>
      </c>
      <c r="O1292" s="5">
        <v>912</v>
      </c>
      <c r="P1292" s="5">
        <v>1950</v>
      </c>
      <c r="Q1292" s="5">
        <v>300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44">
        <f t="shared" si="81"/>
        <v>2250</v>
      </c>
      <c r="AB1292" s="44">
        <f t="shared" si="82"/>
        <v>5262</v>
      </c>
      <c r="AC1292" s="44">
        <f t="shared" si="83"/>
        <v>24738</v>
      </c>
      <c r="AD1292" s="6" t="s">
        <v>7915</v>
      </c>
      <c r="AE1292" s="30" t="s">
        <v>51</v>
      </c>
    </row>
    <row r="1293" spans="1:31" s="17" customFormat="1" ht="15" customHeight="1" x14ac:dyDescent="0.25">
      <c r="A1293" s="6" t="s">
        <v>8927</v>
      </c>
      <c r="B1293" s="6" t="s">
        <v>8941</v>
      </c>
      <c r="C1293" s="6" t="s">
        <v>2733</v>
      </c>
      <c r="D1293" s="6" t="s">
        <v>8942</v>
      </c>
      <c r="E1293" s="9" t="s">
        <v>3230</v>
      </c>
      <c r="F1293" s="6">
        <v>28</v>
      </c>
      <c r="G1293" s="6" t="s">
        <v>4240</v>
      </c>
      <c r="H1293" s="6" t="s">
        <v>34</v>
      </c>
      <c r="I1293" s="43">
        <v>31</v>
      </c>
      <c r="J1293" s="5">
        <v>19500</v>
      </c>
      <c r="K1293" s="7">
        <v>1522.5</v>
      </c>
      <c r="L1293" s="44">
        <f t="shared" si="80"/>
        <v>21022.5</v>
      </c>
      <c r="M1293" s="5">
        <v>0</v>
      </c>
      <c r="N1293" s="5">
        <v>1365</v>
      </c>
      <c r="O1293" s="5">
        <v>592.79999999999995</v>
      </c>
      <c r="P1293" s="5">
        <v>1267.5</v>
      </c>
      <c r="Q1293" s="5">
        <v>195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44">
        <f t="shared" si="81"/>
        <v>1462.5</v>
      </c>
      <c r="AB1293" s="44">
        <f t="shared" si="82"/>
        <v>3420.3</v>
      </c>
      <c r="AC1293" s="44">
        <f t="shared" si="83"/>
        <v>16079.7</v>
      </c>
      <c r="AD1293" s="16" t="s">
        <v>8943</v>
      </c>
      <c r="AE1293" s="30" t="s">
        <v>51</v>
      </c>
    </row>
    <row r="1294" spans="1:31" s="17" customFormat="1" ht="15" customHeight="1" x14ac:dyDescent="0.25">
      <c r="A1294" s="6" t="s">
        <v>8927</v>
      </c>
      <c r="B1294" s="6" t="s">
        <v>8467</v>
      </c>
      <c r="C1294" s="6" t="s">
        <v>9963</v>
      </c>
      <c r="D1294" s="6" t="s">
        <v>9964</v>
      </c>
      <c r="E1294" s="6" t="s">
        <v>3230</v>
      </c>
      <c r="F1294" s="6">
        <v>28</v>
      </c>
      <c r="G1294" s="6" t="s">
        <v>4240</v>
      </c>
      <c r="H1294" s="6" t="s">
        <v>34</v>
      </c>
      <c r="I1294" s="43">
        <v>31</v>
      </c>
      <c r="J1294" s="5">
        <v>14500</v>
      </c>
      <c r="K1294" s="5">
        <v>1522.5</v>
      </c>
      <c r="L1294" s="44">
        <f t="shared" si="80"/>
        <v>16022.5</v>
      </c>
      <c r="M1294" s="5">
        <v>0</v>
      </c>
      <c r="N1294" s="5">
        <v>1015</v>
      </c>
      <c r="O1294" s="5">
        <v>440.8</v>
      </c>
      <c r="P1294" s="5">
        <v>942.5</v>
      </c>
      <c r="Q1294" s="5">
        <v>145</v>
      </c>
      <c r="R1294" s="5">
        <v>0</v>
      </c>
      <c r="S1294" s="5">
        <v>1715.46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44">
        <f t="shared" si="81"/>
        <v>2802.96</v>
      </c>
      <c r="AB1294" s="44">
        <f t="shared" si="82"/>
        <v>4258.76</v>
      </c>
      <c r="AC1294" s="44">
        <f t="shared" si="83"/>
        <v>10241.24</v>
      </c>
      <c r="AD1294" s="6" t="s">
        <v>9965</v>
      </c>
      <c r="AE1294" s="30" t="s">
        <v>51</v>
      </c>
    </row>
    <row r="1295" spans="1:31" s="17" customFormat="1" ht="15" customHeight="1" x14ac:dyDescent="0.25">
      <c r="A1295" s="6" t="s">
        <v>1590</v>
      </c>
      <c r="B1295" s="6" t="s">
        <v>1591</v>
      </c>
      <c r="C1295" s="6" t="s">
        <v>1592</v>
      </c>
      <c r="D1295" s="6" t="s">
        <v>1593</v>
      </c>
      <c r="E1295" s="9" t="s">
        <v>1594</v>
      </c>
      <c r="F1295" s="9">
        <v>28</v>
      </c>
      <c r="G1295" s="6" t="s">
        <v>48</v>
      </c>
      <c r="H1295" s="6" t="s">
        <v>34</v>
      </c>
      <c r="I1295" s="43">
        <v>31</v>
      </c>
      <c r="J1295" s="19">
        <v>21500</v>
      </c>
      <c r="K1295" s="7">
        <v>1540</v>
      </c>
      <c r="L1295" s="44">
        <f t="shared" si="80"/>
        <v>23040</v>
      </c>
      <c r="M1295" s="5">
        <v>0</v>
      </c>
      <c r="N1295" s="5">
        <v>2150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44">
        <f t="shared" si="81"/>
        <v>0</v>
      </c>
      <c r="AB1295" s="44">
        <f t="shared" si="82"/>
        <v>2150</v>
      </c>
      <c r="AC1295" s="44">
        <f t="shared" si="83"/>
        <v>19350</v>
      </c>
      <c r="AD1295" s="16" t="s">
        <v>1595</v>
      </c>
      <c r="AE1295" s="30" t="s">
        <v>51</v>
      </c>
    </row>
    <row r="1296" spans="1:31" s="17" customFormat="1" ht="15" customHeight="1" x14ac:dyDescent="0.25">
      <c r="A1296" s="6" t="s">
        <v>1081</v>
      </c>
      <c r="B1296" s="6" t="s">
        <v>2218</v>
      </c>
      <c r="C1296" s="6" t="s">
        <v>2219</v>
      </c>
      <c r="D1296" s="6" t="s">
        <v>2220</v>
      </c>
      <c r="E1296" s="9" t="s">
        <v>1594</v>
      </c>
      <c r="F1296" s="9">
        <v>28</v>
      </c>
      <c r="G1296" s="6" t="s">
        <v>33</v>
      </c>
      <c r="H1296" s="6" t="s">
        <v>34</v>
      </c>
      <c r="I1296" s="43">
        <v>31</v>
      </c>
      <c r="J1296" s="19">
        <v>21500</v>
      </c>
      <c r="K1296" s="7">
        <v>1957.5</v>
      </c>
      <c r="L1296" s="44">
        <f t="shared" si="80"/>
        <v>23457.5</v>
      </c>
      <c r="M1296" s="5">
        <v>0</v>
      </c>
      <c r="N1296" s="5">
        <v>2150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50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44">
        <f t="shared" si="81"/>
        <v>50</v>
      </c>
      <c r="AB1296" s="44">
        <f t="shared" si="82"/>
        <v>2200</v>
      </c>
      <c r="AC1296" s="44">
        <f t="shared" si="83"/>
        <v>19300</v>
      </c>
      <c r="AD1296" s="6" t="s">
        <v>2221</v>
      </c>
      <c r="AE1296" s="30" t="s">
        <v>51</v>
      </c>
    </row>
    <row r="1297" spans="1:31" s="17" customFormat="1" ht="15" customHeight="1" x14ac:dyDescent="0.25">
      <c r="A1297" s="6" t="s">
        <v>1341</v>
      </c>
      <c r="B1297" s="6" t="s">
        <v>2068</v>
      </c>
      <c r="C1297" s="6" t="s">
        <v>2069</v>
      </c>
      <c r="D1297" s="6" t="s">
        <v>2070</v>
      </c>
      <c r="E1297" s="6" t="s">
        <v>2066</v>
      </c>
      <c r="F1297" s="9">
        <v>28</v>
      </c>
      <c r="G1297" s="6" t="s">
        <v>33</v>
      </c>
      <c r="H1297" s="6" t="s">
        <v>34</v>
      </c>
      <c r="I1297" s="43">
        <v>31</v>
      </c>
      <c r="J1297" s="19">
        <v>21500</v>
      </c>
      <c r="K1297" s="7">
        <v>1540</v>
      </c>
      <c r="L1297" s="44">
        <f t="shared" si="80"/>
        <v>23040</v>
      </c>
      <c r="M1297" s="5">
        <v>0</v>
      </c>
      <c r="N1297" s="5">
        <v>2150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44">
        <f t="shared" si="81"/>
        <v>0</v>
      </c>
      <c r="AB1297" s="44">
        <f t="shared" si="82"/>
        <v>2150</v>
      </c>
      <c r="AC1297" s="44">
        <f t="shared" si="83"/>
        <v>19350</v>
      </c>
      <c r="AD1297" s="6" t="s">
        <v>2071</v>
      </c>
      <c r="AE1297" s="30" t="s">
        <v>36</v>
      </c>
    </row>
    <row r="1298" spans="1:31" s="17" customFormat="1" ht="15" customHeight="1" x14ac:dyDescent="0.25">
      <c r="A1298" s="6" t="s">
        <v>646</v>
      </c>
      <c r="B1298" s="6" t="s">
        <v>993</v>
      </c>
      <c r="C1298" s="6" t="s">
        <v>994</v>
      </c>
      <c r="D1298" s="6" t="s">
        <v>995</v>
      </c>
      <c r="E1298" s="6" t="s">
        <v>996</v>
      </c>
      <c r="F1298" s="6">
        <v>36</v>
      </c>
      <c r="G1298" s="6" t="s">
        <v>33</v>
      </c>
      <c r="H1298" s="9" t="s">
        <v>34</v>
      </c>
      <c r="I1298" s="43">
        <v>31</v>
      </c>
      <c r="J1298" s="5">
        <v>7000</v>
      </c>
      <c r="K1298" s="7">
        <v>1755</v>
      </c>
      <c r="L1298" s="44">
        <f t="shared" si="80"/>
        <v>8755</v>
      </c>
      <c r="M1298" s="5">
        <v>0</v>
      </c>
      <c r="N1298" s="5">
        <v>700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44">
        <f t="shared" si="81"/>
        <v>0</v>
      </c>
      <c r="AB1298" s="44">
        <f t="shared" si="82"/>
        <v>700</v>
      </c>
      <c r="AC1298" s="44">
        <f t="shared" si="83"/>
        <v>6300</v>
      </c>
      <c r="AD1298" s="6" t="s">
        <v>997</v>
      </c>
      <c r="AE1298" s="30" t="s">
        <v>51</v>
      </c>
    </row>
    <row r="1299" spans="1:31" s="17" customFormat="1" ht="15" customHeight="1" x14ac:dyDescent="0.25">
      <c r="A1299" s="6" t="s">
        <v>3304</v>
      </c>
      <c r="B1299" s="6" t="s">
        <v>10113</v>
      </c>
      <c r="C1299" s="6" t="s">
        <v>10114</v>
      </c>
      <c r="D1299" s="6" t="s">
        <v>10115</v>
      </c>
      <c r="E1299" s="6" t="s">
        <v>996</v>
      </c>
      <c r="F1299" s="6">
        <v>36</v>
      </c>
      <c r="G1299" s="6" t="s">
        <v>4240</v>
      </c>
      <c r="H1299" s="6" t="s">
        <v>34</v>
      </c>
      <c r="I1299" s="43">
        <v>31</v>
      </c>
      <c r="J1299" s="5">
        <v>13500</v>
      </c>
      <c r="K1299" s="7">
        <v>1522.5</v>
      </c>
      <c r="L1299" s="44">
        <f t="shared" si="80"/>
        <v>15022.5</v>
      </c>
      <c r="M1299" s="5">
        <v>0</v>
      </c>
      <c r="N1299" s="5">
        <v>945</v>
      </c>
      <c r="O1299" s="5">
        <v>410.4</v>
      </c>
      <c r="P1299" s="5">
        <v>877.5</v>
      </c>
      <c r="Q1299" s="5">
        <v>135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44">
        <f t="shared" si="81"/>
        <v>1012.5</v>
      </c>
      <c r="AB1299" s="44">
        <f t="shared" si="82"/>
        <v>2367.9</v>
      </c>
      <c r="AC1299" s="44">
        <f t="shared" si="83"/>
        <v>11132.1</v>
      </c>
      <c r="AD1299" s="6" t="s">
        <v>10116</v>
      </c>
      <c r="AE1299" s="30" t="s">
        <v>51</v>
      </c>
    </row>
    <row r="1300" spans="1:31" s="17" customFormat="1" ht="15" customHeight="1" x14ac:dyDescent="0.25">
      <c r="A1300" s="6" t="s">
        <v>3304</v>
      </c>
      <c r="B1300" s="6" t="s">
        <v>4271</v>
      </c>
      <c r="C1300" s="6" t="s">
        <v>4272</v>
      </c>
      <c r="D1300" s="6" t="s">
        <v>4273</v>
      </c>
      <c r="E1300" s="6" t="s">
        <v>1680</v>
      </c>
      <c r="F1300" s="6">
        <v>36</v>
      </c>
      <c r="G1300" s="6" t="s">
        <v>48</v>
      </c>
      <c r="H1300" s="6" t="s">
        <v>34</v>
      </c>
      <c r="I1300" s="43">
        <v>31</v>
      </c>
      <c r="J1300" s="5">
        <v>13500</v>
      </c>
      <c r="K1300" s="7">
        <v>1522.5</v>
      </c>
      <c r="L1300" s="44">
        <f t="shared" si="80"/>
        <v>15022.5</v>
      </c>
      <c r="M1300" s="5">
        <v>0</v>
      </c>
      <c r="N1300" s="5">
        <v>1350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44">
        <f t="shared" si="81"/>
        <v>0</v>
      </c>
      <c r="AB1300" s="44">
        <f t="shared" si="82"/>
        <v>1350</v>
      </c>
      <c r="AC1300" s="44">
        <f t="shared" si="83"/>
        <v>12150</v>
      </c>
      <c r="AD1300" s="6" t="s">
        <v>4274</v>
      </c>
      <c r="AE1300" s="30" t="s">
        <v>51</v>
      </c>
    </row>
    <row r="1301" spans="1:31" s="17" customFormat="1" ht="15" customHeight="1" x14ac:dyDescent="0.25">
      <c r="A1301" s="6" t="s">
        <v>3304</v>
      </c>
      <c r="B1301" s="6" t="s">
        <v>6051</v>
      </c>
      <c r="C1301" s="6" t="s">
        <v>7464</v>
      </c>
      <c r="D1301" s="6" t="s">
        <v>7465</v>
      </c>
      <c r="E1301" s="6" t="s">
        <v>1680</v>
      </c>
      <c r="F1301" s="6">
        <v>36</v>
      </c>
      <c r="G1301" s="6" t="s">
        <v>4240</v>
      </c>
      <c r="H1301" s="6" t="s">
        <v>34</v>
      </c>
      <c r="I1301" s="43">
        <v>31</v>
      </c>
      <c r="J1301" s="5">
        <v>13500</v>
      </c>
      <c r="K1301" s="7">
        <v>1522.5</v>
      </c>
      <c r="L1301" s="44">
        <f t="shared" si="80"/>
        <v>15022.5</v>
      </c>
      <c r="M1301" s="5">
        <v>0</v>
      </c>
      <c r="N1301" s="5">
        <v>945</v>
      </c>
      <c r="O1301" s="5">
        <v>410.4</v>
      </c>
      <c r="P1301" s="5">
        <v>877.5</v>
      </c>
      <c r="Q1301" s="5">
        <v>135</v>
      </c>
      <c r="R1301" s="5">
        <v>2938.88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44">
        <f t="shared" si="81"/>
        <v>3951.38</v>
      </c>
      <c r="AB1301" s="44">
        <f t="shared" si="82"/>
        <v>5306.7800000000007</v>
      </c>
      <c r="AC1301" s="44">
        <f t="shared" si="83"/>
        <v>8193.2199999999993</v>
      </c>
      <c r="AD1301" s="6" t="s">
        <v>7466</v>
      </c>
      <c r="AE1301" s="30" t="s">
        <v>51</v>
      </c>
    </row>
    <row r="1302" spans="1:31" s="17" customFormat="1" ht="15" customHeight="1" x14ac:dyDescent="0.25">
      <c r="A1302" s="6" t="s">
        <v>1081</v>
      </c>
      <c r="B1302" s="6" t="s">
        <v>2199</v>
      </c>
      <c r="C1302" s="6" t="s">
        <v>2200</v>
      </c>
      <c r="D1302" s="6" t="s">
        <v>2201</v>
      </c>
      <c r="E1302" s="9" t="s">
        <v>2202</v>
      </c>
      <c r="F1302" s="9">
        <v>40</v>
      </c>
      <c r="G1302" s="6" t="s">
        <v>48</v>
      </c>
      <c r="H1302" s="6" t="s">
        <v>34</v>
      </c>
      <c r="I1302" s="43">
        <v>31</v>
      </c>
      <c r="J1302" s="19">
        <v>20000</v>
      </c>
      <c r="K1302" s="7">
        <v>1957.5</v>
      </c>
      <c r="L1302" s="44">
        <f t="shared" si="80"/>
        <v>21957.5</v>
      </c>
      <c r="M1302" s="5">
        <v>0</v>
      </c>
      <c r="N1302" s="5">
        <v>2000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44">
        <f t="shared" si="81"/>
        <v>0</v>
      </c>
      <c r="AB1302" s="44">
        <f t="shared" si="82"/>
        <v>2000</v>
      </c>
      <c r="AC1302" s="44">
        <f t="shared" si="83"/>
        <v>18000</v>
      </c>
      <c r="AD1302" s="6" t="s">
        <v>2203</v>
      </c>
      <c r="AE1302" s="30" t="s">
        <v>51</v>
      </c>
    </row>
    <row r="1303" spans="1:31" s="17" customFormat="1" ht="15" customHeight="1" x14ac:dyDescent="0.25">
      <c r="A1303" s="6" t="s">
        <v>1655</v>
      </c>
      <c r="B1303" s="6" t="s">
        <v>2788</v>
      </c>
      <c r="C1303" s="6" t="s">
        <v>2789</v>
      </c>
      <c r="D1303" s="6" t="s">
        <v>2790</v>
      </c>
      <c r="E1303" s="6" t="s">
        <v>638</v>
      </c>
      <c r="F1303" s="6">
        <v>44</v>
      </c>
      <c r="G1303" s="6" t="s">
        <v>33</v>
      </c>
      <c r="H1303" s="6" t="s">
        <v>34</v>
      </c>
      <c r="I1303" s="43">
        <v>31</v>
      </c>
      <c r="J1303" s="5">
        <v>10000</v>
      </c>
      <c r="K1303" s="7">
        <v>1957.5</v>
      </c>
      <c r="L1303" s="44">
        <f t="shared" si="80"/>
        <v>11957.5</v>
      </c>
      <c r="M1303" s="5">
        <v>0</v>
      </c>
      <c r="N1303" s="5">
        <v>1000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50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44">
        <f t="shared" si="81"/>
        <v>50</v>
      </c>
      <c r="AB1303" s="44">
        <f t="shared" si="82"/>
        <v>1050</v>
      </c>
      <c r="AC1303" s="44">
        <f t="shared" si="83"/>
        <v>8950</v>
      </c>
      <c r="AD1303" s="16" t="s">
        <v>2791</v>
      </c>
      <c r="AE1303" s="30" t="s">
        <v>36</v>
      </c>
    </row>
    <row r="1304" spans="1:31" s="17" customFormat="1" ht="15" customHeight="1" x14ac:dyDescent="0.25">
      <c r="A1304" s="6" t="s">
        <v>4397</v>
      </c>
      <c r="B1304" s="6" t="s">
        <v>9364</v>
      </c>
      <c r="C1304" s="6" t="s">
        <v>9365</v>
      </c>
      <c r="D1304" s="6" t="s">
        <v>9366</v>
      </c>
      <c r="E1304" s="6" t="s">
        <v>9019</v>
      </c>
      <c r="F1304" s="6">
        <v>47</v>
      </c>
      <c r="G1304" s="6" t="s">
        <v>4240</v>
      </c>
      <c r="H1304" s="6" t="s">
        <v>34</v>
      </c>
      <c r="I1304" s="43">
        <v>31</v>
      </c>
      <c r="J1304" s="5">
        <v>30000</v>
      </c>
      <c r="K1304" s="7">
        <v>1522.5</v>
      </c>
      <c r="L1304" s="44">
        <f t="shared" si="80"/>
        <v>31522.5</v>
      </c>
      <c r="M1304" s="5">
        <v>0</v>
      </c>
      <c r="N1304" s="5">
        <v>2100</v>
      </c>
      <c r="O1304" s="5">
        <v>912</v>
      </c>
      <c r="P1304" s="5">
        <v>1950</v>
      </c>
      <c r="Q1304" s="5">
        <v>300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44">
        <f t="shared" si="81"/>
        <v>2250</v>
      </c>
      <c r="AB1304" s="44">
        <f t="shared" si="82"/>
        <v>5262</v>
      </c>
      <c r="AC1304" s="44">
        <f t="shared" si="83"/>
        <v>24738</v>
      </c>
      <c r="AD1304" s="16" t="s">
        <v>9367</v>
      </c>
      <c r="AE1304" s="30" t="s">
        <v>36</v>
      </c>
    </row>
    <row r="1305" spans="1:31" s="17" customFormat="1" ht="15" customHeight="1" x14ac:dyDescent="0.25">
      <c r="A1305" s="6" t="s">
        <v>4397</v>
      </c>
      <c r="B1305" s="6" t="s">
        <v>5907</v>
      </c>
      <c r="C1305" s="6" t="s">
        <v>8667</v>
      </c>
      <c r="D1305" s="6" t="s">
        <v>8668</v>
      </c>
      <c r="E1305" s="9" t="s">
        <v>7470</v>
      </c>
      <c r="F1305" s="9">
        <v>52</v>
      </c>
      <c r="G1305" s="6" t="s">
        <v>4240</v>
      </c>
      <c r="H1305" s="6" t="s">
        <v>34</v>
      </c>
      <c r="I1305" s="43">
        <v>31</v>
      </c>
      <c r="J1305" s="5">
        <v>30000</v>
      </c>
      <c r="K1305" s="7">
        <v>1522.5</v>
      </c>
      <c r="L1305" s="44">
        <f t="shared" si="80"/>
        <v>31522.5</v>
      </c>
      <c r="M1305" s="5">
        <v>0</v>
      </c>
      <c r="N1305" s="5">
        <v>2100</v>
      </c>
      <c r="O1305" s="5">
        <v>912</v>
      </c>
      <c r="P1305" s="5">
        <v>1950</v>
      </c>
      <c r="Q1305" s="5">
        <v>300</v>
      </c>
      <c r="R1305" s="5">
        <v>2175.2800000000002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44">
        <f t="shared" si="81"/>
        <v>4425.2800000000007</v>
      </c>
      <c r="AB1305" s="44">
        <f t="shared" si="82"/>
        <v>7437.2800000000007</v>
      </c>
      <c r="AC1305" s="44">
        <f t="shared" si="83"/>
        <v>22562.720000000001</v>
      </c>
      <c r="AD1305" s="6" t="s">
        <v>8669</v>
      </c>
      <c r="AE1305" s="30" t="s">
        <v>51</v>
      </c>
    </row>
    <row r="1306" spans="1:31" s="17" customFormat="1" ht="15" customHeight="1" x14ac:dyDescent="0.25">
      <c r="A1306" s="6" t="s">
        <v>3304</v>
      </c>
      <c r="B1306" s="6" t="s">
        <v>4330</v>
      </c>
      <c r="C1306" s="6" t="s">
        <v>648</v>
      </c>
      <c r="D1306" s="6" t="s">
        <v>4331</v>
      </c>
      <c r="E1306" s="9" t="s">
        <v>4332</v>
      </c>
      <c r="F1306" s="9">
        <v>56</v>
      </c>
      <c r="G1306" s="6" t="s">
        <v>48</v>
      </c>
      <c r="H1306" s="6" t="s">
        <v>34</v>
      </c>
      <c r="I1306" s="43">
        <v>31</v>
      </c>
      <c r="J1306" s="5">
        <v>12500</v>
      </c>
      <c r="K1306" s="7">
        <v>1522.5</v>
      </c>
      <c r="L1306" s="44">
        <f t="shared" si="80"/>
        <v>14022.5</v>
      </c>
      <c r="M1306" s="5">
        <v>0</v>
      </c>
      <c r="N1306" s="5">
        <v>1250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44">
        <f t="shared" si="81"/>
        <v>0</v>
      </c>
      <c r="AB1306" s="44">
        <f t="shared" si="82"/>
        <v>1250</v>
      </c>
      <c r="AC1306" s="44">
        <f t="shared" si="83"/>
        <v>11250</v>
      </c>
      <c r="AD1306" s="6" t="s">
        <v>4333</v>
      </c>
      <c r="AE1306" s="30" t="s">
        <v>36</v>
      </c>
    </row>
    <row r="1307" spans="1:31" s="17" customFormat="1" ht="15" customHeight="1" x14ac:dyDescent="0.25">
      <c r="A1307" s="6" t="s">
        <v>3104</v>
      </c>
      <c r="B1307" s="6" t="s">
        <v>3815</v>
      </c>
      <c r="C1307" s="6" t="s">
        <v>3816</v>
      </c>
      <c r="D1307" s="6" t="s">
        <v>3817</v>
      </c>
      <c r="E1307" s="6" t="s">
        <v>603</v>
      </c>
      <c r="F1307" s="6">
        <v>62</v>
      </c>
      <c r="G1307" s="6" t="s">
        <v>33</v>
      </c>
      <c r="H1307" s="6" t="s">
        <v>34</v>
      </c>
      <c r="I1307" s="43">
        <v>31</v>
      </c>
      <c r="J1307" s="5">
        <v>20000</v>
      </c>
      <c r="K1307" s="7">
        <v>1740</v>
      </c>
      <c r="L1307" s="44">
        <f t="shared" si="80"/>
        <v>21740</v>
      </c>
      <c r="M1307" s="5">
        <v>0</v>
      </c>
      <c r="N1307" s="5">
        <v>2000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44">
        <f t="shared" si="81"/>
        <v>0</v>
      </c>
      <c r="AB1307" s="44">
        <f t="shared" si="82"/>
        <v>2000</v>
      </c>
      <c r="AC1307" s="44">
        <f t="shared" si="83"/>
        <v>18000</v>
      </c>
      <c r="AD1307" s="16" t="s">
        <v>3818</v>
      </c>
      <c r="AE1307" s="30" t="s">
        <v>36</v>
      </c>
    </row>
    <row r="1308" spans="1:31" s="17" customFormat="1" ht="15" customHeight="1" x14ac:dyDescent="0.25">
      <c r="A1308" s="6" t="s">
        <v>4397</v>
      </c>
      <c r="B1308" s="6" t="s">
        <v>8495</v>
      </c>
      <c r="C1308" s="6" t="s">
        <v>8496</v>
      </c>
      <c r="D1308" s="6" t="s">
        <v>8497</v>
      </c>
      <c r="E1308" s="9" t="s">
        <v>3369</v>
      </c>
      <c r="F1308" s="6">
        <v>76</v>
      </c>
      <c r="G1308" s="6" t="s">
        <v>4240</v>
      </c>
      <c r="H1308" s="6" t="s">
        <v>34</v>
      </c>
      <c r="I1308" s="43">
        <v>31</v>
      </c>
      <c r="J1308" s="5">
        <v>30000</v>
      </c>
      <c r="K1308" s="7">
        <v>1522.5</v>
      </c>
      <c r="L1308" s="44">
        <f t="shared" si="80"/>
        <v>31522.5</v>
      </c>
      <c r="M1308" s="5">
        <v>0</v>
      </c>
      <c r="N1308" s="5">
        <v>2100</v>
      </c>
      <c r="O1308" s="5">
        <v>912</v>
      </c>
      <c r="P1308" s="5">
        <v>1950</v>
      </c>
      <c r="Q1308" s="5">
        <v>300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41">
        <v>3266</v>
      </c>
      <c r="Z1308" s="5">
        <v>0</v>
      </c>
      <c r="AA1308" s="44">
        <f t="shared" si="81"/>
        <v>5516</v>
      </c>
      <c r="AB1308" s="44">
        <f t="shared" si="82"/>
        <v>8528</v>
      </c>
      <c r="AC1308" s="44">
        <f t="shared" si="83"/>
        <v>21472</v>
      </c>
      <c r="AD1308" s="6" t="s">
        <v>8498</v>
      </c>
      <c r="AE1308" s="30" t="s">
        <v>36</v>
      </c>
    </row>
    <row r="1309" spans="1:31" s="17" customFormat="1" ht="15" customHeight="1" x14ac:dyDescent="0.25">
      <c r="A1309" s="6" t="s">
        <v>3304</v>
      </c>
      <c r="B1309" s="6" t="s">
        <v>7435</v>
      </c>
      <c r="C1309" s="6" t="s">
        <v>7436</v>
      </c>
      <c r="D1309" s="6" t="s">
        <v>7437</v>
      </c>
      <c r="E1309" s="6" t="s">
        <v>2918</v>
      </c>
      <c r="F1309" s="6">
        <v>78</v>
      </c>
      <c r="G1309" s="6" t="s">
        <v>4240</v>
      </c>
      <c r="H1309" s="6" t="s">
        <v>34</v>
      </c>
      <c r="I1309" s="43">
        <v>31</v>
      </c>
      <c r="J1309" s="5">
        <v>12500</v>
      </c>
      <c r="K1309" s="7">
        <v>1522.5</v>
      </c>
      <c r="L1309" s="44">
        <f t="shared" si="80"/>
        <v>14022.5</v>
      </c>
      <c r="M1309" s="5">
        <v>0</v>
      </c>
      <c r="N1309" s="5">
        <v>875</v>
      </c>
      <c r="O1309" s="5">
        <v>380</v>
      </c>
      <c r="P1309" s="5">
        <v>812.5</v>
      </c>
      <c r="Q1309" s="5">
        <v>125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44">
        <f t="shared" si="81"/>
        <v>937.5</v>
      </c>
      <c r="AB1309" s="44">
        <f t="shared" si="82"/>
        <v>2192.5</v>
      </c>
      <c r="AC1309" s="44">
        <f t="shared" si="83"/>
        <v>10307.5</v>
      </c>
      <c r="AD1309" s="6" t="s">
        <v>7438</v>
      </c>
      <c r="AE1309" s="30" t="s">
        <v>51</v>
      </c>
    </row>
    <row r="1310" spans="1:31" s="17" customFormat="1" ht="15" customHeight="1" x14ac:dyDescent="0.25">
      <c r="A1310" s="6" t="s">
        <v>3304</v>
      </c>
      <c r="B1310" s="6" t="s">
        <v>779</v>
      </c>
      <c r="C1310" s="6" t="s">
        <v>6971</v>
      </c>
      <c r="D1310" s="6" t="s">
        <v>7472</v>
      </c>
      <c r="E1310" s="6" t="s">
        <v>2918</v>
      </c>
      <c r="F1310" s="6">
        <v>78</v>
      </c>
      <c r="G1310" s="6" t="s">
        <v>4240</v>
      </c>
      <c r="H1310" s="6" t="s">
        <v>34</v>
      </c>
      <c r="I1310" s="43">
        <v>31</v>
      </c>
      <c r="J1310" s="5">
        <v>12500</v>
      </c>
      <c r="K1310" s="7">
        <v>1522.5</v>
      </c>
      <c r="L1310" s="44">
        <f t="shared" si="80"/>
        <v>14022.5</v>
      </c>
      <c r="M1310" s="5">
        <v>0</v>
      </c>
      <c r="N1310" s="5">
        <v>875</v>
      </c>
      <c r="O1310" s="5">
        <v>380</v>
      </c>
      <c r="P1310" s="5">
        <v>812.5</v>
      </c>
      <c r="Q1310" s="5">
        <v>125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44">
        <f t="shared" si="81"/>
        <v>937.5</v>
      </c>
      <c r="AB1310" s="44">
        <f t="shared" si="82"/>
        <v>2192.5</v>
      </c>
      <c r="AC1310" s="44">
        <f t="shared" si="83"/>
        <v>10307.5</v>
      </c>
      <c r="AD1310" s="6" t="s">
        <v>7473</v>
      </c>
      <c r="AE1310" s="30" t="s">
        <v>51</v>
      </c>
    </row>
    <row r="1311" spans="1:31" s="17" customFormat="1" ht="15" customHeight="1" x14ac:dyDescent="0.25">
      <c r="A1311" s="6" t="s">
        <v>3304</v>
      </c>
      <c r="B1311" s="6" t="s">
        <v>7527</v>
      </c>
      <c r="C1311" s="6" t="s">
        <v>7528</v>
      </c>
      <c r="D1311" s="6" t="s">
        <v>7529</v>
      </c>
      <c r="E1311" s="6" t="s">
        <v>2918</v>
      </c>
      <c r="F1311" s="6">
        <v>78</v>
      </c>
      <c r="G1311" s="6" t="s">
        <v>4240</v>
      </c>
      <c r="H1311" s="6" t="s">
        <v>34</v>
      </c>
      <c r="I1311" s="43">
        <v>31</v>
      </c>
      <c r="J1311" s="5">
        <v>12500</v>
      </c>
      <c r="K1311" s="7">
        <v>1522.5</v>
      </c>
      <c r="L1311" s="44">
        <f t="shared" si="80"/>
        <v>14022.5</v>
      </c>
      <c r="M1311" s="5">
        <v>0</v>
      </c>
      <c r="N1311" s="5">
        <v>875</v>
      </c>
      <c r="O1311" s="5">
        <v>380</v>
      </c>
      <c r="P1311" s="5">
        <v>812.5</v>
      </c>
      <c r="Q1311" s="5">
        <v>125</v>
      </c>
      <c r="R1311" s="5">
        <v>3469.74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44">
        <f t="shared" si="81"/>
        <v>4407.24</v>
      </c>
      <c r="AB1311" s="44">
        <f t="shared" si="82"/>
        <v>5662.24</v>
      </c>
      <c r="AC1311" s="44">
        <f t="shared" si="83"/>
        <v>6837.76</v>
      </c>
      <c r="AD1311" s="6" t="s">
        <v>7530</v>
      </c>
      <c r="AE1311" s="30" t="s">
        <v>51</v>
      </c>
    </row>
    <row r="1312" spans="1:31" s="17" customFormat="1" ht="15" customHeight="1" x14ac:dyDescent="0.25">
      <c r="A1312" s="6" t="s">
        <v>3304</v>
      </c>
      <c r="B1312" s="6" t="s">
        <v>6215</v>
      </c>
      <c r="C1312" s="6" t="s">
        <v>7546</v>
      </c>
      <c r="D1312" s="6" t="s">
        <v>7547</v>
      </c>
      <c r="E1312" s="6" t="s">
        <v>2918</v>
      </c>
      <c r="F1312" s="6">
        <v>78</v>
      </c>
      <c r="G1312" s="6" t="s">
        <v>4240</v>
      </c>
      <c r="H1312" s="6" t="s">
        <v>34</v>
      </c>
      <c r="I1312" s="43">
        <v>31</v>
      </c>
      <c r="J1312" s="5">
        <v>12500</v>
      </c>
      <c r="K1312" s="7">
        <v>1522.5</v>
      </c>
      <c r="L1312" s="44">
        <f t="shared" si="80"/>
        <v>14022.5</v>
      </c>
      <c r="M1312" s="5">
        <v>0</v>
      </c>
      <c r="N1312" s="5">
        <v>875</v>
      </c>
      <c r="O1312" s="5">
        <v>380</v>
      </c>
      <c r="P1312" s="5">
        <v>812.5</v>
      </c>
      <c r="Q1312" s="5">
        <v>125</v>
      </c>
      <c r="R1312" s="5">
        <v>2326.67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2000</v>
      </c>
      <c r="AA1312" s="44">
        <f t="shared" si="81"/>
        <v>5264.17</v>
      </c>
      <c r="AB1312" s="44">
        <f t="shared" si="82"/>
        <v>6519.17</v>
      </c>
      <c r="AC1312" s="44">
        <f t="shared" si="83"/>
        <v>5980.83</v>
      </c>
      <c r="AD1312" s="6" t="s">
        <v>7548</v>
      </c>
      <c r="AE1312" s="30" t="s">
        <v>51</v>
      </c>
    </row>
    <row r="1313" spans="1:31" s="17" customFormat="1" ht="15" customHeight="1" x14ac:dyDescent="0.25">
      <c r="A1313" s="6" t="s">
        <v>3304</v>
      </c>
      <c r="B1313" s="6" t="s">
        <v>7562</v>
      </c>
      <c r="C1313" s="6" t="s">
        <v>7563</v>
      </c>
      <c r="D1313" s="6" t="s">
        <v>7564</v>
      </c>
      <c r="E1313" s="6" t="s">
        <v>2918</v>
      </c>
      <c r="F1313" s="6">
        <v>78</v>
      </c>
      <c r="G1313" s="6" t="s">
        <v>4240</v>
      </c>
      <c r="H1313" s="6" t="s">
        <v>34</v>
      </c>
      <c r="I1313" s="43">
        <v>31</v>
      </c>
      <c r="J1313" s="5">
        <v>12500</v>
      </c>
      <c r="K1313" s="7">
        <v>1522.5</v>
      </c>
      <c r="L1313" s="44">
        <f t="shared" si="80"/>
        <v>14022.5</v>
      </c>
      <c r="M1313" s="5">
        <v>0</v>
      </c>
      <c r="N1313" s="5">
        <v>875</v>
      </c>
      <c r="O1313" s="5">
        <v>380</v>
      </c>
      <c r="P1313" s="5">
        <v>812.5</v>
      </c>
      <c r="Q1313" s="5">
        <v>125</v>
      </c>
      <c r="R1313" s="5">
        <v>4120.93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44">
        <f t="shared" si="81"/>
        <v>5058.43</v>
      </c>
      <c r="AB1313" s="44">
        <f t="shared" si="82"/>
        <v>6313.43</v>
      </c>
      <c r="AC1313" s="44">
        <f t="shared" si="83"/>
        <v>6186.57</v>
      </c>
      <c r="AD1313" s="6" t="s">
        <v>7565</v>
      </c>
      <c r="AE1313" s="30" t="s">
        <v>51</v>
      </c>
    </row>
    <row r="1314" spans="1:31" s="17" customFormat="1" ht="15" customHeight="1" x14ac:dyDescent="0.25">
      <c r="A1314" s="6" t="s">
        <v>3304</v>
      </c>
      <c r="B1314" s="6" t="s">
        <v>7586</v>
      </c>
      <c r="C1314" s="6" t="s">
        <v>7587</v>
      </c>
      <c r="D1314" s="6" t="s">
        <v>7588</v>
      </c>
      <c r="E1314" s="6" t="s">
        <v>2918</v>
      </c>
      <c r="F1314" s="6">
        <v>78</v>
      </c>
      <c r="G1314" s="6" t="s">
        <v>4240</v>
      </c>
      <c r="H1314" s="6" t="s">
        <v>34</v>
      </c>
      <c r="I1314" s="43">
        <v>31</v>
      </c>
      <c r="J1314" s="5">
        <v>12500</v>
      </c>
      <c r="K1314" s="7">
        <v>1522.5</v>
      </c>
      <c r="L1314" s="44">
        <f t="shared" si="80"/>
        <v>14022.5</v>
      </c>
      <c r="M1314" s="5">
        <v>0</v>
      </c>
      <c r="N1314" s="5">
        <v>875</v>
      </c>
      <c r="O1314" s="5">
        <v>380</v>
      </c>
      <c r="P1314" s="5">
        <v>812.5</v>
      </c>
      <c r="Q1314" s="5">
        <v>125</v>
      </c>
      <c r="R1314" s="5">
        <v>3057.58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44">
        <f t="shared" si="81"/>
        <v>3995.08</v>
      </c>
      <c r="AB1314" s="44">
        <f t="shared" si="82"/>
        <v>5250.08</v>
      </c>
      <c r="AC1314" s="44">
        <f t="shared" si="83"/>
        <v>7249.92</v>
      </c>
      <c r="AD1314" s="6" t="s">
        <v>7589</v>
      </c>
      <c r="AE1314" s="30" t="s">
        <v>51</v>
      </c>
    </row>
    <row r="1315" spans="1:31" s="17" customFormat="1" ht="15" customHeight="1" x14ac:dyDescent="0.25">
      <c r="A1315" s="6" t="s">
        <v>3304</v>
      </c>
      <c r="B1315" s="6" t="s">
        <v>7445</v>
      </c>
      <c r="C1315" s="6" t="s">
        <v>2804</v>
      </c>
      <c r="D1315" s="6" t="s">
        <v>7446</v>
      </c>
      <c r="E1315" s="6" t="s">
        <v>4304</v>
      </c>
      <c r="F1315" s="6">
        <v>79</v>
      </c>
      <c r="G1315" s="6" t="s">
        <v>4240</v>
      </c>
      <c r="H1315" s="6" t="s">
        <v>34</v>
      </c>
      <c r="I1315" s="43">
        <v>31</v>
      </c>
      <c r="J1315" s="5">
        <v>12500</v>
      </c>
      <c r="K1315" s="7">
        <v>1522.5</v>
      </c>
      <c r="L1315" s="44">
        <f t="shared" si="80"/>
        <v>14022.5</v>
      </c>
      <c r="M1315" s="5">
        <v>0</v>
      </c>
      <c r="N1315" s="5">
        <v>875</v>
      </c>
      <c r="O1315" s="5">
        <v>380</v>
      </c>
      <c r="P1315" s="5">
        <v>812.5</v>
      </c>
      <c r="Q1315" s="5">
        <v>125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44">
        <f t="shared" si="81"/>
        <v>937.5</v>
      </c>
      <c r="AB1315" s="44">
        <f t="shared" si="82"/>
        <v>2192.5</v>
      </c>
      <c r="AC1315" s="44">
        <f t="shared" si="83"/>
        <v>10307.5</v>
      </c>
      <c r="AD1315" s="6" t="s">
        <v>7447</v>
      </c>
      <c r="AE1315" s="30" t="s">
        <v>51</v>
      </c>
    </row>
    <row r="1316" spans="1:31" s="17" customFormat="1" ht="15" customHeight="1" x14ac:dyDescent="0.25">
      <c r="A1316" s="6" t="s">
        <v>3304</v>
      </c>
      <c r="B1316" s="6" t="s">
        <v>7599</v>
      </c>
      <c r="C1316" s="6" t="s">
        <v>954</v>
      </c>
      <c r="D1316" s="6" t="s">
        <v>7600</v>
      </c>
      <c r="E1316" s="6" t="s">
        <v>4304</v>
      </c>
      <c r="F1316" s="6">
        <v>79</v>
      </c>
      <c r="G1316" s="6" t="s">
        <v>4240</v>
      </c>
      <c r="H1316" s="6" t="s">
        <v>34</v>
      </c>
      <c r="I1316" s="43">
        <v>31</v>
      </c>
      <c r="J1316" s="5">
        <v>12500</v>
      </c>
      <c r="K1316" s="7">
        <v>1522.5</v>
      </c>
      <c r="L1316" s="44">
        <f t="shared" si="80"/>
        <v>14022.5</v>
      </c>
      <c r="M1316" s="5">
        <v>0</v>
      </c>
      <c r="N1316" s="5">
        <v>875</v>
      </c>
      <c r="O1316" s="5">
        <v>380</v>
      </c>
      <c r="P1316" s="5">
        <v>812.5</v>
      </c>
      <c r="Q1316" s="5">
        <v>125</v>
      </c>
      <c r="R1316" s="5">
        <v>4188.01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44">
        <f t="shared" si="81"/>
        <v>5125.51</v>
      </c>
      <c r="AB1316" s="44">
        <f t="shared" si="82"/>
        <v>6380.51</v>
      </c>
      <c r="AC1316" s="44">
        <f t="shared" si="83"/>
        <v>6119.49</v>
      </c>
      <c r="AD1316" s="6" t="s">
        <v>7601</v>
      </c>
      <c r="AE1316" s="30" t="s">
        <v>36</v>
      </c>
    </row>
    <row r="1317" spans="1:31" s="17" customFormat="1" ht="15" customHeight="1" x14ac:dyDescent="0.25">
      <c r="A1317" s="6" t="s">
        <v>3304</v>
      </c>
      <c r="B1317" s="6" t="s">
        <v>3125</v>
      </c>
      <c r="C1317" s="6" t="s">
        <v>7613</v>
      </c>
      <c r="D1317" s="6" t="s">
        <v>7614</v>
      </c>
      <c r="E1317" s="6" t="s">
        <v>4304</v>
      </c>
      <c r="F1317" s="6">
        <v>79</v>
      </c>
      <c r="G1317" s="6" t="s">
        <v>4240</v>
      </c>
      <c r="H1317" s="6" t="s">
        <v>34</v>
      </c>
      <c r="I1317" s="43">
        <v>31</v>
      </c>
      <c r="J1317" s="5">
        <v>12500</v>
      </c>
      <c r="K1317" s="7">
        <v>1522.5</v>
      </c>
      <c r="L1317" s="44">
        <f t="shared" si="80"/>
        <v>14022.5</v>
      </c>
      <c r="M1317" s="5">
        <v>0</v>
      </c>
      <c r="N1317" s="5">
        <v>875</v>
      </c>
      <c r="O1317" s="5">
        <v>380</v>
      </c>
      <c r="P1317" s="5">
        <v>812.5</v>
      </c>
      <c r="Q1317" s="5">
        <v>125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44">
        <f t="shared" si="81"/>
        <v>937.5</v>
      </c>
      <c r="AB1317" s="44">
        <f t="shared" si="82"/>
        <v>2192.5</v>
      </c>
      <c r="AC1317" s="44">
        <f t="shared" si="83"/>
        <v>10307.5</v>
      </c>
      <c r="AD1317" s="6" t="s">
        <v>7615</v>
      </c>
      <c r="AE1317" s="30" t="s">
        <v>51</v>
      </c>
    </row>
    <row r="1318" spans="1:31" s="17" customFormat="1" ht="15" customHeight="1" x14ac:dyDescent="0.25">
      <c r="A1318" s="6" t="s">
        <v>3304</v>
      </c>
      <c r="B1318" s="6" t="s">
        <v>7616</v>
      </c>
      <c r="C1318" s="6" t="s">
        <v>7617</v>
      </c>
      <c r="D1318" s="6" t="s">
        <v>7618</v>
      </c>
      <c r="E1318" s="6" t="s">
        <v>4304</v>
      </c>
      <c r="F1318" s="6">
        <v>79</v>
      </c>
      <c r="G1318" s="6" t="s">
        <v>4240</v>
      </c>
      <c r="H1318" s="6" t="s">
        <v>34</v>
      </c>
      <c r="I1318" s="43">
        <v>31</v>
      </c>
      <c r="J1318" s="5">
        <v>12500</v>
      </c>
      <c r="K1318" s="7">
        <v>1522.5</v>
      </c>
      <c r="L1318" s="44">
        <f t="shared" si="80"/>
        <v>14022.5</v>
      </c>
      <c r="M1318" s="5">
        <v>0</v>
      </c>
      <c r="N1318" s="5">
        <v>875</v>
      </c>
      <c r="O1318" s="5">
        <v>380</v>
      </c>
      <c r="P1318" s="5">
        <v>812.5</v>
      </c>
      <c r="Q1318" s="5">
        <v>125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44">
        <f t="shared" si="81"/>
        <v>937.5</v>
      </c>
      <c r="AB1318" s="44">
        <f t="shared" si="82"/>
        <v>2192.5</v>
      </c>
      <c r="AC1318" s="44">
        <f t="shared" si="83"/>
        <v>10307.5</v>
      </c>
      <c r="AD1318" s="6" t="s">
        <v>7619</v>
      </c>
      <c r="AE1318" s="30" t="s">
        <v>51</v>
      </c>
    </row>
    <row r="1319" spans="1:31" s="17" customFormat="1" ht="15" customHeight="1" x14ac:dyDescent="0.25">
      <c r="A1319" s="6" t="s">
        <v>3304</v>
      </c>
      <c r="B1319" s="6" t="s">
        <v>9990</v>
      </c>
      <c r="C1319" s="6" t="s">
        <v>9991</v>
      </c>
      <c r="D1319" s="6" t="s">
        <v>9992</v>
      </c>
      <c r="E1319" s="6" t="s">
        <v>4304</v>
      </c>
      <c r="F1319" s="6">
        <v>79</v>
      </c>
      <c r="G1319" s="6" t="s">
        <v>4240</v>
      </c>
      <c r="H1319" s="6" t="s">
        <v>34</v>
      </c>
      <c r="I1319" s="43">
        <v>31</v>
      </c>
      <c r="J1319" s="5">
        <v>12500</v>
      </c>
      <c r="K1319" s="7">
        <v>1522.5</v>
      </c>
      <c r="L1319" s="44">
        <f t="shared" si="80"/>
        <v>14022.5</v>
      </c>
      <c r="M1319" s="5">
        <v>0</v>
      </c>
      <c r="N1319" s="5">
        <v>875</v>
      </c>
      <c r="O1319" s="5">
        <v>380</v>
      </c>
      <c r="P1319" s="5">
        <v>812.5</v>
      </c>
      <c r="Q1319" s="5">
        <v>125</v>
      </c>
      <c r="R1319" s="5">
        <v>4653.34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44">
        <f t="shared" si="81"/>
        <v>5590.84</v>
      </c>
      <c r="AB1319" s="44">
        <f t="shared" si="82"/>
        <v>6845.84</v>
      </c>
      <c r="AC1319" s="44">
        <f t="shared" si="83"/>
        <v>5654.16</v>
      </c>
      <c r="AD1319" s="16" t="s">
        <v>9993</v>
      </c>
      <c r="AE1319" s="30" t="s">
        <v>51</v>
      </c>
    </row>
    <row r="1320" spans="1:31" s="17" customFormat="1" ht="15" customHeight="1" x14ac:dyDescent="0.25">
      <c r="A1320" s="6" t="s">
        <v>937</v>
      </c>
      <c r="B1320" s="6" t="s">
        <v>938</v>
      </c>
      <c r="C1320" s="6" t="s">
        <v>939</v>
      </c>
      <c r="D1320" s="6" t="s">
        <v>940</v>
      </c>
      <c r="E1320" s="6" t="s">
        <v>941</v>
      </c>
      <c r="F1320" s="6">
        <v>91</v>
      </c>
      <c r="G1320" s="6" t="s">
        <v>48</v>
      </c>
      <c r="H1320" s="6" t="s">
        <v>34</v>
      </c>
      <c r="I1320" s="43">
        <v>31</v>
      </c>
      <c r="J1320" s="5">
        <v>15000</v>
      </c>
      <c r="K1320" s="7">
        <v>1560</v>
      </c>
      <c r="L1320" s="44">
        <f t="shared" si="80"/>
        <v>16560</v>
      </c>
      <c r="M1320" s="5">
        <v>0</v>
      </c>
      <c r="N1320" s="5">
        <v>1500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44">
        <f t="shared" si="81"/>
        <v>0</v>
      </c>
      <c r="AB1320" s="44">
        <f t="shared" si="82"/>
        <v>1500</v>
      </c>
      <c r="AC1320" s="44">
        <f t="shared" si="83"/>
        <v>13500</v>
      </c>
      <c r="AD1320" s="16" t="s">
        <v>942</v>
      </c>
      <c r="AE1320" s="30" t="s">
        <v>36</v>
      </c>
    </row>
    <row r="1321" spans="1:31" s="17" customFormat="1" ht="15" customHeight="1" x14ac:dyDescent="0.25">
      <c r="A1321" s="6" t="s">
        <v>740</v>
      </c>
      <c r="B1321" s="6" t="s">
        <v>741</v>
      </c>
      <c r="C1321" s="6" t="s">
        <v>742</v>
      </c>
      <c r="D1321" s="6" t="s">
        <v>743</v>
      </c>
      <c r="E1321" s="6" t="s">
        <v>734</v>
      </c>
      <c r="F1321" s="6">
        <v>91</v>
      </c>
      <c r="G1321" s="6" t="s">
        <v>48</v>
      </c>
      <c r="H1321" s="6" t="s">
        <v>34</v>
      </c>
      <c r="I1321" s="43">
        <v>31</v>
      </c>
      <c r="J1321" s="5">
        <v>10000</v>
      </c>
      <c r="K1321" s="7">
        <v>2100</v>
      </c>
      <c r="L1321" s="44">
        <f t="shared" si="80"/>
        <v>12100</v>
      </c>
      <c r="M1321" s="5">
        <v>0</v>
      </c>
      <c r="N1321" s="5">
        <v>1000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44">
        <f t="shared" si="81"/>
        <v>0</v>
      </c>
      <c r="AB1321" s="44">
        <f t="shared" si="82"/>
        <v>1000</v>
      </c>
      <c r="AC1321" s="44">
        <f t="shared" si="83"/>
        <v>9000</v>
      </c>
      <c r="AD1321" s="6" t="s">
        <v>744</v>
      </c>
      <c r="AE1321" s="30" t="s">
        <v>51</v>
      </c>
    </row>
    <row r="1322" spans="1:31" s="17" customFormat="1" ht="15" customHeight="1" x14ac:dyDescent="0.25">
      <c r="A1322" s="6" t="s">
        <v>612</v>
      </c>
      <c r="B1322" s="6" t="s">
        <v>872</v>
      </c>
      <c r="C1322" s="6" t="s">
        <v>289</v>
      </c>
      <c r="D1322" s="6" t="s">
        <v>873</v>
      </c>
      <c r="E1322" s="6" t="s">
        <v>874</v>
      </c>
      <c r="F1322" s="6">
        <v>91</v>
      </c>
      <c r="G1322" s="6" t="s">
        <v>33</v>
      </c>
      <c r="H1322" s="6" t="s">
        <v>34</v>
      </c>
      <c r="I1322" s="43">
        <v>31</v>
      </c>
      <c r="J1322" s="5">
        <v>10500</v>
      </c>
      <c r="K1322" s="7">
        <v>2025</v>
      </c>
      <c r="L1322" s="44">
        <f t="shared" si="80"/>
        <v>12525</v>
      </c>
      <c r="M1322" s="5">
        <v>0</v>
      </c>
      <c r="N1322" s="5">
        <v>1050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44">
        <f t="shared" si="81"/>
        <v>0</v>
      </c>
      <c r="AB1322" s="44">
        <f t="shared" si="82"/>
        <v>1050</v>
      </c>
      <c r="AC1322" s="44">
        <f t="shared" si="83"/>
        <v>9450</v>
      </c>
      <c r="AD1322" s="6" t="s">
        <v>875</v>
      </c>
      <c r="AE1322" s="30" t="s">
        <v>36</v>
      </c>
    </row>
    <row r="1323" spans="1:31" s="17" customFormat="1" ht="15" customHeight="1" x14ac:dyDescent="0.25">
      <c r="A1323" s="6" t="s">
        <v>979</v>
      </c>
      <c r="B1323" s="6" t="s">
        <v>980</v>
      </c>
      <c r="C1323" s="6" t="s">
        <v>981</v>
      </c>
      <c r="D1323" s="6" t="s">
        <v>982</v>
      </c>
      <c r="E1323" s="9" t="s">
        <v>983</v>
      </c>
      <c r="F1323" s="6">
        <v>93</v>
      </c>
      <c r="G1323" s="6" t="s">
        <v>33</v>
      </c>
      <c r="H1323" s="6" t="s">
        <v>34</v>
      </c>
      <c r="I1323" s="43">
        <v>31</v>
      </c>
      <c r="J1323" s="19">
        <v>21500</v>
      </c>
      <c r="K1323" s="7">
        <v>1755</v>
      </c>
      <c r="L1323" s="44">
        <f t="shared" si="80"/>
        <v>23255</v>
      </c>
      <c r="M1323" s="5">
        <v>0</v>
      </c>
      <c r="N1323" s="5">
        <v>2150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44">
        <f t="shared" si="81"/>
        <v>0</v>
      </c>
      <c r="AB1323" s="44">
        <f t="shared" si="82"/>
        <v>2150</v>
      </c>
      <c r="AC1323" s="44">
        <f t="shared" si="83"/>
        <v>19350</v>
      </c>
      <c r="AD1323" s="6" t="s">
        <v>984</v>
      </c>
      <c r="AE1323" s="30" t="s">
        <v>51</v>
      </c>
    </row>
    <row r="1324" spans="1:31" s="17" customFormat="1" ht="15" customHeight="1" x14ac:dyDescent="0.25">
      <c r="A1324" s="6" t="s">
        <v>178</v>
      </c>
      <c r="B1324" s="6" t="s">
        <v>217</v>
      </c>
      <c r="C1324" s="6" t="s">
        <v>218</v>
      </c>
      <c r="D1324" s="6" t="s">
        <v>219</v>
      </c>
      <c r="E1324" s="10" t="s">
        <v>220</v>
      </c>
      <c r="F1324" s="6">
        <v>93</v>
      </c>
      <c r="G1324" s="6" t="s">
        <v>48</v>
      </c>
      <c r="H1324" s="6" t="s">
        <v>34</v>
      </c>
      <c r="I1324" s="43">
        <v>31</v>
      </c>
      <c r="J1324" s="5">
        <v>20000</v>
      </c>
      <c r="K1324" s="7">
        <v>0</v>
      </c>
      <c r="L1324" s="44">
        <f t="shared" si="80"/>
        <v>20000</v>
      </c>
      <c r="M1324" s="5">
        <v>0</v>
      </c>
      <c r="N1324" s="5">
        <v>2000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44">
        <f t="shared" si="81"/>
        <v>0</v>
      </c>
      <c r="AB1324" s="44">
        <f t="shared" si="82"/>
        <v>2000</v>
      </c>
      <c r="AC1324" s="44">
        <f t="shared" si="83"/>
        <v>18000</v>
      </c>
      <c r="AD1324" s="16" t="s">
        <v>221</v>
      </c>
      <c r="AE1324" s="30" t="s">
        <v>36</v>
      </c>
    </row>
    <row r="1325" spans="1:31" s="17" customFormat="1" ht="15" customHeight="1" x14ac:dyDescent="0.25">
      <c r="A1325" s="6" t="s">
        <v>683</v>
      </c>
      <c r="B1325" s="6" t="s">
        <v>438</v>
      </c>
      <c r="C1325" s="6" t="s">
        <v>684</v>
      </c>
      <c r="D1325" s="6" t="s">
        <v>685</v>
      </c>
      <c r="E1325" s="9" t="s">
        <v>556</v>
      </c>
      <c r="F1325" s="6">
        <v>93</v>
      </c>
      <c r="G1325" s="6" t="s">
        <v>48</v>
      </c>
      <c r="H1325" s="6" t="s">
        <v>34</v>
      </c>
      <c r="I1325" s="43">
        <v>31</v>
      </c>
      <c r="J1325" s="5">
        <v>20000</v>
      </c>
      <c r="K1325" s="7">
        <v>1800</v>
      </c>
      <c r="L1325" s="44">
        <f t="shared" si="80"/>
        <v>21800</v>
      </c>
      <c r="M1325" s="5">
        <v>0</v>
      </c>
      <c r="N1325" s="5">
        <v>2000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44">
        <f t="shared" si="81"/>
        <v>0</v>
      </c>
      <c r="AB1325" s="44">
        <f t="shared" si="82"/>
        <v>2000</v>
      </c>
      <c r="AC1325" s="44">
        <f t="shared" si="83"/>
        <v>18000</v>
      </c>
      <c r="AD1325" s="6" t="s">
        <v>686</v>
      </c>
      <c r="AE1325" s="30" t="s">
        <v>36</v>
      </c>
    </row>
    <row r="1326" spans="1:31" s="17" customFormat="1" ht="15" customHeight="1" x14ac:dyDescent="0.25">
      <c r="A1326" s="6" t="s">
        <v>3419</v>
      </c>
      <c r="B1326" s="6" t="s">
        <v>4574</v>
      </c>
      <c r="C1326" s="6" t="s">
        <v>2930</v>
      </c>
      <c r="D1326" s="6" t="s">
        <v>4575</v>
      </c>
      <c r="E1326" s="6" t="s">
        <v>62</v>
      </c>
      <c r="F1326" s="6">
        <v>95</v>
      </c>
      <c r="G1326" s="6" t="s">
        <v>4553</v>
      </c>
      <c r="H1326" s="6" t="s">
        <v>34</v>
      </c>
      <c r="I1326" s="43">
        <v>31</v>
      </c>
      <c r="J1326" s="5">
        <v>14000</v>
      </c>
      <c r="K1326" s="7">
        <v>1522.5</v>
      </c>
      <c r="L1326" s="44">
        <f t="shared" si="80"/>
        <v>15522.5</v>
      </c>
      <c r="M1326" s="5">
        <v>0</v>
      </c>
      <c r="N1326" s="5">
        <v>1400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44">
        <f t="shared" si="81"/>
        <v>0</v>
      </c>
      <c r="AB1326" s="44">
        <f t="shared" si="82"/>
        <v>1400</v>
      </c>
      <c r="AC1326" s="44">
        <f t="shared" si="83"/>
        <v>12600</v>
      </c>
      <c r="AD1326" s="6" t="s">
        <v>4576</v>
      </c>
      <c r="AE1326" s="30" t="s">
        <v>36</v>
      </c>
    </row>
    <row r="1327" spans="1:31" s="17" customFormat="1" ht="15" customHeight="1" x14ac:dyDescent="0.25">
      <c r="A1327" s="6" t="s">
        <v>4397</v>
      </c>
      <c r="B1327" s="6" t="s">
        <v>9260</v>
      </c>
      <c r="C1327" s="6" t="s">
        <v>1166</v>
      </c>
      <c r="D1327" s="6" t="s">
        <v>9261</v>
      </c>
      <c r="E1327" s="6" t="s">
        <v>62</v>
      </c>
      <c r="F1327" s="6">
        <v>95</v>
      </c>
      <c r="G1327" s="6" t="s">
        <v>4240</v>
      </c>
      <c r="H1327" s="6" t="s">
        <v>34</v>
      </c>
      <c r="I1327" s="43">
        <v>31</v>
      </c>
      <c r="J1327" s="5">
        <v>30000</v>
      </c>
      <c r="K1327" s="7">
        <v>1522.5</v>
      </c>
      <c r="L1327" s="44">
        <f t="shared" si="80"/>
        <v>31522.5</v>
      </c>
      <c r="M1327" s="5">
        <v>0</v>
      </c>
      <c r="N1327" s="5">
        <v>2100</v>
      </c>
      <c r="O1327" s="5">
        <v>912</v>
      </c>
      <c r="P1327" s="5">
        <v>1950</v>
      </c>
      <c r="Q1327" s="5">
        <v>300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44">
        <f t="shared" si="81"/>
        <v>2250</v>
      </c>
      <c r="AB1327" s="44">
        <f t="shared" si="82"/>
        <v>5262</v>
      </c>
      <c r="AC1327" s="44">
        <f t="shared" si="83"/>
        <v>24738</v>
      </c>
      <c r="AD1327" s="16" t="s">
        <v>9262</v>
      </c>
      <c r="AE1327" s="30" t="s">
        <v>36</v>
      </c>
    </row>
    <row r="1328" spans="1:31" s="17" customFormat="1" ht="15" customHeight="1" x14ac:dyDescent="0.25">
      <c r="A1328" s="6" t="s">
        <v>4397</v>
      </c>
      <c r="B1328" s="6" t="s">
        <v>9293</v>
      </c>
      <c r="C1328" s="6" t="s">
        <v>9294</v>
      </c>
      <c r="D1328" s="6" t="s">
        <v>9295</v>
      </c>
      <c r="E1328" s="6" t="s">
        <v>62</v>
      </c>
      <c r="F1328" s="6">
        <v>95</v>
      </c>
      <c r="G1328" s="6" t="s">
        <v>4240</v>
      </c>
      <c r="H1328" s="6" t="s">
        <v>34</v>
      </c>
      <c r="I1328" s="43">
        <v>31</v>
      </c>
      <c r="J1328" s="5">
        <v>30000</v>
      </c>
      <c r="K1328" s="7">
        <v>1522.5</v>
      </c>
      <c r="L1328" s="44">
        <f t="shared" si="80"/>
        <v>31522.5</v>
      </c>
      <c r="M1328" s="5">
        <v>0</v>
      </c>
      <c r="N1328" s="5">
        <v>2100</v>
      </c>
      <c r="O1328" s="5">
        <v>912</v>
      </c>
      <c r="P1328" s="5">
        <v>1950</v>
      </c>
      <c r="Q1328" s="5">
        <v>300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44">
        <f t="shared" si="81"/>
        <v>2250</v>
      </c>
      <c r="AB1328" s="44">
        <f t="shared" si="82"/>
        <v>5262</v>
      </c>
      <c r="AC1328" s="44">
        <f t="shared" si="83"/>
        <v>24738</v>
      </c>
      <c r="AD1328" s="16" t="s">
        <v>9296</v>
      </c>
      <c r="AE1328" s="30" t="s">
        <v>51</v>
      </c>
    </row>
    <row r="1329" spans="1:31" s="17" customFormat="1" ht="15" customHeight="1" x14ac:dyDescent="0.25">
      <c r="A1329" s="6" t="s">
        <v>4397</v>
      </c>
      <c r="B1329" s="6" t="s">
        <v>3375</v>
      </c>
      <c r="C1329" s="6" t="s">
        <v>9303</v>
      </c>
      <c r="D1329" s="6" t="s">
        <v>9304</v>
      </c>
      <c r="E1329" s="6" t="s">
        <v>62</v>
      </c>
      <c r="F1329" s="6">
        <v>95</v>
      </c>
      <c r="G1329" s="6" t="s">
        <v>4240</v>
      </c>
      <c r="H1329" s="6" t="s">
        <v>34</v>
      </c>
      <c r="I1329" s="43">
        <v>31</v>
      </c>
      <c r="J1329" s="5">
        <v>30000</v>
      </c>
      <c r="K1329" s="7">
        <v>1522.5</v>
      </c>
      <c r="L1329" s="44">
        <f t="shared" si="80"/>
        <v>31522.5</v>
      </c>
      <c r="M1329" s="5">
        <v>0</v>
      </c>
      <c r="N1329" s="5">
        <v>2100</v>
      </c>
      <c r="O1329" s="5">
        <v>912</v>
      </c>
      <c r="P1329" s="5">
        <v>1950</v>
      </c>
      <c r="Q1329" s="5">
        <v>300</v>
      </c>
      <c r="R1329" s="5">
        <v>1432.27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41">
        <v>2608</v>
      </c>
      <c r="Z1329" s="5">
        <v>0</v>
      </c>
      <c r="AA1329" s="44">
        <f t="shared" si="81"/>
        <v>6290.27</v>
      </c>
      <c r="AB1329" s="44">
        <f t="shared" si="82"/>
        <v>9302.27</v>
      </c>
      <c r="AC1329" s="44">
        <f t="shared" si="83"/>
        <v>20697.73</v>
      </c>
      <c r="AD1329" s="16" t="s">
        <v>9305</v>
      </c>
      <c r="AE1329" s="30" t="s">
        <v>36</v>
      </c>
    </row>
    <row r="1330" spans="1:31" s="17" customFormat="1" ht="15" customHeight="1" x14ac:dyDescent="0.25">
      <c r="A1330" s="6" t="s">
        <v>4397</v>
      </c>
      <c r="B1330" s="6" t="s">
        <v>9371</v>
      </c>
      <c r="C1330" s="6" t="s">
        <v>9372</v>
      </c>
      <c r="D1330" s="6" t="s">
        <v>9373</v>
      </c>
      <c r="E1330" s="6" t="s">
        <v>62</v>
      </c>
      <c r="F1330" s="6">
        <v>95</v>
      </c>
      <c r="G1330" s="6" t="s">
        <v>4240</v>
      </c>
      <c r="H1330" s="6" t="s">
        <v>34</v>
      </c>
      <c r="I1330" s="43">
        <v>31</v>
      </c>
      <c r="J1330" s="5">
        <v>30000</v>
      </c>
      <c r="K1330" s="7">
        <v>1522.5</v>
      </c>
      <c r="L1330" s="44">
        <f t="shared" si="80"/>
        <v>31522.5</v>
      </c>
      <c r="M1330" s="5">
        <v>0</v>
      </c>
      <c r="N1330" s="5">
        <v>2100</v>
      </c>
      <c r="O1330" s="5">
        <v>912</v>
      </c>
      <c r="P1330" s="5">
        <v>1950</v>
      </c>
      <c r="Q1330" s="5">
        <v>300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44">
        <f t="shared" si="81"/>
        <v>2250</v>
      </c>
      <c r="AB1330" s="44">
        <f t="shared" si="82"/>
        <v>5262</v>
      </c>
      <c r="AC1330" s="44">
        <f t="shared" si="83"/>
        <v>24738</v>
      </c>
      <c r="AD1330" s="16" t="s">
        <v>9374</v>
      </c>
      <c r="AE1330" s="30" t="s">
        <v>36</v>
      </c>
    </row>
    <row r="1331" spans="1:31" s="17" customFormat="1" ht="15" customHeight="1" x14ac:dyDescent="0.25">
      <c r="A1331" s="6" t="s">
        <v>4397</v>
      </c>
      <c r="B1331" s="6" t="s">
        <v>9391</v>
      </c>
      <c r="C1331" s="6" t="s">
        <v>9392</v>
      </c>
      <c r="D1331" s="6" t="s">
        <v>9393</v>
      </c>
      <c r="E1331" s="6" t="s">
        <v>62</v>
      </c>
      <c r="F1331" s="6">
        <v>95</v>
      </c>
      <c r="G1331" s="6" t="s">
        <v>4240</v>
      </c>
      <c r="H1331" s="6" t="s">
        <v>34</v>
      </c>
      <c r="I1331" s="43">
        <v>31</v>
      </c>
      <c r="J1331" s="5">
        <v>30000</v>
      </c>
      <c r="K1331" s="7">
        <v>1522.5</v>
      </c>
      <c r="L1331" s="44">
        <f t="shared" si="80"/>
        <v>31522.5</v>
      </c>
      <c r="M1331" s="5">
        <v>0</v>
      </c>
      <c r="N1331" s="5">
        <v>2100</v>
      </c>
      <c r="O1331" s="5">
        <v>912</v>
      </c>
      <c r="P1331" s="5">
        <v>1950</v>
      </c>
      <c r="Q1331" s="5">
        <v>300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44">
        <f t="shared" si="81"/>
        <v>2250</v>
      </c>
      <c r="AB1331" s="44">
        <f t="shared" si="82"/>
        <v>5262</v>
      </c>
      <c r="AC1331" s="44">
        <f t="shared" si="83"/>
        <v>24738</v>
      </c>
      <c r="AD1331" s="16" t="s">
        <v>9394</v>
      </c>
      <c r="AE1331" s="30" t="s">
        <v>51</v>
      </c>
    </row>
    <row r="1332" spans="1:31" s="17" customFormat="1" ht="15" customHeight="1" x14ac:dyDescent="0.25">
      <c r="A1332" s="6" t="s">
        <v>4397</v>
      </c>
      <c r="B1332" s="6" t="s">
        <v>9439</v>
      </c>
      <c r="C1332" s="6" t="s">
        <v>4197</v>
      </c>
      <c r="D1332" s="6" t="s">
        <v>9440</v>
      </c>
      <c r="E1332" s="6" t="s">
        <v>62</v>
      </c>
      <c r="F1332" s="6">
        <v>95</v>
      </c>
      <c r="G1332" s="6" t="s">
        <v>4240</v>
      </c>
      <c r="H1332" s="6" t="s">
        <v>34</v>
      </c>
      <c r="I1332" s="43">
        <v>31</v>
      </c>
      <c r="J1332" s="5">
        <v>30000</v>
      </c>
      <c r="K1332" s="7">
        <v>1522.5</v>
      </c>
      <c r="L1332" s="44">
        <f t="shared" si="80"/>
        <v>31522.5</v>
      </c>
      <c r="M1332" s="5">
        <v>0</v>
      </c>
      <c r="N1332" s="5">
        <v>2100</v>
      </c>
      <c r="O1332" s="5">
        <v>912</v>
      </c>
      <c r="P1332" s="5">
        <v>1950</v>
      </c>
      <c r="Q1332" s="5">
        <v>300</v>
      </c>
      <c r="R1332" s="5">
        <v>0</v>
      </c>
      <c r="S1332" s="5">
        <v>1715.46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44">
        <f t="shared" si="81"/>
        <v>3965.46</v>
      </c>
      <c r="AB1332" s="44">
        <f t="shared" si="82"/>
        <v>6977.46</v>
      </c>
      <c r="AC1332" s="44">
        <f t="shared" si="83"/>
        <v>23022.54</v>
      </c>
      <c r="AD1332" s="16" t="s">
        <v>9441</v>
      </c>
      <c r="AE1332" s="30" t="s">
        <v>36</v>
      </c>
    </row>
    <row r="1333" spans="1:31" s="17" customFormat="1" ht="15" customHeight="1" x14ac:dyDescent="0.25">
      <c r="A1333" s="6" t="s">
        <v>4397</v>
      </c>
      <c r="B1333" s="6" t="s">
        <v>9478</v>
      </c>
      <c r="C1333" s="6" t="s">
        <v>9479</v>
      </c>
      <c r="D1333" s="6" t="s">
        <v>9480</v>
      </c>
      <c r="E1333" s="6" t="s">
        <v>62</v>
      </c>
      <c r="F1333" s="6">
        <v>95</v>
      </c>
      <c r="G1333" s="6" t="s">
        <v>4240</v>
      </c>
      <c r="H1333" s="6" t="s">
        <v>34</v>
      </c>
      <c r="I1333" s="43">
        <v>31</v>
      </c>
      <c r="J1333" s="5">
        <v>30000</v>
      </c>
      <c r="K1333" s="7">
        <v>1522.5</v>
      </c>
      <c r="L1333" s="44">
        <f t="shared" si="80"/>
        <v>31522.5</v>
      </c>
      <c r="M1333" s="5">
        <v>0</v>
      </c>
      <c r="N1333" s="5">
        <v>2100</v>
      </c>
      <c r="O1333" s="5">
        <v>912</v>
      </c>
      <c r="P1333" s="5">
        <v>1950</v>
      </c>
      <c r="Q1333" s="5">
        <v>300</v>
      </c>
      <c r="R1333" s="5">
        <v>1992.03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44">
        <f t="shared" si="81"/>
        <v>4242.03</v>
      </c>
      <c r="AB1333" s="44">
        <f t="shared" si="82"/>
        <v>7254.03</v>
      </c>
      <c r="AC1333" s="44">
        <f t="shared" si="83"/>
        <v>22745.97</v>
      </c>
      <c r="AD1333" s="16" t="s">
        <v>9481</v>
      </c>
      <c r="AE1333" s="30" t="s">
        <v>36</v>
      </c>
    </row>
    <row r="1334" spans="1:31" s="17" customFormat="1" ht="15" customHeight="1" x14ac:dyDescent="0.25">
      <c r="A1334" s="6" t="s">
        <v>4397</v>
      </c>
      <c r="B1334" s="6" t="s">
        <v>7412</v>
      </c>
      <c r="C1334" s="6" t="s">
        <v>9547</v>
      </c>
      <c r="D1334" s="6" t="s">
        <v>9548</v>
      </c>
      <c r="E1334" s="6" t="s">
        <v>62</v>
      </c>
      <c r="F1334" s="6">
        <v>95</v>
      </c>
      <c r="G1334" s="6" t="s">
        <v>4240</v>
      </c>
      <c r="H1334" s="6" t="s">
        <v>34</v>
      </c>
      <c r="I1334" s="43">
        <v>31</v>
      </c>
      <c r="J1334" s="5">
        <v>30000</v>
      </c>
      <c r="K1334" s="5">
        <v>1522.5</v>
      </c>
      <c r="L1334" s="44">
        <f t="shared" si="80"/>
        <v>31522.5</v>
      </c>
      <c r="M1334" s="5">
        <v>0</v>
      </c>
      <c r="N1334" s="5">
        <v>2100</v>
      </c>
      <c r="O1334" s="5">
        <v>912</v>
      </c>
      <c r="P1334" s="5">
        <v>1950</v>
      </c>
      <c r="Q1334" s="5">
        <v>300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44">
        <f t="shared" si="81"/>
        <v>2250</v>
      </c>
      <c r="AB1334" s="44">
        <f t="shared" si="82"/>
        <v>5262</v>
      </c>
      <c r="AC1334" s="44">
        <f t="shared" si="83"/>
        <v>24738</v>
      </c>
      <c r="AD1334" s="16" t="s">
        <v>9549</v>
      </c>
      <c r="AE1334" s="30" t="s">
        <v>51</v>
      </c>
    </row>
    <row r="1335" spans="1:31" s="17" customFormat="1" ht="15" customHeight="1" x14ac:dyDescent="0.25">
      <c r="A1335" s="6" t="s">
        <v>4397</v>
      </c>
      <c r="B1335" s="6" t="s">
        <v>9575</v>
      </c>
      <c r="C1335" s="6" t="s">
        <v>9576</v>
      </c>
      <c r="D1335" s="6" t="s">
        <v>9577</v>
      </c>
      <c r="E1335" s="6" t="s">
        <v>62</v>
      </c>
      <c r="F1335" s="6">
        <v>95</v>
      </c>
      <c r="G1335" s="6" t="s">
        <v>4240</v>
      </c>
      <c r="H1335" s="6" t="s">
        <v>34</v>
      </c>
      <c r="I1335" s="43">
        <v>31</v>
      </c>
      <c r="J1335" s="5">
        <v>30000</v>
      </c>
      <c r="K1335" s="5">
        <v>1522.5</v>
      </c>
      <c r="L1335" s="44">
        <f t="shared" si="80"/>
        <v>31522.5</v>
      </c>
      <c r="M1335" s="5">
        <v>0</v>
      </c>
      <c r="N1335" s="5">
        <v>2100</v>
      </c>
      <c r="O1335" s="5">
        <v>912</v>
      </c>
      <c r="P1335" s="5">
        <v>1950</v>
      </c>
      <c r="Q1335" s="5">
        <v>300</v>
      </c>
      <c r="R1335" s="5">
        <v>1705.29</v>
      </c>
      <c r="S1335" s="5">
        <v>1715.46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44">
        <f t="shared" si="81"/>
        <v>5670.75</v>
      </c>
      <c r="AB1335" s="44">
        <f t="shared" si="82"/>
        <v>8682.75</v>
      </c>
      <c r="AC1335" s="44">
        <f t="shared" si="83"/>
        <v>21317.25</v>
      </c>
      <c r="AD1335" s="16" t="s">
        <v>9578</v>
      </c>
      <c r="AE1335" s="30" t="s">
        <v>36</v>
      </c>
    </row>
    <row r="1336" spans="1:31" s="17" customFormat="1" ht="15" customHeight="1" x14ac:dyDescent="0.25">
      <c r="A1336" s="6" t="s">
        <v>4397</v>
      </c>
      <c r="B1336" s="6" t="s">
        <v>9642</v>
      </c>
      <c r="C1336" s="6" t="s">
        <v>9671</v>
      </c>
      <c r="D1336" s="6" t="s">
        <v>9672</v>
      </c>
      <c r="E1336" s="6" t="s">
        <v>62</v>
      </c>
      <c r="F1336" s="6">
        <v>95</v>
      </c>
      <c r="G1336" s="6" t="s">
        <v>4240</v>
      </c>
      <c r="H1336" s="6" t="s">
        <v>34</v>
      </c>
      <c r="I1336" s="43">
        <v>31</v>
      </c>
      <c r="J1336" s="5">
        <v>30000</v>
      </c>
      <c r="K1336" s="5">
        <v>1522.5</v>
      </c>
      <c r="L1336" s="44">
        <f t="shared" si="80"/>
        <v>31522.5</v>
      </c>
      <c r="M1336" s="5">
        <v>0</v>
      </c>
      <c r="N1336" s="5">
        <v>2100</v>
      </c>
      <c r="O1336" s="5">
        <v>912</v>
      </c>
      <c r="P1336" s="5">
        <v>1950</v>
      </c>
      <c r="Q1336" s="5">
        <v>300</v>
      </c>
      <c r="R1336" s="5">
        <v>7778.1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44">
        <f t="shared" si="81"/>
        <v>10028.1</v>
      </c>
      <c r="AB1336" s="44">
        <f t="shared" si="82"/>
        <v>13040.1</v>
      </c>
      <c r="AC1336" s="44">
        <f t="shared" si="83"/>
        <v>16959.900000000001</v>
      </c>
      <c r="AD1336" s="16" t="s">
        <v>9673</v>
      </c>
      <c r="AE1336" s="30" t="s">
        <v>36</v>
      </c>
    </row>
    <row r="1337" spans="1:31" s="17" customFormat="1" ht="15" customHeight="1" x14ac:dyDescent="0.25">
      <c r="A1337" s="6" t="s">
        <v>4397</v>
      </c>
      <c r="B1337" s="6" t="s">
        <v>9685</v>
      </c>
      <c r="C1337" s="6" t="s">
        <v>9686</v>
      </c>
      <c r="D1337" s="6" t="s">
        <v>9687</v>
      </c>
      <c r="E1337" s="6" t="s">
        <v>62</v>
      </c>
      <c r="F1337" s="6">
        <v>95</v>
      </c>
      <c r="G1337" s="6" t="s">
        <v>4240</v>
      </c>
      <c r="H1337" s="6" t="s">
        <v>34</v>
      </c>
      <c r="I1337" s="43">
        <v>31</v>
      </c>
      <c r="J1337" s="5">
        <v>30000</v>
      </c>
      <c r="K1337" s="5">
        <v>1522.5</v>
      </c>
      <c r="L1337" s="44">
        <f t="shared" si="80"/>
        <v>31522.5</v>
      </c>
      <c r="M1337" s="5">
        <v>0</v>
      </c>
      <c r="N1337" s="5">
        <v>2100</v>
      </c>
      <c r="O1337" s="5">
        <v>912</v>
      </c>
      <c r="P1337" s="5">
        <v>1950</v>
      </c>
      <c r="Q1337" s="5">
        <v>300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44">
        <f t="shared" si="81"/>
        <v>2250</v>
      </c>
      <c r="AB1337" s="44">
        <f t="shared" si="82"/>
        <v>5262</v>
      </c>
      <c r="AC1337" s="44">
        <f t="shared" si="83"/>
        <v>24738</v>
      </c>
      <c r="AD1337" s="16" t="s">
        <v>9688</v>
      </c>
      <c r="AE1337" s="30" t="s">
        <v>36</v>
      </c>
    </row>
    <row r="1338" spans="1:31" s="17" customFormat="1" ht="15" customHeight="1" x14ac:dyDescent="0.25">
      <c r="A1338" s="6" t="s">
        <v>4397</v>
      </c>
      <c r="B1338" s="6" t="s">
        <v>9723</v>
      </c>
      <c r="C1338" s="6" t="s">
        <v>9724</v>
      </c>
      <c r="D1338" s="6" t="s">
        <v>9725</v>
      </c>
      <c r="E1338" s="6" t="s">
        <v>62</v>
      </c>
      <c r="F1338" s="6">
        <v>95</v>
      </c>
      <c r="G1338" s="6" t="s">
        <v>4240</v>
      </c>
      <c r="H1338" s="6" t="s">
        <v>34</v>
      </c>
      <c r="I1338" s="43">
        <v>31</v>
      </c>
      <c r="J1338" s="5">
        <v>30000</v>
      </c>
      <c r="K1338" s="5">
        <v>1522.5</v>
      </c>
      <c r="L1338" s="44">
        <f t="shared" si="80"/>
        <v>31522.5</v>
      </c>
      <c r="M1338" s="5">
        <v>0</v>
      </c>
      <c r="N1338" s="5">
        <v>2100</v>
      </c>
      <c r="O1338" s="5">
        <v>912</v>
      </c>
      <c r="P1338" s="5">
        <v>1950</v>
      </c>
      <c r="Q1338" s="5">
        <v>300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44">
        <f t="shared" si="81"/>
        <v>2250</v>
      </c>
      <c r="AB1338" s="44">
        <f t="shared" si="82"/>
        <v>5262</v>
      </c>
      <c r="AC1338" s="44">
        <f t="shared" si="83"/>
        <v>24738</v>
      </c>
      <c r="AD1338" s="16" t="s">
        <v>9726</v>
      </c>
      <c r="AE1338" s="30" t="s">
        <v>36</v>
      </c>
    </row>
    <row r="1339" spans="1:31" s="17" customFormat="1" ht="15" customHeight="1" x14ac:dyDescent="0.25">
      <c r="A1339" s="6" t="s">
        <v>4397</v>
      </c>
      <c r="B1339" s="6" t="s">
        <v>9757</v>
      </c>
      <c r="C1339" s="6" t="s">
        <v>2353</v>
      </c>
      <c r="D1339" s="6" t="s">
        <v>9758</v>
      </c>
      <c r="E1339" s="6" t="s">
        <v>62</v>
      </c>
      <c r="F1339" s="6">
        <v>95</v>
      </c>
      <c r="G1339" s="6" t="s">
        <v>4240</v>
      </c>
      <c r="H1339" s="6" t="s">
        <v>34</v>
      </c>
      <c r="I1339" s="43">
        <v>31</v>
      </c>
      <c r="J1339" s="5">
        <v>30000</v>
      </c>
      <c r="K1339" s="5">
        <v>1522.5</v>
      </c>
      <c r="L1339" s="44">
        <f t="shared" si="80"/>
        <v>31522.5</v>
      </c>
      <c r="M1339" s="5">
        <v>0</v>
      </c>
      <c r="N1339" s="5">
        <v>2100</v>
      </c>
      <c r="O1339" s="5">
        <v>912</v>
      </c>
      <c r="P1339" s="5">
        <v>1950</v>
      </c>
      <c r="Q1339" s="5">
        <v>300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44">
        <f t="shared" si="81"/>
        <v>2250</v>
      </c>
      <c r="AB1339" s="44">
        <f t="shared" si="82"/>
        <v>5262</v>
      </c>
      <c r="AC1339" s="44">
        <f t="shared" si="83"/>
        <v>24738</v>
      </c>
      <c r="AD1339" s="16" t="s">
        <v>9759</v>
      </c>
      <c r="AE1339" s="30" t="s">
        <v>51</v>
      </c>
    </row>
    <row r="1340" spans="1:31" s="17" customFormat="1" ht="15" customHeight="1" x14ac:dyDescent="0.25">
      <c r="A1340" s="6" t="s">
        <v>28</v>
      </c>
      <c r="B1340" s="6" t="s">
        <v>29</v>
      </c>
      <c r="C1340" s="6" t="s">
        <v>30</v>
      </c>
      <c r="D1340" s="6" t="s">
        <v>31</v>
      </c>
      <c r="E1340" s="6" t="s">
        <v>32</v>
      </c>
      <c r="F1340" s="6">
        <v>95</v>
      </c>
      <c r="G1340" s="6" t="s">
        <v>33</v>
      </c>
      <c r="H1340" s="6" t="s">
        <v>34</v>
      </c>
      <c r="I1340" s="43">
        <v>31</v>
      </c>
      <c r="J1340" s="5">
        <v>10000</v>
      </c>
      <c r="K1340" s="5">
        <v>0</v>
      </c>
      <c r="L1340" s="44">
        <f t="shared" si="80"/>
        <v>10000</v>
      </c>
      <c r="M1340" s="5">
        <v>0</v>
      </c>
      <c r="N1340" s="5">
        <v>1000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44">
        <f t="shared" si="81"/>
        <v>0</v>
      </c>
      <c r="AB1340" s="44">
        <f t="shared" si="82"/>
        <v>1000</v>
      </c>
      <c r="AC1340" s="44">
        <f t="shared" si="83"/>
        <v>9000</v>
      </c>
      <c r="AD1340" s="16" t="s">
        <v>35</v>
      </c>
      <c r="AE1340" s="30" t="s">
        <v>36</v>
      </c>
    </row>
    <row r="1341" spans="1:31" s="17" customFormat="1" ht="15" customHeight="1" x14ac:dyDescent="0.25">
      <c r="A1341" s="6" t="s">
        <v>646</v>
      </c>
      <c r="B1341" s="6" t="s">
        <v>1440</v>
      </c>
      <c r="C1341" s="6" t="s">
        <v>1441</v>
      </c>
      <c r="D1341" s="6" t="s">
        <v>1442</v>
      </c>
      <c r="E1341" s="9" t="s">
        <v>32</v>
      </c>
      <c r="F1341" s="6">
        <v>95</v>
      </c>
      <c r="G1341" s="6" t="s">
        <v>188</v>
      </c>
      <c r="H1341" s="6" t="s">
        <v>34</v>
      </c>
      <c r="I1341" s="43">
        <v>31</v>
      </c>
      <c r="J1341" s="5">
        <v>10000</v>
      </c>
      <c r="K1341" s="7">
        <v>1560</v>
      </c>
      <c r="L1341" s="44">
        <f t="shared" si="80"/>
        <v>11560</v>
      </c>
      <c r="M1341" s="5">
        <v>0</v>
      </c>
      <c r="N1341" s="5">
        <v>1000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44">
        <f t="shared" si="81"/>
        <v>0</v>
      </c>
      <c r="AB1341" s="44">
        <f t="shared" si="82"/>
        <v>1000</v>
      </c>
      <c r="AC1341" s="44">
        <f t="shared" si="83"/>
        <v>9000</v>
      </c>
      <c r="AD1341" s="6" t="s">
        <v>1443</v>
      </c>
      <c r="AE1341" s="30" t="s">
        <v>36</v>
      </c>
    </row>
    <row r="1342" spans="1:31" s="17" customFormat="1" ht="15" customHeight="1" x14ac:dyDescent="0.25">
      <c r="A1342" s="6" t="s">
        <v>967</v>
      </c>
      <c r="B1342" s="6" t="s">
        <v>1561</v>
      </c>
      <c r="C1342" s="6" t="s">
        <v>1562</v>
      </c>
      <c r="D1342" s="6" t="s">
        <v>1563</v>
      </c>
      <c r="E1342" s="9" t="s">
        <v>32</v>
      </c>
      <c r="F1342" s="6">
        <v>95</v>
      </c>
      <c r="G1342" s="6" t="s">
        <v>48</v>
      </c>
      <c r="H1342" s="6" t="s">
        <v>34</v>
      </c>
      <c r="I1342" s="43">
        <v>31</v>
      </c>
      <c r="J1342" s="19">
        <v>21500</v>
      </c>
      <c r="K1342" s="7">
        <v>1540</v>
      </c>
      <c r="L1342" s="44">
        <f t="shared" si="80"/>
        <v>23040</v>
      </c>
      <c r="M1342" s="5">
        <v>0</v>
      </c>
      <c r="N1342" s="5">
        <v>2150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44">
        <f t="shared" si="81"/>
        <v>0</v>
      </c>
      <c r="AB1342" s="44">
        <f t="shared" si="82"/>
        <v>2150</v>
      </c>
      <c r="AC1342" s="44">
        <f t="shared" si="83"/>
        <v>19350</v>
      </c>
      <c r="AD1342" s="6" t="s">
        <v>1564</v>
      </c>
      <c r="AE1342" s="30" t="s">
        <v>51</v>
      </c>
    </row>
    <row r="1343" spans="1:31" s="17" customFormat="1" ht="15" customHeight="1" x14ac:dyDescent="0.25">
      <c r="A1343" s="6" t="s">
        <v>1341</v>
      </c>
      <c r="B1343" s="6" t="s">
        <v>1786</v>
      </c>
      <c r="C1343" s="6" t="s">
        <v>1787</v>
      </c>
      <c r="D1343" s="6" t="s">
        <v>1788</v>
      </c>
      <c r="E1343" s="10" t="s">
        <v>32</v>
      </c>
      <c r="F1343" s="6">
        <v>95</v>
      </c>
      <c r="G1343" s="6" t="s">
        <v>33</v>
      </c>
      <c r="H1343" s="6" t="s">
        <v>34</v>
      </c>
      <c r="I1343" s="43">
        <v>31</v>
      </c>
      <c r="J1343" s="19">
        <v>21500</v>
      </c>
      <c r="K1343" s="7">
        <v>1957.5</v>
      </c>
      <c r="L1343" s="44">
        <f t="shared" si="80"/>
        <v>23457.5</v>
      </c>
      <c r="M1343" s="5">
        <v>0</v>
      </c>
      <c r="N1343" s="5">
        <v>2150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44">
        <f t="shared" si="81"/>
        <v>0</v>
      </c>
      <c r="AB1343" s="44">
        <f t="shared" si="82"/>
        <v>2150</v>
      </c>
      <c r="AC1343" s="44">
        <f t="shared" si="83"/>
        <v>19350</v>
      </c>
      <c r="AD1343" s="16" t="s">
        <v>1789</v>
      </c>
      <c r="AE1343" s="30" t="s">
        <v>51</v>
      </c>
    </row>
    <row r="1344" spans="1:31" s="17" customFormat="1" ht="15" customHeight="1" x14ac:dyDescent="0.25">
      <c r="A1344" s="6" t="s">
        <v>1733</v>
      </c>
      <c r="B1344" s="6" t="s">
        <v>1938</v>
      </c>
      <c r="C1344" s="6" t="s">
        <v>1939</v>
      </c>
      <c r="D1344" s="6" t="s">
        <v>1940</v>
      </c>
      <c r="E1344" s="9" t="s">
        <v>32</v>
      </c>
      <c r="F1344" s="6">
        <v>95</v>
      </c>
      <c r="G1344" s="11" t="s">
        <v>33</v>
      </c>
      <c r="H1344" s="6" t="s">
        <v>34</v>
      </c>
      <c r="I1344" s="43">
        <v>31</v>
      </c>
      <c r="J1344" s="19">
        <v>21500</v>
      </c>
      <c r="K1344" s="7">
        <v>1957.5</v>
      </c>
      <c r="L1344" s="44">
        <f t="shared" si="80"/>
        <v>23457.5</v>
      </c>
      <c r="M1344" s="5">
        <v>0</v>
      </c>
      <c r="N1344" s="5">
        <v>2150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44">
        <f t="shared" si="81"/>
        <v>0</v>
      </c>
      <c r="AB1344" s="44">
        <f t="shared" si="82"/>
        <v>2150</v>
      </c>
      <c r="AC1344" s="44">
        <f t="shared" si="83"/>
        <v>19350</v>
      </c>
      <c r="AD1344" s="6" t="s">
        <v>1941</v>
      </c>
      <c r="AE1344" s="30" t="s">
        <v>51</v>
      </c>
    </row>
    <row r="1345" spans="1:31" s="17" customFormat="1" ht="15" customHeight="1" x14ac:dyDescent="0.25">
      <c r="A1345" s="6" t="s">
        <v>1341</v>
      </c>
      <c r="B1345" s="6" t="s">
        <v>1963</v>
      </c>
      <c r="C1345" s="6" t="s">
        <v>1964</v>
      </c>
      <c r="D1345" s="6" t="s">
        <v>1965</v>
      </c>
      <c r="E1345" s="9" t="s">
        <v>32</v>
      </c>
      <c r="F1345" s="6">
        <v>95</v>
      </c>
      <c r="G1345" s="6" t="s">
        <v>33</v>
      </c>
      <c r="H1345" s="6" t="s">
        <v>34</v>
      </c>
      <c r="I1345" s="43">
        <v>31</v>
      </c>
      <c r="J1345" s="19">
        <v>21500</v>
      </c>
      <c r="K1345" s="7">
        <v>1957.5</v>
      </c>
      <c r="L1345" s="44">
        <f t="shared" si="80"/>
        <v>23457.5</v>
      </c>
      <c r="M1345" s="5">
        <v>0</v>
      </c>
      <c r="N1345" s="5">
        <v>2150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44">
        <f t="shared" si="81"/>
        <v>0</v>
      </c>
      <c r="AB1345" s="44">
        <f t="shared" si="82"/>
        <v>2150</v>
      </c>
      <c r="AC1345" s="44">
        <f t="shared" si="83"/>
        <v>19350</v>
      </c>
      <c r="AD1345" s="6" t="s">
        <v>1966</v>
      </c>
      <c r="AE1345" s="30" t="s">
        <v>51</v>
      </c>
    </row>
    <row r="1346" spans="1:31" s="17" customFormat="1" ht="15" customHeight="1" x14ac:dyDescent="0.25">
      <c r="A1346" s="6" t="s">
        <v>1790</v>
      </c>
      <c r="B1346" s="6" t="s">
        <v>2229</v>
      </c>
      <c r="C1346" s="6" t="s">
        <v>2230</v>
      </c>
      <c r="D1346" s="6" t="s">
        <v>2231</v>
      </c>
      <c r="E1346" s="9" t="s">
        <v>32</v>
      </c>
      <c r="F1346" s="6">
        <v>95</v>
      </c>
      <c r="G1346" s="6" t="s">
        <v>48</v>
      </c>
      <c r="H1346" s="6" t="s">
        <v>34</v>
      </c>
      <c r="I1346" s="43">
        <v>31</v>
      </c>
      <c r="J1346" s="5">
        <v>14000</v>
      </c>
      <c r="K1346" s="7">
        <v>1957.5</v>
      </c>
      <c r="L1346" s="44">
        <f t="shared" si="80"/>
        <v>15957.5</v>
      </c>
      <c r="M1346" s="5">
        <v>0</v>
      </c>
      <c r="N1346" s="5">
        <v>1400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44">
        <f t="shared" si="81"/>
        <v>0</v>
      </c>
      <c r="AB1346" s="44">
        <f t="shared" si="82"/>
        <v>1400</v>
      </c>
      <c r="AC1346" s="44">
        <f t="shared" si="83"/>
        <v>12600</v>
      </c>
      <c r="AD1346" s="6" t="s">
        <v>2232</v>
      </c>
      <c r="AE1346" s="30" t="s">
        <v>51</v>
      </c>
    </row>
    <row r="1347" spans="1:31" s="17" customFormat="1" ht="15" customHeight="1" x14ac:dyDescent="0.25">
      <c r="A1347" s="6" t="s">
        <v>1733</v>
      </c>
      <c r="B1347" s="6" t="s">
        <v>1451</v>
      </c>
      <c r="C1347" s="6" t="s">
        <v>2262</v>
      </c>
      <c r="D1347" s="6" t="s">
        <v>2263</v>
      </c>
      <c r="E1347" s="9" t="s">
        <v>32</v>
      </c>
      <c r="F1347" s="6">
        <v>95</v>
      </c>
      <c r="G1347" s="6" t="s">
        <v>33</v>
      </c>
      <c r="H1347" s="6" t="s">
        <v>34</v>
      </c>
      <c r="I1347" s="43">
        <v>31</v>
      </c>
      <c r="J1347" s="19">
        <v>21500</v>
      </c>
      <c r="K1347" s="7">
        <v>1957.5</v>
      </c>
      <c r="L1347" s="44">
        <f t="shared" ref="L1347:L1410" si="84">J1347+K1347</f>
        <v>23457.5</v>
      </c>
      <c r="M1347" s="5">
        <v>0</v>
      </c>
      <c r="N1347" s="5">
        <v>2150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44">
        <f t="shared" ref="AA1347:AA1410" si="85">P1347+Q1347+R1347+S1347+T1347+U1347+V1347+W1347+X1347+Y1347+Z1347</f>
        <v>0</v>
      </c>
      <c r="AB1347" s="44">
        <f t="shared" ref="AB1347:AB1410" si="86">M1347+N1347+O1347+AA1347</f>
        <v>2150</v>
      </c>
      <c r="AC1347" s="44">
        <f t="shared" ref="AC1347:AC1410" si="87">J1347-AB1347</f>
        <v>19350</v>
      </c>
      <c r="AD1347" s="6" t="s">
        <v>2264</v>
      </c>
      <c r="AE1347" s="30" t="s">
        <v>36</v>
      </c>
    </row>
    <row r="1348" spans="1:31" s="17" customFormat="1" ht="15" customHeight="1" x14ac:dyDescent="0.25">
      <c r="A1348" s="6" t="s">
        <v>1341</v>
      </c>
      <c r="B1348" s="6" t="s">
        <v>2280</v>
      </c>
      <c r="C1348" s="6" t="s">
        <v>2281</v>
      </c>
      <c r="D1348" s="6" t="s">
        <v>2282</v>
      </c>
      <c r="E1348" s="9" t="s">
        <v>32</v>
      </c>
      <c r="F1348" s="6">
        <v>95</v>
      </c>
      <c r="G1348" s="6" t="s">
        <v>48</v>
      </c>
      <c r="H1348" s="6" t="s">
        <v>34</v>
      </c>
      <c r="I1348" s="43">
        <v>31</v>
      </c>
      <c r="J1348" s="19">
        <v>21500</v>
      </c>
      <c r="K1348" s="7">
        <v>1957.5</v>
      </c>
      <c r="L1348" s="44">
        <f t="shared" si="84"/>
        <v>23457.5</v>
      </c>
      <c r="M1348" s="5">
        <v>0</v>
      </c>
      <c r="N1348" s="5">
        <v>2150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44">
        <f t="shared" si="85"/>
        <v>0</v>
      </c>
      <c r="AB1348" s="44">
        <f t="shared" si="86"/>
        <v>2150</v>
      </c>
      <c r="AC1348" s="44">
        <f t="shared" si="87"/>
        <v>19350</v>
      </c>
      <c r="AD1348" s="6" t="s">
        <v>2283</v>
      </c>
      <c r="AE1348" s="30" t="s">
        <v>51</v>
      </c>
    </row>
    <row r="1349" spans="1:31" s="17" customFormat="1" ht="15" customHeight="1" x14ac:dyDescent="0.25">
      <c r="A1349" s="6" t="s">
        <v>1733</v>
      </c>
      <c r="B1349" s="6" t="s">
        <v>2528</v>
      </c>
      <c r="C1349" s="6" t="s">
        <v>2529</v>
      </c>
      <c r="D1349" s="6" t="s">
        <v>2530</v>
      </c>
      <c r="E1349" s="9" t="s">
        <v>32</v>
      </c>
      <c r="F1349" s="6">
        <v>95</v>
      </c>
      <c r="G1349" s="6" t="s">
        <v>33</v>
      </c>
      <c r="H1349" s="6" t="s">
        <v>34</v>
      </c>
      <c r="I1349" s="43">
        <v>31</v>
      </c>
      <c r="J1349" s="19">
        <v>21500</v>
      </c>
      <c r="K1349" s="7">
        <v>1957.5</v>
      </c>
      <c r="L1349" s="44">
        <f t="shared" si="84"/>
        <v>23457.5</v>
      </c>
      <c r="M1349" s="5">
        <v>0</v>
      </c>
      <c r="N1349" s="5">
        <v>2150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44">
        <f t="shared" si="85"/>
        <v>0</v>
      </c>
      <c r="AB1349" s="44">
        <f t="shared" si="86"/>
        <v>2150</v>
      </c>
      <c r="AC1349" s="44">
        <f t="shared" si="87"/>
        <v>19350</v>
      </c>
      <c r="AD1349" s="6" t="s">
        <v>2531</v>
      </c>
      <c r="AE1349" s="30" t="s">
        <v>36</v>
      </c>
    </row>
    <row r="1350" spans="1:31" s="17" customFormat="1" ht="15" customHeight="1" x14ac:dyDescent="0.25">
      <c r="A1350" s="6" t="s">
        <v>1733</v>
      </c>
      <c r="B1350" s="6" t="s">
        <v>2550</v>
      </c>
      <c r="C1350" s="6" t="s">
        <v>2512</v>
      </c>
      <c r="D1350" s="6" t="s">
        <v>2551</v>
      </c>
      <c r="E1350" s="9" t="s">
        <v>32</v>
      </c>
      <c r="F1350" s="6">
        <v>95</v>
      </c>
      <c r="G1350" s="6" t="s">
        <v>33</v>
      </c>
      <c r="H1350" s="6" t="s">
        <v>34</v>
      </c>
      <c r="I1350" s="43">
        <v>31</v>
      </c>
      <c r="J1350" s="19">
        <v>21500</v>
      </c>
      <c r="K1350" s="7">
        <v>1957.5</v>
      </c>
      <c r="L1350" s="44">
        <f t="shared" si="84"/>
        <v>23457.5</v>
      </c>
      <c r="M1350" s="5">
        <v>0</v>
      </c>
      <c r="N1350" s="5">
        <v>2150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44">
        <f t="shared" si="85"/>
        <v>0</v>
      </c>
      <c r="AB1350" s="44">
        <f t="shared" si="86"/>
        <v>2150</v>
      </c>
      <c r="AC1350" s="44">
        <f t="shared" si="87"/>
        <v>19350</v>
      </c>
      <c r="AD1350" s="6" t="s">
        <v>2552</v>
      </c>
      <c r="AE1350" s="30" t="s">
        <v>36</v>
      </c>
    </row>
    <row r="1351" spans="1:31" s="17" customFormat="1" ht="15" customHeight="1" x14ac:dyDescent="0.25">
      <c r="A1351" s="6" t="s">
        <v>1341</v>
      </c>
      <c r="B1351" s="6" t="s">
        <v>2633</v>
      </c>
      <c r="C1351" s="6" t="s">
        <v>2634</v>
      </c>
      <c r="D1351" s="6" t="s">
        <v>2635</v>
      </c>
      <c r="E1351" s="9" t="s">
        <v>32</v>
      </c>
      <c r="F1351" s="6">
        <v>95</v>
      </c>
      <c r="G1351" s="6" t="s">
        <v>48</v>
      </c>
      <c r="H1351" s="6" t="s">
        <v>34</v>
      </c>
      <c r="I1351" s="43">
        <v>31</v>
      </c>
      <c r="J1351" s="19">
        <v>21500</v>
      </c>
      <c r="K1351" s="7">
        <v>1957.5</v>
      </c>
      <c r="L1351" s="44">
        <f t="shared" si="84"/>
        <v>23457.5</v>
      </c>
      <c r="M1351" s="5">
        <v>0</v>
      </c>
      <c r="N1351" s="5">
        <v>2150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44">
        <f t="shared" si="85"/>
        <v>0</v>
      </c>
      <c r="AB1351" s="44">
        <f t="shared" si="86"/>
        <v>2150</v>
      </c>
      <c r="AC1351" s="44">
        <f t="shared" si="87"/>
        <v>19350</v>
      </c>
      <c r="AD1351" s="6" t="s">
        <v>2636</v>
      </c>
      <c r="AE1351" s="30" t="s">
        <v>51</v>
      </c>
    </row>
    <row r="1352" spans="1:31" s="17" customFormat="1" ht="15" customHeight="1" x14ac:dyDescent="0.25">
      <c r="A1352" s="6" t="s">
        <v>1733</v>
      </c>
      <c r="B1352" s="6" t="s">
        <v>2637</v>
      </c>
      <c r="C1352" s="6" t="s">
        <v>2638</v>
      </c>
      <c r="D1352" s="6" t="s">
        <v>2639</v>
      </c>
      <c r="E1352" s="9" t="s">
        <v>32</v>
      </c>
      <c r="F1352" s="6">
        <v>95</v>
      </c>
      <c r="G1352" s="6" t="s">
        <v>33</v>
      </c>
      <c r="H1352" s="6" t="s">
        <v>34</v>
      </c>
      <c r="I1352" s="43">
        <v>31</v>
      </c>
      <c r="J1352" s="19">
        <v>21500</v>
      </c>
      <c r="K1352" s="7">
        <v>1957.5</v>
      </c>
      <c r="L1352" s="44">
        <f t="shared" si="84"/>
        <v>23457.5</v>
      </c>
      <c r="M1352" s="5">
        <v>0</v>
      </c>
      <c r="N1352" s="5">
        <v>2150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44">
        <f t="shared" si="85"/>
        <v>0</v>
      </c>
      <c r="AB1352" s="44">
        <f t="shared" si="86"/>
        <v>2150</v>
      </c>
      <c r="AC1352" s="44">
        <f t="shared" si="87"/>
        <v>19350</v>
      </c>
      <c r="AD1352" s="6" t="s">
        <v>2640</v>
      </c>
      <c r="AE1352" s="30" t="s">
        <v>51</v>
      </c>
    </row>
    <row r="1353" spans="1:31" s="17" customFormat="1" ht="15" customHeight="1" x14ac:dyDescent="0.25">
      <c r="A1353" s="6" t="s">
        <v>1081</v>
      </c>
      <c r="B1353" s="6" t="s">
        <v>2641</v>
      </c>
      <c r="C1353" s="6" t="s">
        <v>2642</v>
      </c>
      <c r="D1353" s="6" t="s">
        <v>2643</v>
      </c>
      <c r="E1353" s="9" t="s">
        <v>32</v>
      </c>
      <c r="F1353" s="6">
        <v>95</v>
      </c>
      <c r="G1353" s="6" t="s">
        <v>33</v>
      </c>
      <c r="H1353" s="6" t="s">
        <v>34</v>
      </c>
      <c r="I1353" s="43">
        <v>31</v>
      </c>
      <c r="J1353" s="19">
        <v>21500</v>
      </c>
      <c r="K1353" s="7">
        <v>1957.5</v>
      </c>
      <c r="L1353" s="44">
        <f t="shared" si="84"/>
        <v>23457.5</v>
      </c>
      <c r="M1353" s="5">
        <v>0</v>
      </c>
      <c r="N1353" s="5">
        <v>2150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100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44">
        <f t="shared" si="85"/>
        <v>100</v>
      </c>
      <c r="AB1353" s="44">
        <f t="shared" si="86"/>
        <v>2250</v>
      </c>
      <c r="AC1353" s="44">
        <f t="shared" si="87"/>
        <v>19250</v>
      </c>
      <c r="AD1353" s="6" t="s">
        <v>2644</v>
      </c>
      <c r="AE1353" s="30" t="s">
        <v>36</v>
      </c>
    </row>
    <row r="1354" spans="1:31" s="17" customFormat="1" ht="15" customHeight="1" x14ac:dyDescent="0.25">
      <c r="A1354" s="6" t="s">
        <v>1733</v>
      </c>
      <c r="B1354" s="6" t="s">
        <v>2868</v>
      </c>
      <c r="C1354" s="6" t="s">
        <v>2869</v>
      </c>
      <c r="D1354" s="6" t="s">
        <v>2870</v>
      </c>
      <c r="E1354" s="9" t="s">
        <v>32</v>
      </c>
      <c r="F1354" s="6">
        <v>95</v>
      </c>
      <c r="G1354" s="6" t="s">
        <v>33</v>
      </c>
      <c r="H1354" s="6" t="s">
        <v>34</v>
      </c>
      <c r="I1354" s="43">
        <v>31</v>
      </c>
      <c r="J1354" s="5">
        <v>21500</v>
      </c>
      <c r="K1354" s="7">
        <v>1740</v>
      </c>
      <c r="L1354" s="44">
        <f t="shared" si="84"/>
        <v>23240</v>
      </c>
      <c r="M1354" s="5">
        <v>0</v>
      </c>
      <c r="N1354" s="5">
        <v>2150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44">
        <f t="shared" si="85"/>
        <v>0</v>
      </c>
      <c r="AB1354" s="44">
        <f t="shared" si="86"/>
        <v>2150</v>
      </c>
      <c r="AC1354" s="44">
        <f t="shared" si="87"/>
        <v>19350</v>
      </c>
      <c r="AD1354" s="6" t="s">
        <v>2871</v>
      </c>
      <c r="AE1354" s="30" t="s">
        <v>36</v>
      </c>
    </row>
    <row r="1355" spans="1:31" s="17" customFormat="1" ht="15" customHeight="1" x14ac:dyDescent="0.25">
      <c r="A1355" s="6" t="s">
        <v>2908</v>
      </c>
      <c r="B1355" s="6" t="s">
        <v>2909</v>
      </c>
      <c r="C1355" s="6" t="s">
        <v>1509</v>
      </c>
      <c r="D1355" s="6" t="s">
        <v>2910</v>
      </c>
      <c r="E1355" s="9" t="s">
        <v>32</v>
      </c>
      <c r="F1355" s="6">
        <v>95</v>
      </c>
      <c r="G1355" s="6" t="s">
        <v>48</v>
      </c>
      <c r="H1355" s="6" t="s">
        <v>34</v>
      </c>
      <c r="I1355" s="43">
        <v>31</v>
      </c>
      <c r="J1355" s="19">
        <v>21500</v>
      </c>
      <c r="K1355" s="7">
        <v>1740</v>
      </c>
      <c r="L1355" s="44">
        <f t="shared" si="84"/>
        <v>23240</v>
      </c>
      <c r="M1355" s="5">
        <v>0</v>
      </c>
      <c r="N1355" s="5">
        <v>2150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44">
        <f t="shared" si="85"/>
        <v>0</v>
      </c>
      <c r="AB1355" s="44">
        <f t="shared" si="86"/>
        <v>2150</v>
      </c>
      <c r="AC1355" s="44">
        <f t="shared" si="87"/>
        <v>19350</v>
      </c>
      <c r="AD1355" s="6" t="s">
        <v>2911</v>
      </c>
      <c r="AE1355" s="30" t="s">
        <v>36</v>
      </c>
    </row>
    <row r="1356" spans="1:31" s="17" customFormat="1" ht="15" customHeight="1" x14ac:dyDescent="0.25">
      <c r="A1356" s="6" t="s">
        <v>2933</v>
      </c>
      <c r="B1356" s="6" t="s">
        <v>3261</v>
      </c>
      <c r="C1356" s="6" t="s">
        <v>3262</v>
      </c>
      <c r="D1356" s="6" t="s">
        <v>3263</v>
      </c>
      <c r="E1356" s="9" t="s">
        <v>32</v>
      </c>
      <c r="F1356" s="6">
        <v>95</v>
      </c>
      <c r="G1356" s="6" t="s">
        <v>33</v>
      </c>
      <c r="H1356" s="6" t="s">
        <v>34</v>
      </c>
      <c r="I1356" s="43">
        <v>31</v>
      </c>
      <c r="J1356" s="5">
        <v>14000</v>
      </c>
      <c r="K1356" s="7">
        <v>1740</v>
      </c>
      <c r="L1356" s="44">
        <f t="shared" si="84"/>
        <v>15740</v>
      </c>
      <c r="M1356" s="5">
        <v>0</v>
      </c>
      <c r="N1356" s="5">
        <v>1400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44">
        <f t="shared" si="85"/>
        <v>0</v>
      </c>
      <c r="AB1356" s="44">
        <f t="shared" si="86"/>
        <v>1400</v>
      </c>
      <c r="AC1356" s="44">
        <f t="shared" si="87"/>
        <v>12600</v>
      </c>
      <c r="AD1356" s="6" t="s">
        <v>3264</v>
      </c>
      <c r="AE1356" s="30" t="s">
        <v>36</v>
      </c>
    </row>
    <row r="1357" spans="1:31" s="17" customFormat="1" ht="15" customHeight="1" x14ac:dyDescent="0.25">
      <c r="A1357" s="6" t="s">
        <v>3039</v>
      </c>
      <c r="B1357" s="6" t="s">
        <v>3480</v>
      </c>
      <c r="C1357" s="6" t="s">
        <v>2850</v>
      </c>
      <c r="D1357" s="6" t="s">
        <v>3481</v>
      </c>
      <c r="E1357" s="9" t="s">
        <v>32</v>
      </c>
      <c r="F1357" s="6">
        <v>95</v>
      </c>
      <c r="G1357" s="6" t="s">
        <v>48</v>
      </c>
      <c r="H1357" s="6" t="s">
        <v>34</v>
      </c>
      <c r="I1357" s="43">
        <v>31</v>
      </c>
      <c r="J1357" s="5">
        <v>21500</v>
      </c>
      <c r="K1357" s="7">
        <v>1522.5</v>
      </c>
      <c r="L1357" s="44">
        <f t="shared" si="84"/>
        <v>23022.5</v>
      </c>
      <c r="M1357" s="5">
        <v>0</v>
      </c>
      <c r="N1357" s="5">
        <v>2150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380</v>
      </c>
      <c r="W1357" s="5">
        <v>0</v>
      </c>
      <c r="X1357" s="5">
        <v>0</v>
      </c>
      <c r="Y1357" s="5">
        <v>0</v>
      </c>
      <c r="Z1357" s="5">
        <v>0</v>
      </c>
      <c r="AA1357" s="44">
        <f t="shared" si="85"/>
        <v>380</v>
      </c>
      <c r="AB1357" s="44">
        <f t="shared" si="86"/>
        <v>2530</v>
      </c>
      <c r="AC1357" s="44">
        <f t="shared" si="87"/>
        <v>18970</v>
      </c>
      <c r="AD1357" s="6" t="s">
        <v>3482</v>
      </c>
      <c r="AE1357" s="30" t="s">
        <v>51</v>
      </c>
    </row>
    <row r="1358" spans="1:31" s="17" customFormat="1" ht="15" customHeight="1" x14ac:dyDescent="0.25">
      <c r="A1358" s="6" t="s">
        <v>3419</v>
      </c>
      <c r="B1358" s="6" t="s">
        <v>3507</v>
      </c>
      <c r="C1358" s="6" t="s">
        <v>3508</v>
      </c>
      <c r="D1358" s="6" t="s">
        <v>3509</v>
      </c>
      <c r="E1358" s="9" t="s">
        <v>32</v>
      </c>
      <c r="F1358" s="6">
        <v>95</v>
      </c>
      <c r="G1358" s="6" t="s">
        <v>33</v>
      </c>
      <c r="H1358" s="6" t="s">
        <v>34</v>
      </c>
      <c r="I1358" s="43">
        <v>31</v>
      </c>
      <c r="J1358" s="5">
        <v>14000</v>
      </c>
      <c r="K1358" s="7">
        <v>1522.5</v>
      </c>
      <c r="L1358" s="44">
        <f t="shared" si="84"/>
        <v>15522.5</v>
      </c>
      <c r="M1358" s="5">
        <v>0</v>
      </c>
      <c r="N1358" s="5">
        <v>1400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380</v>
      </c>
      <c r="W1358" s="5">
        <v>0</v>
      </c>
      <c r="X1358" s="5">
        <v>0</v>
      </c>
      <c r="Y1358" s="5">
        <v>0</v>
      </c>
      <c r="Z1358" s="5">
        <v>0</v>
      </c>
      <c r="AA1358" s="44">
        <f t="shared" si="85"/>
        <v>380</v>
      </c>
      <c r="AB1358" s="44">
        <f t="shared" si="86"/>
        <v>1780</v>
      </c>
      <c r="AC1358" s="44">
        <f t="shared" si="87"/>
        <v>12220</v>
      </c>
      <c r="AD1358" s="6" t="s">
        <v>3510</v>
      </c>
      <c r="AE1358" s="30" t="s">
        <v>51</v>
      </c>
    </row>
    <row r="1359" spans="1:31" s="17" customFormat="1" ht="15" customHeight="1" x14ac:dyDescent="0.25">
      <c r="A1359" s="6" t="s">
        <v>3419</v>
      </c>
      <c r="B1359" s="6" t="s">
        <v>3655</v>
      </c>
      <c r="C1359" s="6" t="s">
        <v>3656</v>
      </c>
      <c r="D1359" s="6" t="s">
        <v>3657</v>
      </c>
      <c r="E1359" s="6" t="s">
        <v>32</v>
      </c>
      <c r="F1359" s="6">
        <v>95</v>
      </c>
      <c r="G1359" s="6" t="s">
        <v>48</v>
      </c>
      <c r="H1359" s="18" t="s">
        <v>34</v>
      </c>
      <c r="I1359" s="43">
        <v>31</v>
      </c>
      <c r="J1359" s="5">
        <v>17500</v>
      </c>
      <c r="K1359" s="7">
        <v>1522.5</v>
      </c>
      <c r="L1359" s="44">
        <f t="shared" si="84"/>
        <v>19022.5</v>
      </c>
      <c r="M1359" s="5">
        <v>0</v>
      </c>
      <c r="N1359" s="5">
        <v>1750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44">
        <f t="shared" si="85"/>
        <v>0</v>
      </c>
      <c r="AB1359" s="44">
        <f t="shared" si="86"/>
        <v>1750</v>
      </c>
      <c r="AC1359" s="44">
        <f t="shared" si="87"/>
        <v>15750</v>
      </c>
      <c r="AD1359" s="6" t="s">
        <v>3658</v>
      </c>
      <c r="AE1359" s="30" t="s">
        <v>51</v>
      </c>
    </row>
    <row r="1360" spans="1:31" s="17" customFormat="1" ht="15" customHeight="1" x14ac:dyDescent="0.25">
      <c r="A1360" s="6" t="s">
        <v>2933</v>
      </c>
      <c r="B1360" s="6" t="s">
        <v>3668</v>
      </c>
      <c r="C1360" s="6" t="s">
        <v>3669</v>
      </c>
      <c r="D1360" s="6" t="s">
        <v>3670</v>
      </c>
      <c r="E1360" s="6" t="s">
        <v>32</v>
      </c>
      <c r="F1360" s="6">
        <v>95</v>
      </c>
      <c r="G1360" s="6" t="s">
        <v>33</v>
      </c>
      <c r="H1360" s="6" t="s">
        <v>34</v>
      </c>
      <c r="I1360" s="43">
        <v>31</v>
      </c>
      <c r="J1360" s="5">
        <v>14000</v>
      </c>
      <c r="K1360" s="7">
        <v>1740</v>
      </c>
      <c r="L1360" s="44">
        <f t="shared" si="84"/>
        <v>15740</v>
      </c>
      <c r="M1360" s="5">
        <v>0</v>
      </c>
      <c r="N1360" s="5">
        <v>1400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50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44">
        <f t="shared" si="85"/>
        <v>50</v>
      </c>
      <c r="AB1360" s="44">
        <f t="shared" si="86"/>
        <v>1450</v>
      </c>
      <c r="AC1360" s="44">
        <f t="shared" si="87"/>
        <v>12550</v>
      </c>
      <c r="AD1360" s="6" t="s">
        <v>3671</v>
      </c>
      <c r="AE1360" s="30" t="s">
        <v>36</v>
      </c>
    </row>
    <row r="1361" spans="1:31" s="17" customFormat="1" ht="15" customHeight="1" x14ac:dyDescent="0.25">
      <c r="A1361" s="6" t="s">
        <v>2933</v>
      </c>
      <c r="B1361" s="6" t="s">
        <v>3778</v>
      </c>
      <c r="C1361" s="6" t="s">
        <v>3779</v>
      </c>
      <c r="D1361" s="6" t="s">
        <v>3780</v>
      </c>
      <c r="E1361" s="9" t="s">
        <v>32</v>
      </c>
      <c r="F1361" s="6">
        <v>95</v>
      </c>
      <c r="G1361" s="6" t="s">
        <v>188</v>
      </c>
      <c r="H1361" s="6" t="s">
        <v>34</v>
      </c>
      <c r="I1361" s="43">
        <v>31</v>
      </c>
      <c r="J1361" s="5">
        <v>14000</v>
      </c>
      <c r="K1361" s="7">
        <v>1522.5</v>
      </c>
      <c r="L1361" s="44">
        <f t="shared" si="84"/>
        <v>15522.5</v>
      </c>
      <c r="M1361" s="5">
        <v>0</v>
      </c>
      <c r="N1361" s="5">
        <v>1400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44">
        <f t="shared" si="85"/>
        <v>0</v>
      </c>
      <c r="AB1361" s="44">
        <f t="shared" si="86"/>
        <v>1400</v>
      </c>
      <c r="AC1361" s="44">
        <f t="shared" si="87"/>
        <v>12600</v>
      </c>
      <c r="AD1361" s="6" t="s">
        <v>3781</v>
      </c>
      <c r="AE1361" s="30" t="s">
        <v>36</v>
      </c>
    </row>
    <row r="1362" spans="1:31" s="17" customFormat="1" ht="15" customHeight="1" x14ac:dyDescent="0.25">
      <c r="A1362" s="6" t="s">
        <v>2933</v>
      </c>
      <c r="B1362" s="6" t="s">
        <v>3880</v>
      </c>
      <c r="C1362" s="6" t="s">
        <v>3881</v>
      </c>
      <c r="D1362" s="6" t="s">
        <v>3882</v>
      </c>
      <c r="E1362" s="9" t="s">
        <v>32</v>
      </c>
      <c r="F1362" s="6">
        <v>95</v>
      </c>
      <c r="G1362" s="6" t="s">
        <v>48</v>
      </c>
      <c r="H1362" s="6" t="s">
        <v>34</v>
      </c>
      <c r="I1362" s="43">
        <v>31</v>
      </c>
      <c r="J1362" s="5">
        <v>14000</v>
      </c>
      <c r="K1362" s="7">
        <v>1522.5</v>
      </c>
      <c r="L1362" s="44">
        <f t="shared" si="84"/>
        <v>15522.5</v>
      </c>
      <c r="M1362" s="5">
        <v>0</v>
      </c>
      <c r="N1362" s="5">
        <v>1400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44">
        <f t="shared" si="85"/>
        <v>0</v>
      </c>
      <c r="AB1362" s="44">
        <f t="shared" si="86"/>
        <v>1400</v>
      </c>
      <c r="AC1362" s="44">
        <f t="shared" si="87"/>
        <v>12600</v>
      </c>
      <c r="AD1362" s="6" t="s">
        <v>3883</v>
      </c>
      <c r="AE1362" s="30" t="s">
        <v>36</v>
      </c>
    </row>
    <row r="1363" spans="1:31" s="17" customFormat="1" ht="15" customHeight="1" x14ac:dyDescent="0.25">
      <c r="A1363" s="6" t="s">
        <v>3419</v>
      </c>
      <c r="B1363" s="6" t="s">
        <v>4867</v>
      </c>
      <c r="C1363" s="6" t="s">
        <v>4868</v>
      </c>
      <c r="D1363" s="6" t="s">
        <v>4869</v>
      </c>
      <c r="E1363" s="6" t="s">
        <v>32</v>
      </c>
      <c r="F1363" s="6">
        <v>95</v>
      </c>
      <c r="G1363" s="6" t="s">
        <v>4553</v>
      </c>
      <c r="H1363" s="6" t="s">
        <v>34</v>
      </c>
      <c r="I1363" s="43">
        <v>31</v>
      </c>
      <c r="J1363" s="5">
        <v>14000</v>
      </c>
      <c r="K1363" s="7">
        <v>1522.5</v>
      </c>
      <c r="L1363" s="44">
        <f t="shared" si="84"/>
        <v>15522.5</v>
      </c>
      <c r="M1363" s="5">
        <v>0</v>
      </c>
      <c r="N1363" s="5">
        <v>1400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44">
        <f t="shared" si="85"/>
        <v>0</v>
      </c>
      <c r="AB1363" s="44">
        <f t="shared" si="86"/>
        <v>1400</v>
      </c>
      <c r="AC1363" s="44">
        <f t="shared" si="87"/>
        <v>12600</v>
      </c>
      <c r="AD1363" s="16" t="s">
        <v>4870</v>
      </c>
      <c r="AE1363" s="30" t="s">
        <v>51</v>
      </c>
    </row>
    <row r="1364" spans="1:31" s="17" customFormat="1" ht="15" customHeight="1" x14ac:dyDescent="0.25">
      <c r="A1364" s="6" t="s">
        <v>3419</v>
      </c>
      <c r="B1364" s="6" t="s">
        <v>4942</v>
      </c>
      <c r="C1364" s="6" t="s">
        <v>4943</v>
      </c>
      <c r="D1364" s="6" t="s">
        <v>4944</v>
      </c>
      <c r="E1364" s="6" t="s">
        <v>32</v>
      </c>
      <c r="F1364" s="6">
        <v>95</v>
      </c>
      <c r="G1364" s="6" t="s">
        <v>4553</v>
      </c>
      <c r="H1364" s="6" t="s">
        <v>34</v>
      </c>
      <c r="I1364" s="43">
        <v>31</v>
      </c>
      <c r="J1364" s="5">
        <v>14000</v>
      </c>
      <c r="K1364" s="7">
        <v>1522.5</v>
      </c>
      <c r="L1364" s="44">
        <f t="shared" si="84"/>
        <v>15522.5</v>
      </c>
      <c r="M1364" s="5">
        <v>0</v>
      </c>
      <c r="N1364" s="5">
        <v>1400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44">
        <f t="shared" si="85"/>
        <v>0</v>
      </c>
      <c r="AB1364" s="44">
        <f t="shared" si="86"/>
        <v>1400</v>
      </c>
      <c r="AC1364" s="44">
        <f t="shared" si="87"/>
        <v>12600</v>
      </c>
      <c r="AD1364" s="16" t="s">
        <v>4945</v>
      </c>
      <c r="AE1364" s="30" t="s">
        <v>51</v>
      </c>
    </row>
    <row r="1365" spans="1:31" s="17" customFormat="1" ht="15" customHeight="1" x14ac:dyDescent="0.25">
      <c r="A1365" s="6" t="s">
        <v>3463</v>
      </c>
      <c r="B1365" s="6" t="s">
        <v>5107</v>
      </c>
      <c r="C1365" s="6" t="s">
        <v>5108</v>
      </c>
      <c r="D1365" s="6" t="s">
        <v>5109</v>
      </c>
      <c r="E1365" s="6" t="s">
        <v>32</v>
      </c>
      <c r="F1365" s="6">
        <v>95</v>
      </c>
      <c r="G1365" s="6" t="s">
        <v>4445</v>
      </c>
      <c r="H1365" s="6" t="s">
        <v>34</v>
      </c>
      <c r="I1365" s="43">
        <v>31</v>
      </c>
      <c r="J1365" s="5">
        <v>14000</v>
      </c>
      <c r="K1365" s="7">
        <v>1522.5</v>
      </c>
      <c r="L1365" s="44">
        <f t="shared" si="84"/>
        <v>15522.5</v>
      </c>
      <c r="M1365" s="5">
        <v>0</v>
      </c>
      <c r="N1365" s="5">
        <v>1400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44">
        <f t="shared" si="85"/>
        <v>0</v>
      </c>
      <c r="AB1365" s="44">
        <f t="shared" si="86"/>
        <v>1400</v>
      </c>
      <c r="AC1365" s="44">
        <f t="shared" si="87"/>
        <v>12600</v>
      </c>
      <c r="AD1365" s="16" t="s">
        <v>5110</v>
      </c>
      <c r="AE1365" s="30" t="s">
        <v>36</v>
      </c>
    </row>
    <row r="1366" spans="1:31" s="17" customFormat="1" ht="15" customHeight="1" x14ac:dyDescent="0.25">
      <c r="A1366" s="6" t="s">
        <v>3463</v>
      </c>
      <c r="B1366" s="6" t="s">
        <v>5209</v>
      </c>
      <c r="C1366" s="6" t="s">
        <v>5210</v>
      </c>
      <c r="D1366" s="6" t="s">
        <v>5211</v>
      </c>
      <c r="E1366" s="6" t="s">
        <v>32</v>
      </c>
      <c r="F1366" s="6">
        <v>95</v>
      </c>
      <c r="G1366" s="6" t="s">
        <v>4445</v>
      </c>
      <c r="H1366" s="6" t="s">
        <v>34</v>
      </c>
      <c r="I1366" s="43">
        <v>31</v>
      </c>
      <c r="J1366" s="5">
        <v>14000</v>
      </c>
      <c r="K1366" s="7">
        <v>1522.5</v>
      </c>
      <c r="L1366" s="44">
        <f t="shared" si="84"/>
        <v>15522.5</v>
      </c>
      <c r="M1366" s="5">
        <v>0</v>
      </c>
      <c r="N1366" s="5">
        <v>1400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44">
        <f t="shared" si="85"/>
        <v>0</v>
      </c>
      <c r="AB1366" s="44">
        <f t="shared" si="86"/>
        <v>1400</v>
      </c>
      <c r="AC1366" s="44">
        <f t="shared" si="87"/>
        <v>12600</v>
      </c>
      <c r="AD1366" s="16" t="s">
        <v>5212</v>
      </c>
      <c r="AE1366" s="30" t="s">
        <v>51</v>
      </c>
    </row>
    <row r="1367" spans="1:31" s="17" customFormat="1" ht="15" customHeight="1" x14ac:dyDescent="0.25">
      <c r="A1367" s="6" t="s">
        <v>3463</v>
      </c>
      <c r="B1367" s="6" t="s">
        <v>5217</v>
      </c>
      <c r="C1367" s="6" t="s">
        <v>3640</v>
      </c>
      <c r="D1367" s="6" t="s">
        <v>5218</v>
      </c>
      <c r="E1367" s="6" t="s">
        <v>32</v>
      </c>
      <c r="F1367" s="6">
        <v>95</v>
      </c>
      <c r="G1367" s="6" t="s">
        <v>4445</v>
      </c>
      <c r="H1367" s="6" t="s">
        <v>34</v>
      </c>
      <c r="I1367" s="43">
        <v>31</v>
      </c>
      <c r="J1367" s="5">
        <v>14000</v>
      </c>
      <c r="K1367" s="7">
        <v>1522.5</v>
      </c>
      <c r="L1367" s="44">
        <f t="shared" si="84"/>
        <v>15522.5</v>
      </c>
      <c r="M1367" s="5">
        <v>0</v>
      </c>
      <c r="N1367" s="5">
        <v>1400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44">
        <f t="shared" si="85"/>
        <v>0</v>
      </c>
      <c r="AB1367" s="44">
        <f t="shared" si="86"/>
        <v>1400</v>
      </c>
      <c r="AC1367" s="44">
        <f t="shared" si="87"/>
        <v>12600</v>
      </c>
      <c r="AD1367" s="16" t="s">
        <v>5219</v>
      </c>
      <c r="AE1367" s="30" t="s">
        <v>36</v>
      </c>
    </row>
    <row r="1368" spans="1:31" s="17" customFormat="1" ht="15" customHeight="1" x14ac:dyDescent="0.25">
      <c r="A1368" s="6" t="s">
        <v>3463</v>
      </c>
      <c r="B1368" s="6" t="s">
        <v>5232</v>
      </c>
      <c r="C1368" s="6" t="s">
        <v>5233</v>
      </c>
      <c r="D1368" s="6" t="s">
        <v>5234</v>
      </c>
      <c r="E1368" s="6" t="s">
        <v>32</v>
      </c>
      <c r="F1368" s="6">
        <v>95</v>
      </c>
      <c r="G1368" s="6" t="s">
        <v>4445</v>
      </c>
      <c r="H1368" s="6" t="s">
        <v>34</v>
      </c>
      <c r="I1368" s="43">
        <v>31</v>
      </c>
      <c r="J1368" s="5">
        <v>14000</v>
      </c>
      <c r="K1368" s="7">
        <v>1522.5</v>
      </c>
      <c r="L1368" s="44">
        <f t="shared" si="84"/>
        <v>15522.5</v>
      </c>
      <c r="M1368" s="5">
        <v>0</v>
      </c>
      <c r="N1368" s="5">
        <v>1400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44">
        <f t="shared" si="85"/>
        <v>0</v>
      </c>
      <c r="AB1368" s="44">
        <f t="shared" si="86"/>
        <v>1400</v>
      </c>
      <c r="AC1368" s="44">
        <f t="shared" si="87"/>
        <v>12600</v>
      </c>
      <c r="AD1368" s="16" t="s">
        <v>5235</v>
      </c>
      <c r="AE1368" s="30" t="s">
        <v>51</v>
      </c>
    </row>
    <row r="1369" spans="1:31" s="17" customFormat="1" ht="15" customHeight="1" x14ac:dyDescent="0.25">
      <c r="A1369" s="6" t="s">
        <v>3463</v>
      </c>
      <c r="B1369" s="6" t="s">
        <v>5240</v>
      </c>
      <c r="C1369" s="6" t="s">
        <v>5241</v>
      </c>
      <c r="D1369" s="6" t="s">
        <v>5242</v>
      </c>
      <c r="E1369" s="6" t="s">
        <v>32</v>
      </c>
      <c r="F1369" s="6">
        <v>95</v>
      </c>
      <c r="G1369" s="6" t="s">
        <v>4445</v>
      </c>
      <c r="H1369" s="6" t="s">
        <v>34</v>
      </c>
      <c r="I1369" s="43">
        <v>31</v>
      </c>
      <c r="J1369" s="5">
        <v>14000</v>
      </c>
      <c r="K1369" s="7">
        <v>1522.5</v>
      </c>
      <c r="L1369" s="44">
        <f t="shared" si="84"/>
        <v>15522.5</v>
      </c>
      <c r="M1369" s="5">
        <v>0</v>
      </c>
      <c r="N1369" s="5">
        <v>1400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44">
        <f t="shared" si="85"/>
        <v>0</v>
      </c>
      <c r="AB1369" s="44">
        <f t="shared" si="86"/>
        <v>1400</v>
      </c>
      <c r="AC1369" s="44">
        <f t="shared" si="87"/>
        <v>12600</v>
      </c>
      <c r="AD1369" s="16" t="s">
        <v>5243</v>
      </c>
      <c r="AE1369" s="30" t="s">
        <v>36</v>
      </c>
    </row>
    <row r="1370" spans="1:31" s="17" customFormat="1" ht="15" customHeight="1" x14ac:dyDescent="0.25">
      <c r="A1370" s="6" t="s">
        <v>3463</v>
      </c>
      <c r="B1370" s="6" t="s">
        <v>5244</v>
      </c>
      <c r="C1370" s="6" t="s">
        <v>5245</v>
      </c>
      <c r="D1370" s="6" t="s">
        <v>5246</v>
      </c>
      <c r="E1370" s="6" t="s">
        <v>32</v>
      </c>
      <c r="F1370" s="6">
        <v>95</v>
      </c>
      <c r="G1370" s="6" t="s">
        <v>4445</v>
      </c>
      <c r="H1370" s="6" t="s">
        <v>34</v>
      </c>
      <c r="I1370" s="43">
        <v>31</v>
      </c>
      <c r="J1370" s="5">
        <v>14000</v>
      </c>
      <c r="K1370" s="7">
        <v>1522.5</v>
      </c>
      <c r="L1370" s="44">
        <f t="shared" si="84"/>
        <v>15522.5</v>
      </c>
      <c r="M1370" s="5">
        <v>0</v>
      </c>
      <c r="N1370" s="5">
        <v>1400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44">
        <f t="shared" si="85"/>
        <v>0</v>
      </c>
      <c r="AB1370" s="44">
        <f t="shared" si="86"/>
        <v>1400</v>
      </c>
      <c r="AC1370" s="44">
        <f t="shared" si="87"/>
        <v>12600</v>
      </c>
      <c r="AD1370" s="16" t="s">
        <v>5247</v>
      </c>
      <c r="AE1370" s="30" t="s">
        <v>36</v>
      </c>
    </row>
    <row r="1371" spans="1:31" s="17" customFormat="1" ht="15" customHeight="1" x14ac:dyDescent="0.25">
      <c r="A1371" s="6" t="s">
        <v>3419</v>
      </c>
      <c r="B1371" s="6" t="s">
        <v>5308</v>
      </c>
      <c r="C1371" s="6" t="s">
        <v>5309</v>
      </c>
      <c r="D1371" s="6" t="s">
        <v>5310</v>
      </c>
      <c r="E1371" s="6" t="s">
        <v>32</v>
      </c>
      <c r="F1371" s="6">
        <v>95</v>
      </c>
      <c r="G1371" s="6" t="s">
        <v>3461</v>
      </c>
      <c r="H1371" s="6" t="s">
        <v>34</v>
      </c>
      <c r="I1371" s="43">
        <v>31</v>
      </c>
      <c r="J1371" s="5">
        <v>14000</v>
      </c>
      <c r="K1371" s="7">
        <v>1522.5</v>
      </c>
      <c r="L1371" s="44">
        <f t="shared" si="84"/>
        <v>15522.5</v>
      </c>
      <c r="M1371" s="5">
        <v>0</v>
      </c>
      <c r="N1371" s="5">
        <v>1400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44">
        <f t="shared" si="85"/>
        <v>0</v>
      </c>
      <c r="AB1371" s="44">
        <f t="shared" si="86"/>
        <v>1400</v>
      </c>
      <c r="AC1371" s="44">
        <f t="shared" si="87"/>
        <v>12600</v>
      </c>
      <c r="AD1371" s="16" t="s">
        <v>5311</v>
      </c>
      <c r="AE1371" s="30" t="s">
        <v>51</v>
      </c>
    </row>
    <row r="1372" spans="1:31" s="17" customFormat="1" ht="15" customHeight="1" x14ac:dyDescent="0.25">
      <c r="A1372" s="6" t="s">
        <v>3419</v>
      </c>
      <c r="B1372" s="6" t="s">
        <v>5312</v>
      </c>
      <c r="C1372" s="6" t="s">
        <v>5313</v>
      </c>
      <c r="D1372" s="6" t="s">
        <v>5314</v>
      </c>
      <c r="E1372" s="6" t="s">
        <v>32</v>
      </c>
      <c r="F1372" s="6">
        <v>95</v>
      </c>
      <c r="G1372" s="6" t="s">
        <v>3461</v>
      </c>
      <c r="H1372" s="6" t="s">
        <v>34</v>
      </c>
      <c r="I1372" s="43">
        <v>31</v>
      </c>
      <c r="J1372" s="5">
        <v>14000</v>
      </c>
      <c r="K1372" s="7">
        <v>1522.5</v>
      </c>
      <c r="L1372" s="44">
        <f t="shared" si="84"/>
        <v>15522.5</v>
      </c>
      <c r="M1372" s="5">
        <v>0</v>
      </c>
      <c r="N1372" s="5">
        <v>1400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44">
        <f t="shared" si="85"/>
        <v>0</v>
      </c>
      <c r="AB1372" s="44">
        <f t="shared" si="86"/>
        <v>1400</v>
      </c>
      <c r="AC1372" s="44">
        <f t="shared" si="87"/>
        <v>12600</v>
      </c>
      <c r="AD1372" s="16" t="s">
        <v>5315</v>
      </c>
      <c r="AE1372" s="30" t="s">
        <v>51</v>
      </c>
    </row>
    <row r="1373" spans="1:31" s="17" customFormat="1" ht="15" customHeight="1" x14ac:dyDescent="0.25">
      <c r="A1373" s="6" t="s">
        <v>3419</v>
      </c>
      <c r="B1373" s="6" t="s">
        <v>5323</v>
      </c>
      <c r="C1373" s="6" t="s">
        <v>5324</v>
      </c>
      <c r="D1373" s="6" t="s">
        <v>5325</v>
      </c>
      <c r="E1373" s="6" t="s">
        <v>32</v>
      </c>
      <c r="F1373" s="6">
        <v>95</v>
      </c>
      <c r="G1373" s="6" t="s">
        <v>3461</v>
      </c>
      <c r="H1373" s="6" t="s">
        <v>34</v>
      </c>
      <c r="I1373" s="43">
        <v>31</v>
      </c>
      <c r="J1373" s="5">
        <v>14000</v>
      </c>
      <c r="K1373" s="7">
        <v>1522.5</v>
      </c>
      <c r="L1373" s="44">
        <f t="shared" si="84"/>
        <v>15522.5</v>
      </c>
      <c r="M1373" s="5">
        <v>0</v>
      </c>
      <c r="N1373" s="5">
        <v>1400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44">
        <f t="shared" si="85"/>
        <v>0</v>
      </c>
      <c r="AB1373" s="44">
        <f t="shared" si="86"/>
        <v>1400</v>
      </c>
      <c r="AC1373" s="44">
        <f t="shared" si="87"/>
        <v>12600</v>
      </c>
      <c r="AD1373" s="16" t="s">
        <v>5326</v>
      </c>
      <c r="AE1373" s="30" t="s">
        <v>51</v>
      </c>
    </row>
    <row r="1374" spans="1:31" s="17" customFormat="1" ht="15" customHeight="1" x14ac:dyDescent="0.25">
      <c r="A1374" s="6" t="s">
        <v>3419</v>
      </c>
      <c r="B1374" s="32" t="s">
        <v>5622</v>
      </c>
      <c r="C1374" s="32" t="s">
        <v>813</v>
      </c>
      <c r="D1374" s="33" t="s">
        <v>5623</v>
      </c>
      <c r="E1374" s="6" t="s">
        <v>32</v>
      </c>
      <c r="F1374" s="6">
        <v>95</v>
      </c>
      <c r="G1374" s="6" t="s">
        <v>3461</v>
      </c>
      <c r="H1374" s="6" t="s">
        <v>34</v>
      </c>
      <c r="I1374" s="43">
        <v>31</v>
      </c>
      <c r="J1374" s="5">
        <v>14000</v>
      </c>
      <c r="K1374" s="7">
        <v>1522.5</v>
      </c>
      <c r="L1374" s="44">
        <f t="shared" si="84"/>
        <v>15522.5</v>
      </c>
      <c r="M1374" s="5">
        <v>0</v>
      </c>
      <c r="N1374" s="5">
        <v>1400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44">
        <f t="shared" si="85"/>
        <v>0</v>
      </c>
      <c r="AB1374" s="44">
        <f t="shared" si="86"/>
        <v>1400</v>
      </c>
      <c r="AC1374" s="44">
        <f t="shared" si="87"/>
        <v>12600</v>
      </c>
      <c r="AD1374" s="16" t="s">
        <v>5624</v>
      </c>
      <c r="AE1374" s="30" t="s">
        <v>36</v>
      </c>
    </row>
    <row r="1375" spans="1:31" s="17" customFormat="1" ht="15" customHeight="1" x14ac:dyDescent="0.25">
      <c r="A1375" s="6" t="s">
        <v>3419</v>
      </c>
      <c r="B1375" s="32" t="s">
        <v>5780</v>
      </c>
      <c r="C1375" s="32" t="s">
        <v>5781</v>
      </c>
      <c r="D1375" s="33" t="s">
        <v>5782</v>
      </c>
      <c r="E1375" s="6" t="s">
        <v>32</v>
      </c>
      <c r="F1375" s="6">
        <v>95</v>
      </c>
      <c r="G1375" s="6" t="s">
        <v>3461</v>
      </c>
      <c r="H1375" s="6" t="s">
        <v>34</v>
      </c>
      <c r="I1375" s="43">
        <v>31</v>
      </c>
      <c r="J1375" s="5">
        <v>14000</v>
      </c>
      <c r="K1375" s="7">
        <v>1522.5</v>
      </c>
      <c r="L1375" s="44">
        <f t="shared" si="84"/>
        <v>15522.5</v>
      </c>
      <c r="M1375" s="5">
        <v>0</v>
      </c>
      <c r="N1375" s="5">
        <v>1400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44">
        <f t="shared" si="85"/>
        <v>0</v>
      </c>
      <c r="AB1375" s="44">
        <f t="shared" si="86"/>
        <v>1400</v>
      </c>
      <c r="AC1375" s="44">
        <f t="shared" si="87"/>
        <v>12600</v>
      </c>
      <c r="AD1375" s="16" t="s">
        <v>5783</v>
      </c>
      <c r="AE1375" s="30" t="s">
        <v>36</v>
      </c>
    </row>
    <row r="1376" spans="1:31" s="17" customFormat="1" ht="15" customHeight="1" x14ac:dyDescent="0.25">
      <c r="A1376" s="6" t="s">
        <v>3419</v>
      </c>
      <c r="B1376" s="32" t="s">
        <v>5787</v>
      </c>
      <c r="C1376" s="32" t="s">
        <v>5788</v>
      </c>
      <c r="D1376" s="33" t="s">
        <v>5789</v>
      </c>
      <c r="E1376" s="6" t="s">
        <v>32</v>
      </c>
      <c r="F1376" s="6">
        <v>95</v>
      </c>
      <c r="G1376" s="6" t="s">
        <v>3461</v>
      </c>
      <c r="H1376" s="6" t="s">
        <v>34</v>
      </c>
      <c r="I1376" s="43">
        <v>31</v>
      </c>
      <c r="J1376" s="5">
        <v>14000</v>
      </c>
      <c r="K1376" s="7">
        <v>1522.5</v>
      </c>
      <c r="L1376" s="44">
        <f t="shared" si="84"/>
        <v>15522.5</v>
      </c>
      <c r="M1376" s="5">
        <v>0</v>
      </c>
      <c r="N1376" s="5">
        <v>1400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44">
        <f t="shared" si="85"/>
        <v>0</v>
      </c>
      <c r="AB1376" s="44">
        <f t="shared" si="86"/>
        <v>1400</v>
      </c>
      <c r="AC1376" s="44">
        <f t="shared" si="87"/>
        <v>12600</v>
      </c>
      <c r="AD1376" s="16" t="s">
        <v>5790</v>
      </c>
      <c r="AE1376" s="30" t="s">
        <v>36</v>
      </c>
    </row>
    <row r="1377" spans="1:31" s="17" customFormat="1" ht="15" customHeight="1" x14ac:dyDescent="0.25">
      <c r="A1377" s="6" t="s">
        <v>3419</v>
      </c>
      <c r="B1377" s="32" t="s">
        <v>5798</v>
      </c>
      <c r="C1377" s="32" t="s">
        <v>1745</v>
      </c>
      <c r="D1377" s="33" t="s">
        <v>5799</v>
      </c>
      <c r="E1377" s="6" t="s">
        <v>32</v>
      </c>
      <c r="F1377" s="6">
        <v>95</v>
      </c>
      <c r="G1377" s="6" t="s">
        <v>3461</v>
      </c>
      <c r="H1377" s="6" t="s">
        <v>34</v>
      </c>
      <c r="I1377" s="43">
        <v>31</v>
      </c>
      <c r="J1377" s="5">
        <v>14000</v>
      </c>
      <c r="K1377" s="7">
        <v>1522.5</v>
      </c>
      <c r="L1377" s="44">
        <f t="shared" si="84"/>
        <v>15522.5</v>
      </c>
      <c r="M1377" s="5">
        <v>0</v>
      </c>
      <c r="N1377" s="5">
        <v>1400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44">
        <f t="shared" si="85"/>
        <v>0</v>
      </c>
      <c r="AB1377" s="44">
        <f t="shared" si="86"/>
        <v>1400</v>
      </c>
      <c r="AC1377" s="44">
        <f t="shared" si="87"/>
        <v>12600</v>
      </c>
      <c r="AD1377" s="16" t="s">
        <v>5800</v>
      </c>
      <c r="AE1377" s="30" t="s">
        <v>36</v>
      </c>
    </row>
    <row r="1378" spans="1:31" s="17" customFormat="1" ht="15" customHeight="1" x14ac:dyDescent="0.25">
      <c r="A1378" s="6" t="s">
        <v>3419</v>
      </c>
      <c r="B1378" s="32" t="s">
        <v>5824</v>
      </c>
      <c r="C1378" s="32" t="s">
        <v>3716</v>
      </c>
      <c r="D1378" s="33" t="s">
        <v>5825</v>
      </c>
      <c r="E1378" s="6" t="s">
        <v>32</v>
      </c>
      <c r="F1378" s="6">
        <v>95</v>
      </c>
      <c r="G1378" s="6" t="s">
        <v>3461</v>
      </c>
      <c r="H1378" s="6" t="s">
        <v>34</v>
      </c>
      <c r="I1378" s="43">
        <v>31</v>
      </c>
      <c r="J1378" s="5">
        <v>14000</v>
      </c>
      <c r="K1378" s="7">
        <v>1522.5</v>
      </c>
      <c r="L1378" s="44">
        <f t="shared" si="84"/>
        <v>15522.5</v>
      </c>
      <c r="M1378" s="5">
        <v>0</v>
      </c>
      <c r="N1378" s="5">
        <v>1400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44">
        <f t="shared" si="85"/>
        <v>0</v>
      </c>
      <c r="AB1378" s="44">
        <f t="shared" si="86"/>
        <v>1400</v>
      </c>
      <c r="AC1378" s="44">
        <f t="shared" si="87"/>
        <v>12600</v>
      </c>
      <c r="AD1378" s="16" t="s">
        <v>5826</v>
      </c>
      <c r="AE1378" s="30" t="s">
        <v>36</v>
      </c>
    </row>
    <row r="1379" spans="1:31" s="17" customFormat="1" ht="15" customHeight="1" x14ac:dyDescent="0.25">
      <c r="A1379" s="6" t="s">
        <v>3419</v>
      </c>
      <c r="B1379" s="32" t="s">
        <v>5842</v>
      </c>
      <c r="C1379" s="32" t="s">
        <v>5843</v>
      </c>
      <c r="D1379" s="33" t="s">
        <v>5844</v>
      </c>
      <c r="E1379" s="6" t="s">
        <v>32</v>
      </c>
      <c r="F1379" s="6">
        <v>95</v>
      </c>
      <c r="G1379" s="6" t="s">
        <v>3461</v>
      </c>
      <c r="H1379" s="6" t="s">
        <v>34</v>
      </c>
      <c r="I1379" s="43">
        <v>31</v>
      </c>
      <c r="J1379" s="5">
        <v>14000</v>
      </c>
      <c r="K1379" s="7">
        <v>1522.5</v>
      </c>
      <c r="L1379" s="44">
        <f t="shared" si="84"/>
        <v>15522.5</v>
      </c>
      <c r="M1379" s="5">
        <v>0</v>
      </c>
      <c r="N1379" s="5">
        <v>1400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44">
        <f t="shared" si="85"/>
        <v>0</v>
      </c>
      <c r="AB1379" s="44">
        <f t="shared" si="86"/>
        <v>1400</v>
      </c>
      <c r="AC1379" s="44">
        <f t="shared" si="87"/>
        <v>12600</v>
      </c>
      <c r="AD1379" s="16" t="s">
        <v>5845</v>
      </c>
      <c r="AE1379" s="30" t="s">
        <v>36</v>
      </c>
    </row>
    <row r="1380" spans="1:31" s="17" customFormat="1" ht="15" customHeight="1" x14ac:dyDescent="0.25">
      <c r="A1380" s="6" t="s">
        <v>3419</v>
      </c>
      <c r="B1380" s="32" t="s">
        <v>5850</v>
      </c>
      <c r="C1380" s="32" t="s">
        <v>5851</v>
      </c>
      <c r="D1380" s="33" t="s">
        <v>5852</v>
      </c>
      <c r="E1380" s="6" t="s">
        <v>32</v>
      </c>
      <c r="F1380" s="6">
        <v>95</v>
      </c>
      <c r="G1380" s="6" t="s">
        <v>3461</v>
      </c>
      <c r="H1380" s="6" t="s">
        <v>34</v>
      </c>
      <c r="I1380" s="43">
        <v>31</v>
      </c>
      <c r="J1380" s="5">
        <v>14000</v>
      </c>
      <c r="K1380" s="7">
        <v>1522.5</v>
      </c>
      <c r="L1380" s="44">
        <f t="shared" si="84"/>
        <v>15522.5</v>
      </c>
      <c r="M1380" s="5">
        <v>0</v>
      </c>
      <c r="N1380" s="5">
        <v>1400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44">
        <f t="shared" si="85"/>
        <v>0</v>
      </c>
      <c r="AB1380" s="44">
        <f t="shared" si="86"/>
        <v>1400</v>
      </c>
      <c r="AC1380" s="44">
        <f t="shared" si="87"/>
        <v>12600</v>
      </c>
      <c r="AD1380" s="36" t="s">
        <v>5853</v>
      </c>
      <c r="AE1380" s="30" t="s">
        <v>36</v>
      </c>
    </row>
    <row r="1381" spans="1:31" s="17" customFormat="1" ht="15" customHeight="1" x14ac:dyDescent="0.25">
      <c r="A1381" s="6" t="s">
        <v>3419</v>
      </c>
      <c r="B1381" s="6" t="s">
        <v>5963</v>
      </c>
      <c r="C1381" s="6" t="s">
        <v>5964</v>
      </c>
      <c r="D1381" s="6" t="s">
        <v>5965</v>
      </c>
      <c r="E1381" s="6" t="s">
        <v>32</v>
      </c>
      <c r="F1381" s="6">
        <v>95</v>
      </c>
      <c r="G1381" s="6" t="s">
        <v>3461</v>
      </c>
      <c r="H1381" s="6" t="s">
        <v>34</v>
      </c>
      <c r="I1381" s="43">
        <v>31</v>
      </c>
      <c r="J1381" s="5">
        <v>14000</v>
      </c>
      <c r="K1381" s="7">
        <v>1522.5</v>
      </c>
      <c r="L1381" s="44">
        <f t="shared" si="84"/>
        <v>15522.5</v>
      </c>
      <c r="M1381" s="5">
        <v>0</v>
      </c>
      <c r="N1381" s="5">
        <v>1400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44">
        <f t="shared" si="85"/>
        <v>0</v>
      </c>
      <c r="AB1381" s="44">
        <f t="shared" si="86"/>
        <v>1400</v>
      </c>
      <c r="AC1381" s="44">
        <f t="shared" si="87"/>
        <v>12600</v>
      </c>
      <c r="AD1381" s="16" t="s">
        <v>5966</v>
      </c>
      <c r="AE1381" s="30" t="s">
        <v>36</v>
      </c>
    </row>
    <row r="1382" spans="1:31" s="17" customFormat="1" ht="15" customHeight="1" x14ac:dyDescent="0.25">
      <c r="A1382" s="6" t="s">
        <v>3419</v>
      </c>
      <c r="B1382" s="6" t="s">
        <v>5971</v>
      </c>
      <c r="C1382" s="6" t="s">
        <v>3119</v>
      </c>
      <c r="D1382" s="6" t="s">
        <v>5972</v>
      </c>
      <c r="E1382" s="6" t="s">
        <v>32</v>
      </c>
      <c r="F1382" s="6">
        <v>95</v>
      </c>
      <c r="G1382" s="6" t="s">
        <v>3461</v>
      </c>
      <c r="H1382" s="6" t="s">
        <v>34</v>
      </c>
      <c r="I1382" s="43">
        <v>31</v>
      </c>
      <c r="J1382" s="5">
        <v>14000</v>
      </c>
      <c r="K1382" s="7">
        <v>1522.5</v>
      </c>
      <c r="L1382" s="44">
        <f t="shared" si="84"/>
        <v>15522.5</v>
      </c>
      <c r="M1382" s="5">
        <v>0</v>
      </c>
      <c r="N1382" s="5">
        <v>1400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44">
        <f t="shared" si="85"/>
        <v>0</v>
      </c>
      <c r="AB1382" s="44">
        <f t="shared" si="86"/>
        <v>1400</v>
      </c>
      <c r="AC1382" s="44">
        <f t="shared" si="87"/>
        <v>12600</v>
      </c>
      <c r="AD1382" s="16" t="s">
        <v>5973</v>
      </c>
      <c r="AE1382" s="30" t="s">
        <v>36</v>
      </c>
    </row>
    <row r="1383" spans="1:31" s="17" customFormat="1" ht="15" customHeight="1" x14ac:dyDescent="0.25">
      <c r="A1383" s="6" t="s">
        <v>3419</v>
      </c>
      <c r="B1383" s="6" t="s">
        <v>5974</v>
      </c>
      <c r="C1383" s="6" t="s">
        <v>5975</v>
      </c>
      <c r="D1383" s="6" t="s">
        <v>5976</v>
      </c>
      <c r="E1383" s="6" t="s">
        <v>32</v>
      </c>
      <c r="F1383" s="6">
        <v>95</v>
      </c>
      <c r="G1383" s="6" t="s">
        <v>3461</v>
      </c>
      <c r="H1383" s="6" t="s">
        <v>34</v>
      </c>
      <c r="I1383" s="43">
        <v>31</v>
      </c>
      <c r="J1383" s="5">
        <v>14000</v>
      </c>
      <c r="K1383" s="7">
        <v>1522.5</v>
      </c>
      <c r="L1383" s="44">
        <f t="shared" si="84"/>
        <v>15522.5</v>
      </c>
      <c r="M1383" s="5">
        <v>0</v>
      </c>
      <c r="N1383" s="5">
        <v>1400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44">
        <f t="shared" si="85"/>
        <v>0</v>
      </c>
      <c r="AB1383" s="44">
        <f t="shared" si="86"/>
        <v>1400</v>
      </c>
      <c r="AC1383" s="44">
        <f t="shared" si="87"/>
        <v>12600</v>
      </c>
      <c r="AD1383" s="16" t="s">
        <v>5977</v>
      </c>
      <c r="AE1383" s="30" t="s">
        <v>36</v>
      </c>
    </row>
    <row r="1384" spans="1:31" s="17" customFormat="1" ht="15" customHeight="1" x14ac:dyDescent="0.25">
      <c r="A1384" s="6" t="s">
        <v>3419</v>
      </c>
      <c r="B1384" s="6" t="s">
        <v>5981</v>
      </c>
      <c r="C1384" s="6" t="s">
        <v>2764</v>
      </c>
      <c r="D1384" s="6" t="s">
        <v>5982</v>
      </c>
      <c r="E1384" s="6" t="s">
        <v>32</v>
      </c>
      <c r="F1384" s="6">
        <v>95</v>
      </c>
      <c r="G1384" s="6" t="s">
        <v>3461</v>
      </c>
      <c r="H1384" s="6" t="s">
        <v>34</v>
      </c>
      <c r="I1384" s="43">
        <v>31</v>
      </c>
      <c r="J1384" s="5">
        <v>14000</v>
      </c>
      <c r="K1384" s="7">
        <v>1522.5</v>
      </c>
      <c r="L1384" s="44">
        <f t="shared" si="84"/>
        <v>15522.5</v>
      </c>
      <c r="M1384" s="5">
        <v>0</v>
      </c>
      <c r="N1384" s="5">
        <v>1400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44">
        <f t="shared" si="85"/>
        <v>0</v>
      </c>
      <c r="AB1384" s="44">
        <f t="shared" si="86"/>
        <v>1400</v>
      </c>
      <c r="AC1384" s="44">
        <f t="shared" si="87"/>
        <v>12600</v>
      </c>
      <c r="AD1384" s="16" t="s">
        <v>5983</v>
      </c>
      <c r="AE1384" s="30" t="s">
        <v>36</v>
      </c>
    </row>
    <row r="1385" spans="1:31" s="17" customFormat="1" ht="15" customHeight="1" x14ac:dyDescent="0.25">
      <c r="A1385" s="6" t="s">
        <v>3419</v>
      </c>
      <c r="B1385" s="6" t="s">
        <v>5995</v>
      </c>
      <c r="C1385" s="6" t="s">
        <v>5996</v>
      </c>
      <c r="D1385" s="6" t="s">
        <v>5997</v>
      </c>
      <c r="E1385" s="6" t="s">
        <v>32</v>
      </c>
      <c r="F1385" s="6">
        <v>95</v>
      </c>
      <c r="G1385" s="6" t="s">
        <v>3461</v>
      </c>
      <c r="H1385" s="6" t="s">
        <v>34</v>
      </c>
      <c r="I1385" s="43">
        <v>31</v>
      </c>
      <c r="J1385" s="5">
        <v>14000</v>
      </c>
      <c r="K1385" s="7">
        <v>1522.5</v>
      </c>
      <c r="L1385" s="44">
        <f t="shared" si="84"/>
        <v>15522.5</v>
      </c>
      <c r="M1385" s="5">
        <v>0</v>
      </c>
      <c r="N1385" s="5">
        <v>1400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44">
        <f t="shared" si="85"/>
        <v>0</v>
      </c>
      <c r="AB1385" s="44">
        <f t="shared" si="86"/>
        <v>1400</v>
      </c>
      <c r="AC1385" s="44">
        <f t="shared" si="87"/>
        <v>12600</v>
      </c>
      <c r="AD1385" s="16" t="s">
        <v>5998</v>
      </c>
      <c r="AE1385" s="30" t="s">
        <v>36</v>
      </c>
    </row>
    <row r="1386" spans="1:31" s="17" customFormat="1" ht="15" customHeight="1" x14ac:dyDescent="0.25">
      <c r="A1386" s="6" t="s">
        <v>3419</v>
      </c>
      <c r="B1386" s="6" t="s">
        <v>5999</v>
      </c>
      <c r="C1386" s="6" t="s">
        <v>6000</v>
      </c>
      <c r="D1386" s="6" t="s">
        <v>6001</v>
      </c>
      <c r="E1386" s="6" t="s">
        <v>32</v>
      </c>
      <c r="F1386" s="6">
        <v>95</v>
      </c>
      <c r="G1386" s="6" t="s">
        <v>3461</v>
      </c>
      <c r="H1386" s="6" t="s">
        <v>34</v>
      </c>
      <c r="I1386" s="43">
        <v>31</v>
      </c>
      <c r="J1386" s="5">
        <v>14000</v>
      </c>
      <c r="K1386" s="7">
        <v>1522.5</v>
      </c>
      <c r="L1386" s="44">
        <f t="shared" si="84"/>
        <v>15522.5</v>
      </c>
      <c r="M1386" s="5">
        <v>0</v>
      </c>
      <c r="N1386" s="5">
        <v>1400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44">
        <f t="shared" si="85"/>
        <v>0</v>
      </c>
      <c r="AB1386" s="44">
        <f t="shared" si="86"/>
        <v>1400</v>
      </c>
      <c r="AC1386" s="44">
        <f t="shared" si="87"/>
        <v>12600</v>
      </c>
      <c r="AD1386" s="16" t="s">
        <v>6002</v>
      </c>
      <c r="AE1386" s="30" t="s">
        <v>36</v>
      </c>
    </row>
    <row r="1387" spans="1:31" s="17" customFormat="1" ht="15" customHeight="1" x14ac:dyDescent="0.25">
      <c r="A1387" s="6" t="s">
        <v>3419</v>
      </c>
      <c r="B1387" s="6" t="s">
        <v>6003</v>
      </c>
      <c r="C1387" s="6" t="s">
        <v>6004</v>
      </c>
      <c r="D1387" s="6" t="s">
        <v>6005</v>
      </c>
      <c r="E1387" s="6" t="s">
        <v>32</v>
      </c>
      <c r="F1387" s="6">
        <v>95</v>
      </c>
      <c r="G1387" s="6" t="s">
        <v>3461</v>
      </c>
      <c r="H1387" s="6" t="s">
        <v>34</v>
      </c>
      <c r="I1387" s="43">
        <v>31</v>
      </c>
      <c r="J1387" s="5">
        <v>14000</v>
      </c>
      <c r="K1387" s="7">
        <v>1522.5</v>
      </c>
      <c r="L1387" s="44">
        <f t="shared" si="84"/>
        <v>15522.5</v>
      </c>
      <c r="M1387" s="5">
        <v>0</v>
      </c>
      <c r="N1387" s="5">
        <v>1400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44">
        <f t="shared" si="85"/>
        <v>0</v>
      </c>
      <c r="AB1387" s="44">
        <f t="shared" si="86"/>
        <v>1400</v>
      </c>
      <c r="AC1387" s="44">
        <f t="shared" si="87"/>
        <v>12600</v>
      </c>
      <c r="AD1387" s="16" t="s">
        <v>6006</v>
      </c>
      <c r="AE1387" s="30" t="s">
        <v>36</v>
      </c>
    </row>
    <row r="1388" spans="1:31" s="17" customFormat="1" ht="15" customHeight="1" x14ac:dyDescent="0.25">
      <c r="A1388" s="6" t="s">
        <v>3419</v>
      </c>
      <c r="B1388" s="6" t="s">
        <v>6111</v>
      </c>
      <c r="C1388" s="6" t="s">
        <v>5480</v>
      </c>
      <c r="D1388" s="6" t="s">
        <v>6112</v>
      </c>
      <c r="E1388" s="6" t="s">
        <v>32</v>
      </c>
      <c r="F1388" s="6">
        <v>95</v>
      </c>
      <c r="G1388" s="6" t="s">
        <v>3461</v>
      </c>
      <c r="H1388" s="6" t="s">
        <v>34</v>
      </c>
      <c r="I1388" s="43">
        <v>31</v>
      </c>
      <c r="J1388" s="5">
        <v>14000</v>
      </c>
      <c r="K1388" s="7">
        <v>1522.5</v>
      </c>
      <c r="L1388" s="44">
        <f t="shared" si="84"/>
        <v>15522.5</v>
      </c>
      <c r="M1388" s="5">
        <v>0</v>
      </c>
      <c r="N1388" s="5">
        <v>1400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44">
        <f t="shared" si="85"/>
        <v>0</v>
      </c>
      <c r="AB1388" s="44">
        <f t="shared" si="86"/>
        <v>1400</v>
      </c>
      <c r="AC1388" s="44">
        <f t="shared" si="87"/>
        <v>12600</v>
      </c>
      <c r="AD1388" s="16" t="s">
        <v>6113</v>
      </c>
      <c r="AE1388" s="30" t="s">
        <v>36</v>
      </c>
    </row>
    <row r="1389" spans="1:31" s="17" customFormat="1" ht="15" customHeight="1" x14ac:dyDescent="0.25">
      <c r="A1389" s="6" t="s">
        <v>3419</v>
      </c>
      <c r="B1389" s="6" t="s">
        <v>6215</v>
      </c>
      <c r="C1389" s="6" t="s">
        <v>6216</v>
      </c>
      <c r="D1389" s="6" t="s">
        <v>6217</v>
      </c>
      <c r="E1389" s="9" t="s">
        <v>32</v>
      </c>
      <c r="F1389" s="6">
        <v>95</v>
      </c>
      <c r="G1389" s="6" t="s">
        <v>2996</v>
      </c>
      <c r="H1389" s="6" t="s">
        <v>34</v>
      </c>
      <c r="I1389" s="43">
        <v>31</v>
      </c>
      <c r="J1389" s="5">
        <v>25000</v>
      </c>
      <c r="K1389" s="7">
        <v>1522.5</v>
      </c>
      <c r="L1389" s="44">
        <f t="shared" si="84"/>
        <v>26522.5</v>
      </c>
      <c r="M1389" s="5">
        <v>0</v>
      </c>
      <c r="N1389" s="5">
        <v>2500</v>
      </c>
      <c r="O1389" s="5">
        <v>0</v>
      </c>
      <c r="P1389" s="5">
        <v>0</v>
      </c>
      <c r="Q1389" s="5">
        <v>0</v>
      </c>
      <c r="R1389" s="5">
        <v>2549.06</v>
      </c>
      <c r="S1389" s="5">
        <v>0</v>
      </c>
      <c r="T1389" s="5">
        <v>0</v>
      </c>
      <c r="U1389" s="5">
        <v>0</v>
      </c>
      <c r="V1389" s="5">
        <v>380</v>
      </c>
      <c r="W1389" s="5">
        <v>0</v>
      </c>
      <c r="X1389" s="5">
        <v>0</v>
      </c>
      <c r="Y1389" s="5">
        <v>0</v>
      </c>
      <c r="Z1389" s="5">
        <v>0</v>
      </c>
      <c r="AA1389" s="44">
        <f t="shared" si="85"/>
        <v>2929.06</v>
      </c>
      <c r="AB1389" s="44">
        <f t="shared" si="86"/>
        <v>5429.0599999999995</v>
      </c>
      <c r="AC1389" s="44">
        <f t="shared" si="87"/>
        <v>19570.940000000002</v>
      </c>
      <c r="AD1389" s="6" t="s">
        <v>6218</v>
      </c>
      <c r="AE1389" s="30" t="s">
        <v>51</v>
      </c>
    </row>
    <row r="1390" spans="1:31" s="17" customFormat="1" ht="15" customHeight="1" x14ac:dyDescent="0.25">
      <c r="A1390" s="6" t="s">
        <v>3419</v>
      </c>
      <c r="B1390" s="6" t="s">
        <v>6263</v>
      </c>
      <c r="C1390" s="6" t="s">
        <v>6264</v>
      </c>
      <c r="D1390" s="6" t="s">
        <v>6265</v>
      </c>
      <c r="E1390" s="9" t="s">
        <v>32</v>
      </c>
      <c r="F1390" s="6">
        <v>95</v>
      </c>
      <c r="G1390" s="6" t="s">
        <v>2996</v>
      </c>
      <c r="H1390" s="6" t="s">
        <v>34</v>
      </c>
      <c r="I1390" s="43">
        <v>31</v>
      </c>
      <c r="J1390" s="5">
        <v>25000</v>
      </c>
      <c r="K1390" s="7">
        <v>1522.5</v>
      </c>
      <c r="L1390" s="44">
        <f t="shared" si="84"/>
        <v>26522.5</v>
      </c>
      <c r="M1390" s="5">
        <v>0</v>
      </c>
      <c r="N1390" s="5">
        <v>2500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44">
        <f t="shared" si="85"/>
        <v>0</v>
      </c>
      <c r="AB1390" s="44">
        <f t="shared" si="86"/>
        <v>2500</v>
      </c>
      <c r="AC1390" s="44">
        <f t="shared" si="87"/>
        <v>22500</v>
      </c>
      <c r="AD1390" s="16" t="s">
        <v>6266</v>
      </c>
      <c r="AE1390" s="30" t="s">
        <v>51</v>
      </c>
    </row>
    <row r="1391" spans="1:31" s="17" customFormat="1" ht="15" customHeight="1" x14ac:dyDescent="0.25">
      <c r="A1391" s="6" t="s">
        <v>3419</v>
      </c>
      <c r="B1391" s="6" t="s">
        <v>6297</v>
      </c>
      <c r="C1391" s="6" t="s">
        <v>6298</v>
      </c>
      <c r="D1391" s="6" t="s">
        <v>6299</v>
      </c>
      <c r="E1391" s="9" t="s">
        <v>32</v>
      </c>
      <c r="F1391" s="6">
        <v>95</v>
      </c>
      <c r="G1391" s="6" t="s">
        <v>2996</v>
      </c>
      <c r="H1391" s="6" t="s">
        <v>34</v>
      </c>
      <c r="I1391" s="43">
        <v>31</v>
      </c>
      <c r="J1391" s="5">
        <v>25000</v>
      </c>
      <c r="K1391" s="7">
        <v>1522.5</v>
      </c>
      <c r="L1391" s="44">
        <f t="shared" si="84"/>
        <v>26522.5</v>
      </c>
      <c r="M1391" s="5">
        <v>0</v>
      </c>
      <c r="N1391" s="5">
        <v>2500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44">
        <f t="shared" si="85"/>
        <v>0</v>
      </c>
      <c r="AB1391" s="44">
        <f t="shared" si="86"/>
        <v>2500</v>
      </c>
      <c r="AC1391" s="44">
        <f t="shared" si="87"/>
        <v>22500</v>
      </c>
      <c r="AD1391" s="16" t="s">
        <v>6300</v>
      </c>
      <c r="AE1391" s="30" t="s">
        <v>51</v>
      </c>
    </row>
    <row r="1392" spans="1:31" s="17" customFormat="1" ht="15" customHeight="1" x14ac:dyDescent="0.25">
      <c r="A1392" s="6" t="s">
        <v>3419</v>
      </c>
      <c r="B1392" s="6" t="s">
        <v>6361</v>
      </c>
      <c r="C1392" s="6" t="s">
        <v>1509</v>
      </c>
      <c r="D1392" s="6" t="s">
        <v>6362</v>
      </c>
      <c r="E1392" s="9" t="s">
        <v>32</v>
      </c>
      <c r="F1392" s="6">
        <v>95</v>
      </c>
      <c r="G1392" s="6" t="s">
        <v>2996</v>
      </c>
      <c r="H1392" s="6" t="s">
        <v>34</v>
      </c>
      <c r="I1392" s="43">
        <v>31</v>
      </c>
      <c r="J1392" s="5">
        <v>25000</v>
      </c>
      <c r="K1392" s="7">
        <v>1522.5</v>
      </c>
      <c r="L1392" s="44">
        <f t="shared" si="84"/>
        <v>26522.5</v>
      </c>
      <c r="M1392" s="5">
        <v>0</v>
      </c>
      <c r="N1392" s="5">
        <v>2500</v>
      </c>
      <c r="O1392" s="5">
        <v>0</v>
      </c>
      <c r="P1392" s="5">
        <v>0</v>
      </c>
      <c r="Q1392" s="5">
        <v>0</v>
      </c>
      <c r="R1392" s="5">
        <v>5808.15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44">
        <f t="shared" si="85"/>
        <v>5808.15</v>
      </c>
      <c r="AB1392" s="44">
        <f t="shared" si="86"/>
        <v>8308.15</v>
      </c>
      <c r="AC1392" s="44">
        <f t="shared" si="87"/>
        <v>16691.849999999999</v>
      </c>
      <c r="AD1392" s="6" t="s">
        <v>6363</v>
      </c>
      <c r="AE1392" s="30" t="s">
        <v>36</v>
      </c>
    </row>
    <row r="1393" spans="1:31" s="17" customFormat="1" ht="15" customHeight="1" x14ac:dyDescent="0.25">
      <c r="A1393" s="6" t="s">
        <v>3419</v>
      </c>
      <c r="B1393" s="6" t="s">
        <v>6496</v>
      </c>
      <c r="C1393" s="6" t="s">
        <v>6497</v>
      </c>
      <c r="D1393" s="6" t="s">
        <v>6498</v>
      </c>
      <c r="E1393" s="9" t="s">
        <v>32</v>
      </c>
      <c r="F1393" s="6">
        <v>95</v>
      </c>
      <c r="G1393" s="6" t="s">
        <v>2996</v>
      </c>
      <c r="H1393" s="6" t="s">
        <v>34</v>
      </c>
      <c r="I1393" s="43">
        <v>31</v>
      </c>
      <c r="J1393" s="5">
        <v>25000</v>
      </c>
      <c r="K1393" s="7">
        <v>1522.5</v>
      </c>
      <c r="L1393" s="44">
        <f t="shared" si="84"/>
        <v>26522.5</v>
      </c>
      <c r="M1393" s="5">
        <v>0</v>
      </c>
      <c r="N1393" s="5">
        <v>2500</v>
      </c>
      <c r="O1393" s="5">
        <v>0</v>
      </c>
      <c r="P1393" s="5">
        <v>0</v>
      </c>
      <c r="Q1393" s="5">
        <v>0</v>
      </c>
      <c r="R1393" s="5">
        <v>1380.28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41">
        <v>139</v>
      </c>
      <c r="Z1393" s="5">
        <v>0</v>
      </c>
      <c r="AA1393" s="44">
        <f t="shared" si="85"/>
        <v>1519.28</v>
      </c>
      <c r="AB1393" s="44">
        <f t="shared" si="86"/>
        <v>4019.2799999999997</v>
      </c>
      <c r="AC1393" s="44">
        <f t="shared" si="87"/>
        <v>20980.720000000001</v>
      </c>
      <c r="AD1393" s="16" t="s">
        <v>6499</v>
      </c>
      <c r="AE1393" s="30" t="s">
        <v>51</v>
      </c>
    </row>
    <row r="1394" spans="1:31" s="17" customFormat="1" ht="15" customHeight="1" x14ac:dyDescent="0.25">
      <c r="A1394" s="6" t="s">
        <v>3419</v>
      </c>
      <c r="B1394" s="6" t="s">
        <v>6556</v>
      </c>
      <c r="C1394" s="6" t="s">
        <v>6560</v>
      </c>
      <c r="D1394" s="6" t="s">
        <v>6561</v>
      </c>
      <c r="E1394" s="9" t="s">
        <v>32</v>
      </c>
      <c r="F1394" s="6">
        <v>95</v>
      </c>
      <c r="G1394" s="6" t="s">
        <v>2996</v>
      </c>
      <c r="H1394" s="6" t="s">
        <v>34</v>
      </c>
      <c r="I1394" s="43">
        <v>31</v>
      </c>
      <c r="J1394" s="5">
        <v>25000</v>
      </c>
      <c r="K1394" s="7">
        <v>1522.5</v>
      </c>
      <c r="L1394" s="44">
        <f t="shared" si="84"/>
        <v>26522.5</v>
      </c>
      <c r="M1394" s="5">
        <v>0</v>
      </c>
      <c r="N1394" s="5">
        <v>2500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44">
        <f t="shared" si="85"/>
        <v>0</v>
      </c>
      <c r="AB1394" s="44">
        <f t="shared" si="86"/>
        <v>2500</v>
      </c>
      <c r="AC1394" s="44">
        <f t="shared" si="87"/>
        <v>22500</v>
      </c>
      <c r="AD1394" s="16" t="s">
        <v>6562</v>
      </c>
      <c r="AE1394" s="30" t="s">
        <v>51</v>
      </c>
    </row>
    <row r="1395" spans="1:31" s="17" customFormat="1" ht="15" customHeight="1" x14ac:dyDescent="0.25">
      <c r="A1395" s="6" t="s">
        <v>3419</v>
      </c>
      <c r="B1395" s="6" t="s">
        <v>6627</v>
      </c>
      <c r="C1395" s="6" t="s">
        <v>6628</v>
      </c>
      <c r="D1395" s="6" t="s">
        <v>6629</v>
      </c>
      <c r="E1395" s="9" t="s">
        <v>32</v>
      </c>
      <c r="F1395" s="6">
        <v>95</v>
      </c>
      <c r="G1395" s="6" t="s">
        <v>2996</v>
      </c>
      <c r="H1395" s="6" t="s">
        <v>34</v>
      </c>
      <c r="I1395" s="43">
        <v>31</v>
      </c>
      <c r="J1395" s="5">
        <v>25000</v>
      </c>
      <c r="K1395" s="7">
        <v>1522.5</v>
      </c>
      <c r="L1395" s="44">
        <f t="shared" si="84"/>
        <v>26522.5</v>
      </c>
      <c r="M1395" s="5">
        <v>0</v>
      </c>
      <c r="N1395" s="5">
        <v>2500</v>
      </c>
      <c r="O1395" s="5">
        <v>0</v>
      </c>
      <c r="P1395" s="5">
        <v>0</v>
      </c>
      <c r="Q1395" s="5">
        <v>0</v>
      </c>
      <c r="R1395" s="5">
        <v>2345.64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41">
        <v>1250.98</v>
      </c>
      <c r="Z1395" s="5">
        <v>0</v>
      </c>
      <c r="AA1395" s="44">
        <f t="shared" si="85"/>
        <v>3596.62</v>
      </c>
      <c r="AB1395" s="44">
        <f t="shared" si="86"/>
        <v>6096.62</v>
      </c>
      <c r="AC1395" s="44">
        <f t="shared" si="87"/>
        <v>18903.38</v>
      </c>
      <c r="AD1395" s="6" t="s">
        <v>6630</v>
      </c>
      <c r="AE1395" s="30" t="s">
        <v>36</v>
      </c>
    </row>
    <row r="1396" spans="1:31" s="17" customFormat="1" ht="15" customHeight="1" x14ac:dyDescent="0.25">
      <c r="A1396" s="6" t="s">
        <v>2933</v>
      </c>
      <c r="B1396" s="6" t="s">
        <v>6634</v>
      </c>
      <c r="C1396" s="6" t="s">
        <v>6635</v>
      </c>
      <c r="D1396" s="6" t="s">
        <v>6636</v>
      </c>
      <c r="E1396" s="9" t="s">
        <v>32</v>
      </c>
      <c r="F1396" s="6">
        <v>95</v>
      </c>
      <c r="G1396" s="6" t="s">
        <v>6337</v>
      </c>
      <c r="H1396" s="6" t="s">
        <v>34</v>
      </c>
      <c r="I1396" s="43">
        <v>31</v>
      </c>
      <c r="J1396" s="5">
        <v>25000</v>
      </c>
      <c r="K1396" s="7">
        <v>1522.5</v>
      </c>
      <c r="L1396" s="44">
        <f t="shared" si="84"/>
        <v>26522.5</v>
      </c>
      <c r="M1396" s="5">
        <v>0</v>
      </c>
      <c r="N1396" s="5">
        <v>2500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44">
        <f t="shared" si="85"/>
        <v>0</v>
      </c>
      <c r="AB1396" s="44">
        <f t="shared" si="86"/>
        <v>2500</v>
      </c>
      <c r="AC1396" s="44">
        <f t="shared" si="87"/>
        <v>22500</v>
      </c>
      <c r="AD1396" s="6" t="s">
        <v>6637</v>
      </c>
      <c r="AE1396" s="30" t="s">
        <v>36</v>
      </c>
    </row>
    <row r="1397" spans="1:31" s="17" customFormat="1" ht="15" customHeight="1" x14ac:dyDescent="0.25">
      <c r="A1397" s="6" t="s">
        <v>3419</v>
      </c>
      <c r="B1397" s="6" t="s">
        <v>6756</v>
      </c>
      <c r="C1397" s="6" t="s">
        <v>5738</v>
      </c>
      <c r="D1397" s="6" t="s">
        <v>6757</v>
      </c>
      <c r="E1397" s="9" t="s">
        <v>32</v>
      </c>
      <c r="F1397" s="6">
        <v>95</v>
      </c>
      <c r="G1397" s="6" t="s">
        <v>2996</v>
      </c>
      <c r="H1397" s="6" t="s">
        <v>34</v>
      </c>
      <c r="I1397" s="43">
        <v>31</v>
      </c>
      <c r="J1397" s="5">
        <v>25000</v>
      </c>
      <c r="K1397" s="7">
        <v>1522.5</v>
      </c>
      <c r="L1397" s="44">
        <f t="shared" si="84"/>
        <v>26522.5</v>
      </c>
      <c r="M1397" s="5">
        <v>0</v>
      </c>
      <c r="N1397" s="5">
        <v>2500</v>
      </c>
      <c r="O1397" s="5">
        <v>0</v>
      </c>
      <c r="P1397" s="5">
        <v>0</v>
      </c>
      <c r="Q1397" s="5">
        <v>0</v>
      </c>
      <c r="R1397" s="20">
        <v>1592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44">
        <f t="shared" si="85"/>
        <v>1592</v>
      </c>
      <c r="AB1397" s="44">
        <f t="shared" si="86"/>
        <v>4092</v>
      </c>
      <c r="AC1397" s="44">
        <f t="shared" si="87"/>
        <v>20908</v>
      </c>
      <c r="AD1397" s="16" t="s">
        <v>6758</v>
      </c>
      <c r="AE1397" s="30" t="s">
        <v>36</v>
      </c>
    </row>
    <row r="1398" spans="1:31" s="17" customFormat="1" ht="15" customHeight="1" x14ac:dyDescent="0.25">
      <c r="A1398" s="6" t="s">
        <v>2933</v>
      </c>
      <c r="B1398" s="6" t="s">
        <v>6796</v>
      </c>
      <c r="C1398" s="6" t="s">
        <v>6797</v>
      </c>
      <c r="D1398" s="6" t="s">
        <v>6798</v>
      </c>
      <c r="E1398" s="9" t="s">
        <v>32</v>
      </c>
      <c r="F1398" s="6">
        <v>95</v>
      </c>
      <c r="G1398" s="6" t="s">
        <v>6337</v>
      </c>
      <c r="H1398" s="6" t="s">
        <v>34</v>
      </c>
      <c r="I1398" s="43">
        <v>31</v>
      </c>
      <c r="J1398" s="5">
        <v>25000</v>
      </c>
      <c r="K1398" s="7">
        <v>1522.5</v>
      </c>
      <c r="L1398" s="44">
        <f t="shared" si="84"/>
        <v>26522.5</v>
      </c>
      <c r="M1398" s="5">
        <v>0</v>
      </c>
      <c r="N1398" s="5">
        <v>2500</v>
      </c>
      <c r="O1398" s="5">
        <v>0</v>
      </c>
      <c r="P1398" s="5">
        <v>0</v>
      </c>
      <c r="Q1398" s="5">
        <v>0</v>
      </c>
      <c r="R1398" s="5">
        <v>5507.4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44">
        <f t="shared" si="85"/>
        <v>5507.4</v>
      </c>
      <c r="AB1398" s="44">
        <f t="shared" si="86"/>
        <v>8007.4</v>
      </c>
      <c r="AC1398" s="44">
        <f t="shared" si="87"/>
        <v>16992.599999999999</v>
      </c>
      <c r="AD1398" s="6" t="s">
        <v>6799</v>
      </c>
      <c r="AE1398" s="30" t="s">
        <v>36</v>
      </c>
    </row>
    <row r="1399" spans="1:31" s="17" customFormat="1" ht="15" customHeight="1" x14ac:dyDescent="0.25">
      <c r="A1399" s="6" t="s">
        <v>3419</v>
      </c>
      <c r="B1399" s="6" t="s">
        <v>6846</v>
      </c>
      <c r="C1399" s="6" t="s">
        <v>6847</v>
      </c>
      <c r="D1399" s="6" t="s">
        <v>6848</v>
      </c>
      <c r="E1399" s="9" t="s">
        <v>32</v>
      </c>
      <c r="F1399" s="6">
        <v>95</v>
      </c>
      <c r="G1399" s="6" t="s">
        <v>2996</v>
      </c>
      <c r="H1399" s="6" t="s">
        <v>34</v>
      </c>
      <c r="I1399" s="43">
        <v>31</v>
      </c>
      <c r="J1399" s="5">
        <v>25000</v>
      </c>
      <c r="K1399" s="7">
        <v>1522.5</v>
      </c>
      <c r="L1399" s="44">
        <f t="shared" si="84"/>
        <v>26522.5</v>
      </c>
      <c r="M1399" s="5">
        <v>0</v>
      </c>
      <c r="N1399" s="5">
        <v>2500</v>
      </c>
      <c r="O1399" s="5">
        <v>0</v>
      </c>
      <c r="P1399" s="5">
        <v>0</v>
      </c>
      <c r="Q1399" s="5">
        <v>0</v>
      </c>
      <c r="R1399" s="5">
        <v>2414.87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41">
        <v>4129.3999999999996</v>
      </c>
      <c r="Z1399" s="5">
        <v>2000</v>
      </c>
      <c r="AA1399" s="44">
        <f t="shared" si="85"/>
        <v>8544.27</v>
      </c>
      <c r="AB1399" s="44">
        <f t="shared" si="86"/>
        <v>11044.27</v>
      </c>
      <c r="AC1399" s="44">
        <f t="shared" si="87"/>
        <v>13955.73</v>
      </c>
      <c r="AD1399" s="6" t="s">
        <v>6849</v>
      </c>
      <c r="AE1399" s="30" t="s">
        <v>51</v>
      </c>
    </row>
    <row r="1400" spans="1:31" s="17" customFormat="1" ht="15" customHeight="1" x14ac:dyDescent="0.25">
      <c r="A1400" s="6" t="s">
        <v>3419</v>
      </c>
      <c r="B1400" s="6" t="s">
        <v>6970</v>
      </c>
      <c r="C1400" s="6" t="s">
        <v>6971</v>
      </c>
      <c r="D1400" s="6" t="s">
        <v>6972</v>
      </c>
      <c r="E1400" s="9" t="s">
        <v>32</v>
      </c>
      <c r="F1400" s="6">
        <v>95</v>
      </c>
      <c r="G1400" s="6" t="s">
        <v>2996</v>
      </c>
      <c r="H1400" s="6" t="s">
        <v>34</v>
      </c>
      <c r="I1400" s="43">
        <v>31</v>
      </c>
      <c r="J1400" s="5">
        <v>25000</v>
      </c>
      <c r="K1400" s="7">
        <v>1522.5</v>
      </c>
      <c r="L1400" s="44">
        <f t="shared" si="84"/>
        <v>26522.5</v>
      </c>
      <c r="M1400" s="5">
        <v>0</v>
      </c>
      <c r="N1400" s="5">
        <v>2500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44">
        <f t="shared" si="85"/>
        <v>0</v>
      </c>
      <c r="AB1400" s="44">
        <f t="shared" si="86"/>
        <v>2500</v>
      </c>
      <c r="AC1400" s="44">
        <f t="shared" si="87"/>
        <v>22500</v>
      </c>
      <c r="AD1400" s="6" t="s">
        <v>6973</v>
      </c>
      <c r="AE1400" s="30" t="s">
        <v>51</v>
      </c>
    </row>
    <row r="1401" spans="1:31" s="17" customFormat="1" ht="15" customHeight="1" x14ac:dyDescent="0.25">
      <c r="A1401" s="6" t="s">
        <v>3419</v>
      </c>
      <c r="B1401" s="6" t="s">
        <v>7010</v>
      </c>
      <c r="C1401" s="6" t="s">
        <v>7011</v>
      </c>
      <c r="D1401" s="6" t="s">
        <v>7012</v>
      </c>
      <c r="E1401" s="9" t="s">
        <v>32</v>
      </c>
      <c r="F1401" s="6">
        <v>95</v>
      </c>
      <c r="G1401" s="6" t="s">
        <v>2996</v>
      </c>
      <c r="H1401" s="6" t="s">
        <v>34</v>
      </c>
      <c r="I1401" s="43">
        <v>31</v>
      </c>
      <c r="J1401" s="5">
        <v>25000</v>
      </c>
      <c r="K1401" s="7">
        <v>1522.5</v>
      </c>
      <c r="L1401" s="44">
        <f t="shared" si="84"/>
        <v>26522.5</v>
      </c>
      <c r="M1401" s="5">
        <v>0</v>
      </c>
      <c r="N1401" s="5">
        <v>2500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44">
        <f t="shared" si="85"/>
        <v>0</v>
      </c>
      <c r="AB1401" s="44">
        <f t="shared" si="86"/>
        <v>2500</v>
      </c>
      <c r="AC1401" s="44">
        <f t="shared" si="87"/>
        <v>22500</v>
      </c>
      <c r="AD1401" s="6" t="s">
        <v>7013</v>
      </c>
      <c r="AE1401" s="30" t="s">
        <v>36</v>
      </c>
    </row>
    <row r="1402" spans="1:31" s="17" customFormat="1" ht="15" customHeight="1" x14ac:dyDescent="0.25">
      <c r="A1402" s="6" t="s">
        <v>3419</v>
      </c>
      <c r="B1402" s="6" t="s">
        <v>7083</v>
      </c>
      <c r="C1402" s="6" t="s">
        <v>2341</v>
      </c>
      <c r="D1402" s="6" t="s">
        <v>7084</v>
      </c>
      <c r="E1402" s="9" t="s">
        <v>32</v>
      </c>
      <c r="F1402" s="6">
        <v>95</v>
      </c>
      <c r="G1402" s="6" t="s">
        <v>2996</v>
      </c>
      <c r="H1402" s="6" t="s">
        <v>34</v>
      </c>
      <c r="I1402" s="43">
        <v>31</v>
      </c>
      <c r="J1402" s="5">
        <v>25000</v>
      </c>
      <c r="K1402" s="7">
        <v>1522.5</v>
      </c>
      <c r="L1402" s="44">
        <f t="shared" si="84"/>
        <v>26522.5</v>
      </c>
      <c r="M1402" s="5">
        <v>0</v>
      </c>
      <c r="N1402" s="5">
        <v>2500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44">
        <f t="shared" si="85"/>
        <v>0</v>
      </c>
      <c r="AB1402" s="44">
        <f t="shared" si="86"/>
        <v>2500</v>
      </c>
      <c r="AC1402" s="44">
        <f t="shared" si="87"/>
        <v>22500</v>
      </c>
      <c r="AD1402" s="6" t="s">
        <v>7085</v>
      </c>
      <c r="AE1402" s="30" t="s">
        <v>51</v>
      </c>
    </row>
    <row r="1403" spans="1:31" s="17" customFormat="1" ht="15" customHeight="1" x14ac:dyDescent="0.25">
      <c r="A1403" s="6" t="s">
        <v>3419</v>
      </c>
      <c r="B1403" s="6" t="s">
        <v>7126</v>
      </c>
      <c r="C1403" s="6" t="s">
        <v>7127</v>
      </c>
      <c r="D1403" s="6" t="s">
        <v>7128</v>
      </c>
      <c r="E1403" s="9" t="s">
        <v>32</v>
      </c>
      <c r="F1403" s="6">
        <v>95</v>
      </c>
      <c r="G1403" s="6" t="s">
        <v>2996</v>
      </c>
      <c r="H1403" s="6" t="s">
        <v>34</v>
      </c>
      <c r="I1403" s="43">
        <v>31</v>
      </c>
      <c r="J1403" s="5">
        <v>25000</v>
      </c>
      <c r="K1403" s="7">
        <v>1522.5</v>
      </c>
      <c r="L1403" s="44">
        <f t="shared" si="84"/>
        <v>26522.5</v>
      </c>
      <c r="M1403" s="5">
        <v>0</v>
      </c>
      <c r="N1403" s="5">
        <v>2500</v>
      </c>
      <c r="O1403" s="5">
        <v>0</v>
      </c>
      <c r="P1403" s="5">
        <v>0</v>
      </c>
      <c r="Q1403" s="5">
        <v>0</v>
      </c>
      <c r="R1403" s="5">
        <v>1640.48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44">
        <f t="shared" si="85"/>
        <v>1640.48</v>
      </c>
      <c r="AB1403" s="44">
        <f t="shared" si="86"/>
        <v>4140.4799999999996</v>
      </c>
      <c r="AC1403" s="44">
        <f t="shared" si="87"/>
        <v>20859.52</v>
      </c>
      <c r="AD1403" s="16" t="s">
        <v>7129</v>
      </c>
      <c r="AE1403" s="30" t="s">
        <v>51</v>
      </c>
    </row>
    <row r="1404" spans="1:31" s="17" customFormat="1" ht="15" customHeight="1" x14ac:dyDescent="0.25">
      <c r="A1404" s="6" t="s">
        <v>3419</v>
      </c>
      <c r="B1404" s="6" t="s">
        <v>1963</v>
      </c>
      <c r="C1404" s="6" t="s">
        <v>7209</v>
      </c>
      <c r="D1404" s="6" t="s">
        <v>7210</v>
      </c>
      <c r="E1404" s="9" t="s">
        <v>32</v>
      </c>
      <c r="F1404" s="6">
        <v>95</v>
      </c>
      <c r="G1404" s="6" t="s">
        <v>2996</v>
      </c>
      <c r="H1404" s="6" t="s">
        <v>34</v>
      </c>
      <c r="I1404" s="43">
        <v>31</v>
      </c>
      <c r="J1404" s="5">
        <v>25000</v>
      </c>
      <c r="K1404" s="7">
        <v>1522.5</v>
      </c>
      <c r="L1404" s="44">
        <f t="shared" si="84"/>
        <v>26522.5</v>
      </c>
      <c r="M1404" s="5">
        <v>0</v>
      </c>
      <c r="N1404" s="5">
        <v>2500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41">
        <v>3669.34</v>
      </c>
      <c r="Z1404" s="5">
        <v>0</v>
      </c>
      <c r="AA1404" s="44">
        <f t="shared" si="85"/>
        <v>3669.34</v>
      </c>
      <c r="AB1404" s="44">
        <f t="shared" si="86"/>
        <v>6169.34</v>
      </c>
      <c r="AC1404" s="44">
        <f t="shared" si="87"/>
        <v>18830.66</v>
      </c>
      <c r="AD1404" s="16" t="s">
        <v>7211</v>
      </c>
      <c r="AE1404" s="30" t="s">
        <v>36</v>
      </c>
    </row>
    <row r="1405" spans="1:31" s="17" customFormat="1" ht="15" customHeight="1" x14ac:dyDescent="0.25">
      <c r="A1405" s="6" t="s">
        <v>4397</v>
      </c>
      <c r="B1405" s="6" t="s">
        <v>7863</v>
      </c>
      <c r="C1405" s="6" t="s">
        <v>6420</v>
      </c>
      <c r="D1405" s="6" t="s">
        <v>7864</v>
      </c>
      <c r="E1405" s="9" t="s">
        <v>32</v>
      </c>
      <c r="F1405" s="6">
        <v>95</v>
      </c>
      <c r="G1405" s="6" t="s">
        <v>4240</v>
      </c>
      <c r="H1405" s="6" t="s">
        <v>34</v>
      </c>
      <c r="I1405" s="43">
        <v>31</v>
      </c>
      <c r="J1405" s="5">
        <v>30000</v>
      </c>
      <c r="K1405" s="7">
        <v>1522.5</v>
      </c>
      <c r="L1405" s="44">
        <f t="shared" si="84"/>
        <v>31522.5</v>
      </c>
      <c r="M1405" s="5">
        <v>0</v>
      </c>
      <c r="N1405" s="5">
        <v>2100</v>
      </c>
      <c r="O1405" s="5">
        <v>912</v>
      </c>
      <c r="P1405" s="5">
        <v>1950</v>
      </c>
      <c r="Q1405" s="5">
        <v>300</v>
      </c>
      <c r="R1405" s="20">
        <v>0</v>
      </c>
      <c r="S1405" s="5">
        <v>0</v>
      </c>
      <c r="T1405" s="5">
        <v>0</v>
      </c>
      <c r="U1405" s="5">
        <v>0</v>
      </c>
      <c r="V1405" s="5">
        <v>380</v>
      </c>
      <c r="W1405" s="5">
        <v>0</v>
      </c>
      <c r="X1405" s="5">
        <v>0</v>
      </c>
      <c r="Y1405" s="5">
        <v>0</v>
      </c>
      <c r="Z1405" s="5">
        <v>0</v>
      </c>
      <c r="AA1405" s="44">
        <f t="shared" si="85"/>
        <v>2630</v>
      </c>
      <c r="AB1405" s="44">
        <f t="shared" si="86"/>
        <v>5642</v>
      </c>
      <c r="AC1405" s="44">
        <f t="shared" si="87"/>
        <v>24358</v>
      </c>
      <c r="AD1405" s="6" t="s">
        <v>7865</v>
      </c>
      <c r="AE1405" s="30" t="s">
        <v>36</v>
      </c>
    </row>
    <row r="1406" spans="1:31" s="17" customFormat="1" ht="15" customHeight="1" x14ac:dyDescent="0.25">
      <c r="A1406" s="6" t="s">
        <v>4397</v>
      </c>
      <c r="B1406" s="6" t="s">
        <v>8216</v>
      </c>
      <c r="C1406" s="6" t="s">
        <v>8217</v>
      </c>
      <c r="D1406" s="6" t="s">
        <v>8218</v>
      </c>
      <c r="E1406" s="9" t="s">
        <v>32</v>
      </c>
      <c r="F1406" s="6">
        <v>95</v>
      </c>
      <c r="G1406" s="6" t="s">
        <v>4240</v>
      </c>
      <c r="H1406" s="6" t="s">
        <v>34</v>
      </c>
      <c r="I1406" s="43">
        <v>31</v>
      </c>
      <c r="J1406" s="5">
        <v>30000</v>
      </c>
      <c r="K1406" s="7">
        <v>1522.5</v>
      </c>
      <c r="L1406" s="44">
        <f t="shared" si="84"/>
        <v>31522.5</v>
      </c>
      <c r="M1406" s="5">
        <v>0</v>
      </c>
      <c r="N1406" s="5">
        <v>2100</v>
      </c>
      <c r="O1406" s="5">
        <v>912</v>
      </c>
      <c r="P1406" s="5">
        <v>1950</v>
      </c>
      <c r="Q1406" s="5">
        <v>300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44">
        <f t="shared" si="85"/>
        <v>2250</v>
      </c>
      <c r="AB1406" s="44">
        <f t="shared" si="86"/>
        <v>5262</v>
      </c>
      <c r="AC1406" s="44">
        <f t="shared" si="87"/>
        <v>24738</v>
      </c>
      <c r="AD1406" s="6" t="s">
        <v>8219</v>
      </c>
      <c r="AE1406" s="30" t="s">
        <v>36</v>
      </c>
    </row>
    <row r="1407" spans="1:31" s="17" customFormat="1" ht="15" customHeight="1" x14ac:dyDescent="0.25">
      <c r="A1407" s="6" t="s">
        <v>4397</v>
      </c>
      <c r="B1407" s="6" t="s">
        <v>8388</v>
      </c>
      <c r="C1407" s="6" t="s">
        <v>8389</v>
      </c>
      <c r="D1407" s="6" t="s">
        <v>8390</v>
      </c>
      <c r="E1407" s="9" t="s">
        <v>32</v>
      </c>
      <c r="F1407" s="6">
        <v>95</v>
      </c>
      <c r="G1407" s="6" t="s">
        <v>4240</v>
      </c>
      <c r="H1407" s="6" t="s">
        <v>34</v>
      </c>
      <c r="I1407" s="43">
        <v>31</v>
      </c>
      <c r="J1407" s="5">
        <v>30000</v>
      </c>
      <c r="K1407" s="7">
        <v>1522.5</v>
      </c>
      <c r="L1407" s="44">
        <f t="shared" si="84"/>
        <v>31522.5</v>
      </c>
      <c r="M1407" s="5">
        <v>0</v>
      </c>
      <c r="N1407" s="5">
        <v>2100</v>
      </c>
      <c r="O1407" s="5">
        <v>912</v>
      </c>
      <c r="P1407" s="5">
        <v>1950</v>
      </c>
      <c r="Q1407" s="5">
        <v>300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44">
        <f t="shared" si="85"/>
        <v>2250</v>
      </c>
      <c r="AB1407" s="44">
        <f t="shared" si="86"/>
        <v>5262</v>
      </c>
      <c r="AC1407" s="44">
        <f t="shared" si="87"/>
        <v>24738</v>
      </c>
      <c r="AD1407" s="6" t="s">
        <v>8391</v>
      </c>
      <c r="AE1407" s="30" t="s">
        <v>36</v>
      </c>
    </row>
    <row r="1408" spans="1:31" s="17" customFormat="1" ht="15" customHeight="1" x14ac:dyDescent="0.25">
      <c r="A1408" s="6" t="s">
        <v>4397</v>
      </c>
      <c r="B1408" s="6" t="s">
        <v>8455</v>
      </c>
      <c r="C1408" s="6" t="s">
        <v>8456</v>
      </c>
      <c r="D1408" s="6" t="s">
        <v>8457</v>
      </c>
      <c r="E1408" s="9" t="s">
        <v>32</v>
      </c>
      <c r="F1408" s="6">
        <v>95</v>
      </c>
      <c r="G1408" s="6" t="s">
        <v>4240</v>
      </c>
      <c r="H1408" s="6" t="s">
        <v>34</v>
      </c>
      <c r="I1408" s="43">
        <v>31</v>
      </c>
      <c r="J1408" s="5">
        <v>30000</v>
      </c>
      <c r="K1408" s="7">
        <v>1522.5</v>
      </c>
      <c r="L1408" s="44">
        <f t="shared" si="84"/>
        <v>31522.5</v>
      </c>
      <c r="M1408" s="5">
        <v>0</v>
      </c>
      <c r="N1408" s="5">
        <v>2100</v>
      </c>
      <c r="O1408" s="5">
        <v>912</v>
      </c>
      <c r="P1408" s="5">
        <v>1950</v>
      </c>
      <c r="Q1408" s="5">
        <v>300</v>
      </c>
      <c r="R1408" s="5">
        <v>2450.84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44">
        <f t="shared" si="85"/>
        <v>4700.84</v>
      </c>
      <c r="AB1408" s="44">
        <f t="shared" si="86"/>
        <v>7712.84</v>
      </c>
      <c r="AC1408" s="44">
        <f t="shared" si="87"/>
        <v>22287.16</v>
      </c>
      <c r="AD1408" s="6" t="s">
        <v>8458</v>
      </c>
      <c r="AE1408" s="30" t="s">
        <v>36</v>
      </c>
    </row>
    <row r="1409" spans="1:31" s="17" customFormat="1" ht="15" customHeight="1" x14ac:dyDescent="0.25">
      <c r="A1409" s="6" t="s">
        <v>4397</v>
      </c>
      <c r="B1409" s="6" t="s">
        <v>8536</v>
      </c>
      <c r="C1409" s="6" t="s">
        <v>8537</v>
      </c>
      <c r="D1409" s="6" t="s">
        <v>8538</v>
      </c>
      <c r="E1409" s="9" t="s">
        <v>32</v>
      </c>
      <c r="F1409" s="6">
        <v>95</v>
      </c>
      <c r="G1409" s="6" t="s">
        <v>4240</v>
      </c>
      <c r="H1409" s="6" t="s">
        <v>34</v>
      </c>
      <c r="I1409" s="43">
        <v>31</v>
      </c>
      <c r="J1409" s="5">
        <v>30000</v>
      </c>
      <c r="K1409" s="7">
        <v>1522.5</v>
      </c>
      <c r="L1409" s="44">
        <f t="shared" si="84"/>
        <v>31522.5</v>
      </c>
      <c r="M1409" s="5">
        <v>0</v>
      </c>
      <c r="N1409" s="5">
        <v>2100</v>
      </c>
      <c r="O1409" s="5">
        <v>912</v>
      </c>
      <c r="P1409" s="5">
        <v>1950</v>
      </c>
      <c r="Q1409" s="5">
        <v>300</v>
      </c>
      <c r="R1409" s="20">
        <v>0</v>
      </c>
      <c r="S1409" s="5">
        <v>0</v>
      </c>
      <c r="T1409" s="5">
        <v>0</v>
      </c>
      <c r="U1409" s="5">
        <v>0</v>
      </c>
      <c r="V1409" s="5">
        <v>1225</v>
      </c>
      <c r="W1409" s="5">
        <v>0</v>
      </c>
      <c r="X1409" s="5">
        <v>0</v>
      </c>
      <c r="Y1409" s="5">
        <v>0</v>
      </c>
      <c r="Z1409" s="5">
        <v>0</v>
      </c>
      <c r="AA1409" s="44">
        <f t="shared" si="85"/>
        <v>3475</v>
      </c>
      <c r="AB1409" s="44">
        <f t="shared" si="86"/>
        <v>6487</v>
      </c>
      <c r="AC1409" s="44">
        <f t="shared" si="87"/>
        <v>23513</v>
      </c>
      <c r="AD1409" s="6" t="s">
        <v>8539</v>
      </c>
      <c r="AE1409" s="30" t="s">
        <v>36</v>
      </c>
    </row>
    <row r="1410" spans="1:31" s="17" customFormat="1" ht="15" customHeight="1" x14ac:dyDescent="0.25">
      <c r="A1410" s="6" t="s">
        <v>4397</v>
      </c>
      <c r="B1410" s="6" t="s">
        <v>8632</v>
      </c>
      <c r="C1410" s="6" t="s">
        <v>8633</v>
      </c>
      <c r="D1410" s="6" t="s">
        <v>8634</v>
      </c>
      <c r="E1410" s="9" t="s">
        <v>32</v>
      </c>
      <c r="F1410" s="6">
        <v>95</v>
      </c>
      <c r="G1410" s="6" t="s">
        <v>4240</v>
      </c>
      <c r="H1410" s="6" t="s">
        <v>34</v>
      </c>
      <c r="I1410" s="43">
        <v>31</v>
      </c>
      <c r="J1410" s="5">
        <v>30000</v>
      </c>
      <c r="K1410" s="7">
        <v>1522.5</v>
      </c>
      <c r="L1410" s="44">
        <f t="shared" si="84"/>
        <v>31522.5</v>
      </c>
      <c r="M1410" s="5">
        <v>0</v>
      </c>
      <c r="N1410" s="5">
        <v>2100</v>
      </c>
      <c r="O1410" s="5">
        <v>912</v>
      </c>
      <c r="P1410" s="5">
        <v>1950</v>
      </c>
      <c r="Q1410" s="5">
        <v>300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44">
        <f t="shared" si="85"/>
        <v>2250</v>
      </c>
      <c r="AB1410" s="44">
        <f t="shared" si="86"/>
        <v>5262</v>
      </c>
      <c r="AC1410" s="44">
        <f t="shared" si="87"/>
        <v>24738</v>
      </c>
      <c r="AD1410" s="6" t="s">
        <v>8635</v>
      </c>
      <c r="AE1410" s="30" t="s">
        <v>36</v>
      </c>
    </row>
    <row r="1411" spans="1:31" s="17" customFormat="1" ht="15" customHeight="1" x14ac:dyDescent="0.25">
      <c r="A1411" s="6" t="s">
        <v>4397</v>
      </c>
      <c r="B1411" s="6" t="s">
        <v>3232</v>
      </c>
      <c r="C1411" s="6" t="s">
        <v>337</v>
      </c>
      <c r="D1411" s="6" t="s">
        <v>8646</v>
      </c>
      <c r="E1411" s="9" t="s">
        <v>32</v>
      </c>
      <c r="F1411" s="6">
        <v>95</v>
      </c>
      <c r="G1411" s="6" t="s">
        <v>4240</v>
      </c>
      <c r="H1411" s="6" t="s">
        <v>34</v>
      </c>
      <c r="I1411" s="43">
        <v>31</v>
      </c>
      <c r="J1411" s="5">
        <v>30000</v>
      </c>
      <c r="K1411" s="7">
        <v>1522.5</v>
      </c>
      <c r="L1411" s="44">
        <f t="shared" ref="L1411:L1474" si="88">J1411+K1411</f>
        <v>31522.5</v>
      </c>
      <c r="M1411" s="5">
        <v>0</v>
      </c>
      <c r="N1411" s="5">
        <v>2100</v>
      </c>
      <c r="O1411" s="5">
        <v>912</v>
      </c>
      <c r="P1411" s="5">
        <v>1950</v>
      </c>
      <c r="Q1411" s="5">
        <v>300</v>
      </c>
      <c r="R1411" s="5">
        <v>5816.68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44">
        <f t="shared" ref="AA1411:AA1474" si="89">P1411+Q1411+R1411+S1411+T1411+U1411+V1411+W1411+X1411+Y1411+Z1411</f>
        <v>8066.68</v>
      </c>
      <c r="AB1411" s="44">
        <f t="shared" ref="AB1411:AB1474" si="90">M1411+N1411+O1411+AA1411</f>
        <v>11078.68</v>
      </c>
      <c r="AC1411" s="44">
        <f t="shared" ref="AC1411:AC1474" si="91">J1411-AB1411</f>
        <v>18921.32</v>
      </c>
      <c r="AD1411" s="6" t="s">
        <v>8647</v>
      </c>
      <c r="AE1411" s="30" t="s">
        <v>36</v>
      </c>
    </row>
    <row r="1412" spans="1:31" s="17" customFormat="1" ht="15" customHeight="1" x14ac:dyDescent="0.25">
      <c r="A1412" s="6" t="s">
        <v>4397</v>
      </c>
      <c r="B1412" s="6" t="s">
        <v>8648</v>
      </c>
      <c r="C1412" s="6" t="s">
        <v>124</v>
      </c>
      <c r="D1412" s="6" t="s">
        <v>8649</v>
      </c>
      <c r="E1412" s="9" t="s">
        <v>32</v>
      </c>
      <c r="F1412" s="6">
        <v>95</v>
      </c>
      <c r="G1412" s="6" t="s">
        <v>4240</v>
      </c>
      <c r="H1412" s="6" t="s">
        <v>34</v>
      </c>
      <c r="I1412" s="43">
        <v>31</v>
      </c>
      <c r="J1412" s="5">
        <v>30000</v>
      </c>
      <c r="K1412" s="7">
        <v>1522.5</v>
      </c>
      <c r="L1412" s="44">
        <f t="shared" si="88"/>
        <v>31522.5</v>
      </c>
      <c r="M1412" s="5">
        <v>0</v>
      </c>
      <c r="N1412" s="5">
        <v>2100</v>
      </c>
      <c r="O1412" s="5">
        <v>912</v>
      </c>
      <c r="P1412" s="5">
        <v>1950</v>
      </c>
      <c r="Q1412" s="5">
        <v>300</v>
      </c>
      <c r="R1412" s="5">
        <v>2871.16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44">
        <f t="shared" si="89"/>
        <v>5121.16</v>
      </c>
      <c r="AB1412" s="44">
        <f t="shared" si="90"/>
        <v>8133.16</v>
      </c>
      <c r="AC1412" s="44">
        <f t="shared" si="91"/>
        <v>21866.84</v>
      </c>
      <c r="AD1412" s="6" t="s">
        <v>8650</v>
      </c>
      <c r="AE1412" s="30" t="s">
        <v>36</v>
      </c>
    </row>
    <row r="1413" spans="1:31" s="17" customFormat="1" ht="15" customHeight="1" x14ac:dyDescent="0.25">
      <c r="A1413" s="6" t="s">
        <v>4397</v>
      </c>
      <c r="B1413" s="6" t="s">
        <v>8655</v>
      </c>
      <c r="C1413" s="6" t="s">
        <v>8656</v>
      </c>
      <c r="D1413" s="6" t="s">
        <v>8657</v>
      </c>
      <c r="E1413" s="9" t="s">
        <v>32</v>
      </c>
      <c r="F1413" s="6">
        <v>95</v>
      </c>
      <c r="G1413" s="6" t="s">
        <v>4240</v>
      </c>
      <c r="H1413" s="6" t="s">
        <v>34</v>
      </c>
      <c r="I1413" s="43">
        <v>31</v>
      </c>
      <c r="J1413" s="5">
        <v>30000</v>
      </c>
      <c r="K1413" s="7">
        <v>1522.5</v>
      </c>
      <c r="L1413" s="44">
        <f t="shared" si="88"/>
        <v>31522.5</v>
      </c>
      <c r="M1413" s="5">
        <v>0</v>
      </c>
      <c r="N1413" s="5">
        <v>2100</v>
      </c>
      <c r="O1413" s="5">
        <v>912</v>
      </c>
      <c r="P1413" s="5">
        <v>1950</v>
      </c>
      <c r="Q1413" s="5">
        <v>300</v>
      </c>
      <c r="R1413" s="5">
        <v>4171.6899999999996</v>
      </c>
      <c r="S1413" s="5">
        <v>0</v>
      </c>
      <c r="T1413" s="5">
        <v>0</v>
      </c>
      <c r="U1413" s="5">
        <v>0</v>
      </c>
      <c r="V1413" s="5">
        <v>1890</v>
      </c>
      <c r="W1413" s="5">
        <v>0</v>
      </c>
      <c r="X1413" s="5">
        <v>0</v>
      </c>
      <c r="Y1413" s="5">
        <v>0</v>
      </c>
      <c r="Z1413" s="5">
        <v>0</v>
      </c>
      <c r="AA1413" s="44">
        <f t="shared" si="89"/>
        <v>8311.6899999999987</v>
      </c>
      <c r="AB1413" s="44">
        <f t="shared" si="90"/>
        <v>11323.689999999999</v>
      </c>
      <c r="AC1413" s="44">
        <f t="shared" si="91"/>
        <v>18676.310000000001</v>
      </c>
      <c r="AD1413" s="6" t="s">
        <v>8658</v>
      </c>
      <c r="AE1413" s="30" t="s">
        <v>36</v>
      </c>
    </row>
    <row r="1414" spans="1:31" s="17" customFormat="1" ht="15" customHeight="1" x14ac:dyDescent="0.25">
      <c r="A1414" s="6" t="s">
        <v>4397</v>
      </c>
      <c r="B1414" s="6" t="s">
        <v>8681</v>
      </c>
      <c r="C1414" s="6" t="s">
        <v>8682</v>
      </c>
      <c r="D1414" s="6" t="s">
        <v>8683</v>
      </c>
      <c r="E1414" s="9" t="s">
        <v>32</v>
      </c>
      <c r="F1414" s="6">
        <v>95</v>
      </c>
      <c r="G1414" s="6" t="s">
        <v>4240</v>
      </c>
      <c r="H1414" s="6" t="s">
        <v>34</v>
      </c>
      <c r="I1414" s="43">
        <v>31</v>
      </c>
      <c r="J1414" s="5">
        <v>30000</v>
      </c>
      <c r="K1414" s="7">
        <v>1522.5</v>
      </c>
      <c r="L1414" s="44">
        <f t="shared" si="88"/>
        <v>31522.5</v>
      </c>
      <c r="M1414" s="5">
        <v>0</v>
      </c>
      <c r="N1414" s="5">
        <v>2100</v>
      </c>
      <c r="O1414" s="5">
        <v>912</v>
      </c>
      <c r="P1414" s="5">
        <v>1950</v>
      </c>
      <c r="Q1414" s="5">
        <v>300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44">
        <f t="shared" si="89"/>
        <v>2250</v>
      </c>
      <c r="AB1414" s="44">
        <f t="shared" si="90"/>
        <v>5262</v>
      </c>
      <c r="AC1414" s="44">
        <f t="shared" si="91"/>
        <v>24738</v>
      </c>
      <c r="AD1414" s="6" t="s">
        <v>8684</v>
      </c>
      <c r="AE1414" s="30" t="s">
        <v>36</v>
      </c>
    </row>
    <row r="1415" spans="1:31" s="17" customFormat="1" ht="15" customHeight="1" x14ac:dyDescent="0.25">
      <c r="A1415" s="6" t="s">
        <v>4397</v>
      </c>
      <c r="B1415" s="6" t="s">
        <v>8716</v>
      </c>
      <c r="C1415" s="6" t="s">
        <v>289</v>
      </c>
      <c r="D1415" s="6" t="s">
        <v>8717</v>
      </c>
      <c r="E1415" s="9" t="s">
        <v>32</v>
      </c>
      <c r="F1415" s="6">
        <v>95</v>
      </c>
      <c r="G1415" s="6" t="s">
        <v>4240</v>
      </c>
      <c r="H1415" s="6" t="s">
        <v>34</v>
      </c>
      <c r="I1415" s="43">
        <v>31</v>
      </c>
      <c r="J1415" s="5">
        <v>30000</v>
      </c>
      <c r="K1415" s="7">
        <v>1522.5</v>
      </c>
      <c r="L1415" s="44">
        <f t="shared" si="88"/>
        <v>31522.5</v>
      </c>
      <c r="M1415" s="5">
        <v>0</v>
      </c>
      <c r="N1415" s="5">
        <v>2100</v>
      </c>
      <c r="O1415" s="5">
        <v>912</v>
      </c>
      <c r="P1415" s="5">
        <v>1950</v>
      </c>
      <c r="Q1415" s="5">
        <v>300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44">
        <f t="shared" si="89"/>
        <v>2250</v>
      </c>
      <c r="AB1415" s="44">
        <f t="shared" si="90"/>
        <v>5262</v>
      </c>
      <c r="AC1415" s="44">
        <f t="shared" si="91"/>
        <v>24738</v>
      </c>
      <c r="AD1415" s="6" t="s">
        <v>8718</v>
      </c>
      <c r="AE1415" s="30" t="s">
        <v>36</v>
      </c>
    </row>
    <row r="1416" spans="1:31" s="17" customFormat="1" ht="15" customHeight="1" x14ac:dyDescent="0.25">
      <c r="A1416" s="6" t="s">
        <v>4397</v>
      </c>
      <c r="B1416" s="6" t="s">
        <v>8723</v>
      </c>
      <c r="C1416" s="6" t="s">
        <v>8724</v>
      </c>
      <c r="D1416" s="6" t="s">
        <v>8725</v>
      </c>
      <c r="E1416" s="9" t="s">
        <v>32</v>
      </c>
      <c r="F1416" s="6">
        <v>95</v>
      </c>
      <c r="G1416" s="6" t="s">
        <v>4240</v>
      </c>
      <c r="H1416" s="6" t="s">
        <v>34</v>
      </c>
      <c r="I1416" s="43">
        <v>31</v>
      </c>
      <c r="J1416" s="5">
        <v>30000</v>
      </c>
      <c r="K1416" s="7">
        <v>1522.5</v>
      </c>
      <c r="L1416" s="44">
        <f t="shared" si="88"/>
        <v>31522.5</v>
      </c>
      <c r="M1416" s="5">
        <v>0</v>
      </c>
      <c r="N1416" s="5">
        <v>2100</v>
      </c>
      <c r="O1416" s="5">
        <v>912</v>
      </c>
      <c r="P1416" s="5">
        <v>1950</v>
      </c>
      <c r="Q1416" s="5">
        <v>300</v>
      </c>
      <c r="R1416" s="5">
        <v>6356.75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44">
        <f t="shared" si="89"/>
        <v>8606.75</v>
      </c>
      <c r="AB1416" s="44">
        <f t="shared" si="90"/>
        <v>11618.75</v>
      </c>
      <c r="AC1416" s="44">
        <f t="shared" si="91"/>
        <v>18381.25</v>
      </c>
      <c r="AD1416" s="6" t="s">
        <v>8726</v>
      </c>
      <c r="AE1416" s="30" t="s">
        <v>51</v>
      </c>
    </row>
    <row r="1417" spans="1:31" s="17" customFormat="1" ht="15" customHeight="1" x14ac:dyDescent="0.25">
      <c r="A1417" s="6" t="s">
        <v>4397</v>
      </c>
      <c r="B1417" s="6" t="s">
        <v>8746</v>
      </c>
      <c r="C1417" s="6" t="s">
        <v>7574</v>
      </c>
      <c r="D1417" s="6" t="s">
        <v>8747</v>
      </c>
      <c r="E1417" s="9" t="s">
        <v>32</v>
      </c>
      <c r="F1417" s="6">
        <v>95</v>
      </c>
      <c r="G1417" s="6" t="s">
        <v>4240</v>
      </c>
      <c r="H1417" s="6" t="s">
        <v>34</v>
      </c>
      <c r="I1417" s="43">
        <v>31</v>
      </c>
      <c r="J1417" s="5">
        <v>30000</v>
      </c>
      <c r="K1417" s="7">
        <v>1522.5</v>
      </c>
      <c r="L1417" s="44">
        <f t="shared" si="88"/>
        <v>31522.5</v>
      </c>
      <c r="M1417" s="5">
        <v>0</v>
      </c>
      <c r="N1417" s="5">
        <v>2100</v>
      </c>
      <c r="O1417" s="5">
        <v>912</v>
      </c>
      <c r="P1417" s="5">
        <v>1950</v>
      </c>
      <c r="Q1417" s="5">
        <v>300</v>
      </c>
      <c r="R1417" s="5">
        <v>3008.94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44">
        <f t="shared" si="89"/>
        <v>5258.9400000000005</v>
      </c>
      <c r="AB1417" s="44">
        <f t="shared" si="90"/>
        <v>8270.94</v>
      </c>
      <c r="AC1417" s="44">
        <f t="shared" si="91"/>
        <v>21729.059999999998</v>
      </c>
      <c r="AD1417" s="6" t="s">
        <v>8748</v>
      </c>
      <c r="AE1417" s="30" t="s">
        <v>36</v>
      </c>
    </row>
    <row r="1418" spans="1:31" s="17" customFormat="1" ht="15" customHeight="1" x14ac:dyDescent="0.25">
      <c r="A1418" s="6" t="s">
        <v>4397</v>
      </c>
      <c r="B1418" s="6" t="s">
        <v>8890</v>
      </c>
      <c r="C1418" s="6" t="s">
        <v>8891</v>
      </c>
      <c r="D1418" s="6" t="s">
        <v>8892</v>
      </c>
      <c r="E1418" s="9" t="s">
        <v>32</v>
      </c>
      <c r="F1418" s="6">
        <v>95</v>
      </c>
      <c r="G1418" s="6" t="s">
        <v>4240</v>
      </c>
      <c r="H1418" s="6" t="s">
        <v>34</v>
      </c>
      <c r="I1418" s="43">
        <v>31</v>
      </c>
      <c r="J1418" s="5">
        <v>30000</v>
      </c>
      <c r="K1418" s="7">
        <v>1522.5</v>
      </c>
      <c r="L1418" s="44">
        <f t="shared" si="88"/>
        <v>31522.5</v>
      </c>
      <c r="M1418" s="5">
        <v>0</v>
      </c>
      <c r="N1418" s="5">
        <v>2100</v>
      </c>
      <c r="O1418" s="5">
        <v>912</v>
      </c>
      <c r="P1418" s="5">
        <v>1950</v>
      </c>
      <c r="Q1418" s="5">
        <v>300</v>
      </c>
      <c r="R1418" s="5">
        <v>0</v>
      </c>
      <c r="S1418" s="5">
        <v>1715.46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44">
        <f t="shared" si="89"/>
        <v>3965.46</v>
      </c>
      <c r="AB1418" s="44">
        <f t="shared" si="90"/>
        <v>6977.46</v>
      </c>
      <c r="AC1418" s="44">
        <f t="shared" si="91"/>
        <v>23022.54</v>
      </c>
      <c r="AD1418" s="6" t="s">
        <v>8893</v>
      </c>
      <c r="AE1418" s="30" t="s">
        <v>36</v>
      </c>
    </row>
    <row r="1419" spans="1:31" s="17" customFormat="1" ht="15" customHeight="1" x14ac:dyDescent="0.25">
      <c r="A1419" s="6" t="s">
        <v>4397</v>
      </c>
      <c r="B1419" s="6" t="s">
        <v>9079</v>
      </c>
      <c r="C1419" s="6" t="s">
        <v>9080</v>
      </c>
      <c r="D1419" s="6" t="s">
        <v>9081</v>
      </c>
      <c r="E1419" s="9" t="s">
        <v>32</v>
      </c>
      <c r="F1419" s="6">
        <v>95</v>
      </c>
      <c r="G1419" s="6" t="s">
        <v>4240</v>
      </c>
      <c r="H1419" s="6" t="s">
        <v>34</v>
      </c>
      <c r="I1419" s="43">
        <v>31</v>
      </c>
      <c r="J1419" s="5">
        <v>30000</v>
      </c>
      <c r="K1419" s="7">
        <v>1522.5</v>
      </c>
      <c r="L1419" s="44">
        <f t="shared" si="88"/>
        <v>31522.5</v>
      </c>
      <c r="M1419" s="5">
        <v>0</v>
      </c>
      <c r="N1419" s="5">
        <v>2100</v>
      </c>
      <c r="O1419" s="5">
        <v>912</v>
      </c>
      <c r="P1419" s="5">
        <v>1950</v>
      </c>
      <c r="Q1419" s="5">
        <v>300</v>
      </c>
      <c r="R1419" s="5">
        <v>4990.1099999999997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44">
        <f t="shared" si="89"/>
        <v>7240.11</v>
      </c>
      <c r="AB1419" s="44">
        <f t="shared" si="90"/>
        <v>10252.11</v>
      </c>
      <c r="AC1419" s="44">
        <f t="shared" si="91"/>
        <v>19747.89</v>
      </c>
      <c r="AD1419" s="16" t="s">
        <v>9082</v>
      </c>
      <c r="AE1419" s="30" t="s">
        <v>51</v>
      </c>
    </row>
    <row r="1420" spans="1:31" s="17" customFormat="1" ht="15" customHeight="1" x14ac:dyDescent="0.25">
      <c r="A1420" s="6" t="s">
        <v>4397</v>
      </c>
      <c r="B1420" s="6" t="s">
        <v>3411</v>
      </c>
      <c r="C1420" s="6" t="s">
        <v>9133</v>
      </c>
      <c r="D1420" s="6" t="s">
        <v>9134</v>
      </c>
      <c r="E1420" s="9" t="s">
        <v>32</v>
      </c>
      <c r="F1420" s="6">
        <v>95</v>
      </c>
      <c r="G1420" s="6" t="s">
        <v>4240</v>
      </c>
      <c r="H1420" s="6" t="s">
        <v>34</v>
      </c>
      <c r="I1420" s="43">
        <v>31</v>
      </c>
      <c r="J1420" s="5">
        <v>30000</v>
      </c>
      <c r="K1420" s="7">
        <v>1522.5</v>
      </c>
      <c r="L1420" s="44">
        <f t="shared" si="88"/>
        <v>31522.5</v>
      </c>
      <c r="M1420" s="5">
        <v>0</v>
      </c>
      <c r="N1420" s="5">
        <v>2100</v>
      </c>
      <c r="O1420" s="5">
        <v>912</v>
      </c>
      <c r="P1420" s="5">
        <v>1950</v>
      </c>
      <c r="Q1420" s="5">
        <v>300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44">
        <f t="shared" si="89"/>
        <v>2250</v>
      </c>
      <c r="AB1420" s="44">
        <f t="shared" si="90"/>
        <v>5262</v>
      </c>
      <c r="AC1420" s="44">
        <f t="shared" si="91"/>
        <v>24738</v>
      </c>
      <c r="AD1420" s="16" t="s">
        <v>9135</v>
      </c>
      <c r="AE1420" s="30" t="s">
        <v>51</v>
      </c>
    </row>
    <row r="1421" spans="1:31" s="17" customFormat="1" ht="15" customHeight="1" x14ac:dyDescent="0.25">
      <c r="A1421" s="6" t="s">
        <v>4397</v>
      </c>
      <c r="B1421" s="6" t="s">
        <v>9149</v>
      </c>
      <c r="C1421" s="6" t="s">
        <v>2630</v>
      </c>
      <c r="D1421" s="6" t="s">
        <v>9150</v>
      </c>
      <c r="E1421" s="9" t="s">
        <v>32</v>
      </c>
      <c r="F1421" s="6">
        <v>95</v>
      </c>
      <c r="G1421" s="6" t="s">
        <v>4240</v>
      </c>
      <c r="H1421" s="6" t="s">
        <v>34</v>
      </c>
      <c r="I1421" s="43">
        <v>31</v>
      </c>
      <c r="J1421" s="5">
        <v>30000</v>
      </c>
      <c r="K1421" s="7">
        <v>1522.5</v>
      </c>
      <c r="L1421" s="44">
        <f t="shared" si="88"/>
        <v>31522.5</v>
      </c>
      <c r="M1421" s="5">
        <v>0</v>
      </c>
      <c r="N1421" s="5">
        <v>2100</v>
      </c>
      <c r="O1421" s="5">
        <v>912</v>
      </c>
      <c r="P1421" s="5">
        <v>1950</v>
      </c>
      <c r="Q1421" s="5">
        <v>300</v>
      </c>
      <c r="R1421" s="5">
        <v>0</v>
      </c>
      <c r="S1421" s="5">
        <v>1715.46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44">
        <f t="shared" si="89"/>
        <v>3965.46</v>
      </c>
      <c r="AB1421" s="44">
        <f t="shared" si="90"/>
        <v>6977.46</v>
      </c>
      <c r="AC1421" s="44">
        <f t="shared" si="91"/>
        <v>23022.54</v>
      </c>
      <c r="AD1421" s="16" t="s">
        <v>9151</v>
      </c>
      <c r="AE1421" s="30" t="s">
        <v>36</v>
      </c>
    </row>
    <row r="1422" spans="1:31" s="17" customFormat="1" ht="15" customHeight="1" x14ac:dyDescent="0.25">
      <c r="A1422" s="6" t="s">
        <v>4397</v>
      </c>
      <c r="B1422" s="6" t="s">
        <v>9190</v>
      </c>
      <c r="C1422" s="6" t="s">
        <v>9191</v>
      </c>
      <c r="D1422" s="6" t="s">
        <v>9192</v>
      </c>
      <c r="E1422" s="9" t="s">
        <v>32</v>
      </c>
      <c r="F1422" s="6">
        <v>95</v>
      </c>
      <c r="G1422" s="6" t="s">
        <v>4240</v>
      </c>
      <c r="H1422" s="6" t="s">
        <v>34</v>
      </c>
      <c r="I1422" s="43">
        <v>31</v>
      </c>
      <c r="J1422" s="5">
        <v>30000</v>
      </c>
      <c r="K1422" s="7">
        <v>1522.5</v>
      </c>
      <c r="L1422" s="44">
        <f t="shared" si="88"/>
        <v>31522.5</v>
      </c>
      <c r="M1422" s="5">
        <v>0</v>
      </c>
      <c r="N1422" s="5">
        <v>2100</v>
      </c>
      <c r="O1422" s="5">
        <v>912</v>
      </c>
      <c r="P1422" s="5">
        <v>1950</v>
      </c>
      <c r="Q1422" s="5">
        <v>300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44">
        <f t="shared" si="89"/>
        <v>2250</v>
      </c>
      <c r="AB1422" s="44">
        <f t="shared" si="90"/>
        <v>5262</v>
      </c>
      <c r="AC1422" s="44">
        <f t="shared" si="91"/>
        <v>24738</v>
      </c>
      <c r="AD1422" s="16" t="s">
        <v>9193</v>
      </c>
      <c r="AE1422" s="30" t="s">
        <v>51</v>
      </c>
    </row>
    <row r="1423" spans="1:31" s="17" customFormat="1" ht="15" customHeight="1" x14ac:dyDescent="0.25">
      <c r="A1423" s="6" t="s">
        <v>4397</v>
      </c>
      <c r="B1423" s="6" t="s">
        <v>9224</v>
      </c>
      <c r="C1423" s="6" t="s">
        <v>9225</v>
      </c>
      <c r="D1423" s="6" t="s">
        <v>9226</v>
      </c>
      <c r="E1423" s="9" t="s">
        <v>32</v>
      </c>
      <c r="F1423" s="6">
        <v>95</v>
      </c>
      <c r="G1423" s="6" t="s">
        <v>4240</v>
      </c>
      <c r="H1423" s="6" t="s">
        <v>34</v>
      </c>
      <c r="I1423" s="43">
        <v>31</v>
      </c>
      <c r="J1423" s="5">
        <v>30000</v>
      </c>
      <c r="K1423" s="7">
        <v>1522.5</v>
      </c>
      <c r="L1423" s="44">
        <f t="shared" si="88"/>
        <v>31522.5</v>
      </c>
      <c r="M1423" s="5">
        <v>0</v>
      </c>
      <c r="N1423" s="5">
        <v>2100</v>
      </c>
      <c r="O1423" s="5">
        <v>912</v>
      </c>
      <c r="P1423" s="5">
        <v>1950</v>
      </c>
      <c r="Q1423" s="5">
        <v>300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44">
        <f t="shared" si="89"/>
        <v>2250</v>
      </c>
      <c r="AB1423" s="44">
        <f t="shared" si="90"/>
        <v>5262</v>
      </c>
      <c r="AC1423" s="44">
        <f t="shared" si="91"/>
        <v>24738</v>
      </c>
      <c r="AD1423" s="16" t="s">
        <v>9227</v>
      </c>
      <c r="AE1423" s="30" t="s">
        <v>36</v>
      </c>
    </row>
    <row r="1424" spans="1:31" s="17" customFormat="1" ht="15" customHeight="1" x14ac:dyDescent="0.25">
      <c r="A1424" s="6" t="s">
        <v>527</v>
      </c>
      <c r="B1424" s="6" t="s">
        <v>545</v>
      </c>
      <c r="C1424" s="6" t="s">
        <v>546</v>
      </c>
      <c r="D1424" s="6" t="s">
        <v>547</v>
      </c>
      <c r="E1424" s="9" t="s">
        <v>80</v>
      </c>
      <c r="F1424" s="9">
        <v>8.1</v>
      </c>
      <c r="G1424" s="6" t="s">
        <v>48</v>
      </c>
      <c r="H1424" s="6" t="s">
        <v>381</v>
      </c>
      <c r="I1424" s="6">
        <v>32</v>
      </c>
      <c r="J1424" s="5">
        <v>70000</v>
      </c>
      <c r="K1424" s="7">
        <v>1121.25</v>
      </c>
      <c r="L1424" s="44">
        <f t="shared" si="88"/>
        <v>71121.25</v>
      </c>
      <c r="M1424" s="5">
        <v>4795.8599999999997</v>
      </c>
      <c r="N1424" s="5">
        <v>7000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44">
        <f t="shared" si="89"/>
        <v>0</v>
      </c>
      <c r="AB1424" s="44">
        <f t="shared" si="90"/>
        <v>11795.86</v>
      </c>
      <c r="AC1424" s="44">
        <f t="shared" si="91"/>
        <v>58204.14</v>
      </c>
      <c r="AD1424" s="16" t="s">
        <v>548</v>
      </c>
      <c r="AE1424" s="30" t="s">
        <v>36</v>
      </c>
    </row>
    <row r="1425" spans="1:31" s="17" customFormat="1" ht="15" customHeight="1" x14ac:dyDescent="0.25">
      <c r="A1425" s="6" t="s">
        <v>1655</v>
      </c>
      <c r="B1425" s="6" t="s">
        <v>3114</v>
      </c>
      <c r="C1425" s="6" t="s">
        <v>887</v>
      </c>
      <c r="D1425" s="6" t="s">
        <v>3115</v>
      </c>
      <c r="E1425" s="6" t="s">
        <v>3116</v>
      </c>
      <c r="F1425" s="10">
        <v>11</v>
      </c>
      <c r="G1425" s="6" t="s">
        <v>48</v>
      </c>
      <c r="H1425" s="6" t="s">
        <v>381</v>
      </c>
      <c r="I1425" s="6">
        <v>32</v>
      </c>
      <c r="J1425" s="5">
        <v>15000</v>
      </c>
      <c r="K1425" s="7">
        <v>1740</v>
      </c>
      <c r="L1425" s="44">
        <f t="shared" si="88"/>
        <v>16740</v>
      </c>
      <c r="M1425" s="5">
        <v>0</v>
      </c>
      <c r="N1425" s="5">
        <v>1500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44">
        <f t="shared" si="89"/>
        <v>0</v>
      </c>
      <c r="AB1425" s="44">
        <f t="shared" si="90"/>
        <v>1500</v>
      </c>
      <c r="AC1425" s="44">
        <f t="shared" si="91"/>
        <v>13500</v>
      </c>
      <c r="AD1425" s="16" t="s">
        <v>3117</v>
      </c>
      <c r="AE1425" s="30" t="s">
        <v>36</v>
      </c>
    </row>
    <row r="1426" spans="1:31" s="17" customFormat="1" ht="15" customHeight="1" x14ac:dyDescent="0.25">
      <c r="A1426" s="6" t="s">
        <v>4397</v>
      </c>
      <c r="B1426" s="6" t="s">
        <v>8046</v>
      </c>
      <c r="C1426" s="6" t="s">
        <v>8749</v>
      </c>
      <c r="D1426" s="6" t="s">
        <v>8750</v>
      </c>
      <c r="E1426" s="9" t="s">
        <v>865</v>
      </c>
      <c r="F1426" s="10">
        <v>11</v>
      </c>
      <c r="G1426" s="6" t="s">
        <v>4240</v>
      </c>
      <c r="H1426" s="6" t="s">
        <v>381</v>
      </c>
      <c r="I1426" s="6">
        <v>32</v>
      </c>
      <c r="J1426" s="5">
        <v>30000</v>
      </c>
      <c r="K1426" s="7">
        <v>1522.5</v>
      </c>
      <c r="L1426" s="44">
        <f t="shared" si="88"/>
        <v>31522.5</v>
      </c>
      <c r="M1426" s="5">
        <v>0</v>
      </c>
      <c r="N1426" s="5">
        <v>2100</v>
      </c>
      <c r="O1426" s="5">
        <v>912</v>
      </c>
      <c r="P1426" s="5">
        <v>1950</v>
      </c>
      <c r="Q1426" s="5">
        <v>300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44">
        <f t="shared" si="89"/>
        <v>2250</v>
      </c>
      <c r="AB1426" s="44">
        <f t="shared" si="90"/>
        <v>5262</v>
      </c>
      <c r="AC1426" s="44">
        <f t="shared" si="91"/>
        <v>24738</v>
      </c>
      <c r="AD1426" s="6" t="s">
        <v>8751</v>
      </c>
      <c r="AE1426" s="30" t="s">
        <v>36</v>
      </c>
    </row>
    <row r="1427" spans="1:31" s="17" customFormat="1" ht="15" customHeight="1" x14ac:dyDescent="0.25">
      <c r="A1427" s="6" t="s">
        <v>7872</v>
      </c>
      <c r="B1427" s="6" t="s">
        <v>2309</v>
      </c>
      <c r="C1427" s="6" t="s">
        <v>3089</v>
      </c>
      <c r="D1427" s="6" t="s">
        <v>7982</v>
      </c>
      <c r="E1427" s="9" t="s">
        <v>1955</v>
      </c>
      <c r="F1427" s="10">
        <v>11</v>
      </c>
      <c r="G1427" s="6" t="s">
        <v>4240</v>
      </c>
      <c r="H1427" s="6" t="s">
        <v>381</v>
      </c>
      <c r="I1427" s="6">
        <v>32</v>
      </c>
      <c r="J1427" s="5">
        <v>35000</v>
      </c>
      <c r="K1427" s="7">
        <v>1522.5</v>
      </c>
      <c r="L1427" s="44">
        <f t="shared" si="88"/>
        <v>36522.5</v>
      </c>
      <c r="M1427" s="5">
        <v>0</v>
      </c>
      <c r="N1427" s="5">
        <v>2450</v>
      </c>
      <c r="O1427" s="5">
        <v>1064</v>
      </c>
      <c r="P1427" s="5">
        <v>2275</v>
      </c>
      <c r="Q1427" s="5">
        <v>350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44">
        <f t="shared" si="89"/>
        <v>2625</v>
      </c>
      <c r="AB1427" s="44">
        <f t="shared" si="90"/>
        <v>6139</v>
      </c>
      <c r="AC1427" s="44">
        <f t="shared" si="91"/>
        <v>28861</v>
      </c>
      <c r="AD1427" s="6" t="s">
        <v>7983</v>
      </c>
      <c r="AE1427" s="30" t="s">
        <v>36</v>
      </c>
    </row>
    <row r="1428" spans="1:31" s="17" customFormat="1" ht="15" customHeight="1" x14ac:dyDescent="0.25">
      <c r="A1428" s="6" t="s">
        <v>612</v>
      </c>
      <c r="B1428" s="6" t="s">
        <v>717</v>
      </c>
      <c r="C1428" s="6" t="s">
        <v>718</v>
      </c>
      <c r="D1428" s="6" t="s">
        <v>719</v>
      </c>
      <c r="E1428" s="6" t="s">
        <v>720</v>
      </c>
      <c r="F1428" s="10">
        <v>11</v>
      </c>
      <c r="G1428" s="6" t="s">
        <v>48</v>
      </c>
      <c r="H1428" s="6" t="s">
        <v>381</v>
      </c>
      <c r="I1428" s="6">
        <v>32</v>
      </c>
      <c r="J1428" s="5">
        <v>15000</v>
      </c>
      <c r="K1428" s="7">
        <v>1800</v>
      </c>
      <c r="L1428" s="44">
        <f t="shared" si="88"/>
        <v>16800</v>
      </c>
      <c r="M1428" s="5">
        <v>0</v>
      </c>
      <c r="N1428" s="5">
        <v>1500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100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44">
        <f t="shared" si="89"/>
        <v>100</v>
      </c>
      <c r="AB1428" s="44">
        <f t="shared" si="90"/>
        <v>1600</v>
      </c>
      <c r="AC1428" s="44">
        <f t="shared" si="91"/>
        <v>13400</v>
      </c>
      <c r="AD1428" s="6" t="s">
        <v>721</v>
      </c>
      <c r="AE1428" s="30" t="s">
        <v>36</v>
      </c>
    </row>
    <row r="1429" spans="1:31" s="17" customFormat="1" ht="15" customHeight="1" x14ac:dyDescent="0.25">
      <c r="A1429" s="6" t="s">
        <v>921</v>
      </c>
      <c r="B1429" s="6" t="s">
        <v>1149</v>
      </c>
      <c r="C1429" s="6" t="s">
        <v>1150</v>
      </c>
      <c r="D1429" s="6" t="s">
        <v>1151</v>
      </c>
      <c r="E1429" s="6" t="s">
        <v>1152</v>
      </c>
      <c r="F1429" s="10">
        <v>11</v>
      </c>
      <c r="G1429" s="6" t="s">
        <v>33</v>
      </c>
      <c r="H1429" s="6" t="s">
        <v>381</v>
      </c>
      <c r="I1429" s="6">
        <v>32</v>
      </c>
      <c r="J1429" s="19">
        <v>25000</v>
      </c>
      <c r="K1429" s="7">
        <v>1755</v>
      </c>
      <c r="L1429" s="44">
        <f t="shared" si="88"/>
        <v>26755</v>
      </c>
      <c r="M1429" s="5">
        <v>0</v>
      </c>
      <c r="N1429" s="5">
        <v>2500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44">
        <f t="shared" si="89"/>
        <v>0</v>
      </c>
      <c r="AB1429" s="44">
        <f t="shared" si="90"/>
        <v>2500</v>
      </c>
      <c r="AC1429" s="44">
        <f t="shared" si="91"/>
        <v>22500</v>
      </c>
      <c r="AD1429" s="6" t="s">
        <v>1153</v>
      </c>
      <c r="AE1429" s="30" t="s">
        <v>36</v>
      </c>
    </row>
    <row r="1430" spans="1:31" s="17" customFormat="1" ht="15" customHeight="1" x14ac:dyDescent="0.25">
      <c r="A1430" s="6" t="s">
        <v>4397</v>
      </c>
      <c r="B1430" s="6" t="s">
        <v>8734</v>
      </c>
      <c r="C1430" s="6" t="s">
        <v>124</v>
      </c>
      <c r="D1430" s="6" t="s">
        <v>8735</v>
      </c>
      <c r="E1430" s="9" t="s">
        <v>1221</v>
      </c>
      <c r="F1430" s="10">
        <v>11</v>
      </c>
      <c r="G1430" s="6" t="s">
        <v>4240</v>
      </c>
      <c r="H1430" s="6" t="s">
        <v>381</v>
      </c>
      <c r="I1430" s="6">
        <v>32</v>
      </c>
      <c r="J1430" s="5">
        <v>30000</v>
      </c>
      <c r="K1430" s="7">
        <v>1522.5</v>
      </c>
      <c r="L1430" s="44">
        <f t="shared" si="88"/>
        <v>31522.5</v>
      </c>
      <c r="M1430" s="5">
        <v>0</v>
      </c>
      <c r="N1430" s="5">
        <v>2100</v>
      </c>
      <c r="O1430" s="5">
        <v>912</v>
      </c>
      <c r="P1430" s="5">
        <v>1950</v>
      </c>
      <c r="Q1430" s="5">
        <v>300</v>
      </c>
      <c r="R1430" s="20">
        <v>5750.07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44">
        <f t="shared" si="89"/>
        <v>8000.07</v>
      </c>
      <c r="AB1430" s="44">
        <f t="shared" si="90"/>
        <v>11012.07</v>
      </c>
      <c r="AC1430" s="44">
        <f t="shared" si="91"/>
        <v>18987.93</v>
      </c>
      <c r="AD1430" s="6" t="s">
        <v>8736</v>
      </c>
      <c r="AE1430" s="30" t="s">
        <v>36</v>
      </c>
    </row>
    <row r="1431" spans="1:31" s="17" customFormat="1" ht="15" customHeight="1" x14ac:dyDescent="0.25">
      <c r="A1431" s="6" t="s">
        <v>7872</v>
      </c>
      <c r="B1431" s="6" t="s">
        <v>8642</v>
      </c>
      <c r="C1431" s="6" t="s">
        <v>8643</v>
      </c>
      <c r="D1431" s="6" t="s">
        <v>8644</v>
      </c>
      <c r="E1431" s="9" t="s">
        <v>2021</v>
      </c>
      <c r="F1431" s="10">
        <v>11</v>
      </c>
      <c r="G1431" s="6" t="s">
        <v>4240</v>
      </c>
      <c r="H1431" s="6" t="s">
        <v>381</v>
      </c>
      <c r="I1431" s="6">
        <v>32</v>
      </c>
      <c r="J1431" s="5">
        <v>35000</v>
      </c>
      <c r="K1431" s="7">
        <v>1522.5</v>
      </c>
      <c r="L1431" s="44">
        <f t="shared" si="88"/>
        <v>36522.5</v>
      </c>
      <c r="M1431" s="5">
        <v>0</v>
      </c>
      <c r="N1431" s="5">
        <v>2450</v>
      </c>
      <c r="O1431" s="5">
        <v>1064</v>
      </c>
      <c r="P1431" s="5">
        <v>2275</v>
      </c>
      <c r="Q1431" s="5">
        <v>350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44">
        <f t="shared" si="89"/>
        <v>2625</v>
      </c>
      <c r="AB1431" s="44">
        <f t="shared" si="90"/>
        <v>6139</v>
      </c>
      <c r="AC1431" s="44">
        <f t="shared" si="91"/>
        <v>28861</v>
      </c>
      <c r="AD1431" s="6" t="s">
        <v>8645</v>
      </c>
      <c r="AE1431" s="30" t="s">
        <v>36</v>
      </c>
    </row>
    <row r="1432" spans="1:31" s="17" customFormat="1" ht="15" customHeight="1" x14ac:dyDescent="0.25">
      <c r="A1432" s="6" t="s">
        <v>1743</v>
      </c>
      <c r="B1432" s="6" t="s">
        <v>2714</v>
      </c>
      <c r="C1432" s="6" t="s">
        <v>2715</v>
      </c>
      <c r="D1432" s="6" t="s">
        <v>2716</v>
      </c>
      <c r="E1432" s="9" t="s">
        <v>1961</v>
      </c>
      <c r="F1432" s="10">
        <v>11</v>
      </c>
      <c r="G1432" s="6" t="s">
        <v>33</v>
      </c>
      <c r="H1432" s="6" t="s">
        <v>381</v>
      </c>
      <c r="I1432" s="6">
        <v>32</v>
      </c>
      <c r="J1432" s="5">
        <v>28000</v>
      </c>
      <c r="K1432" s="7">
        <v>1957.5</v>
      </c>
      <c r="L1432" s="44">
        <f t="shared" si="88"/>
        <v>29957.5</v>
      </c>
      <c r="M1432" s="5">
        <v>0</v>
      </c>
      <c r="N1432" s="5">
        <v>2800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44">
        <f t="shared" si="89"/>
        <v>0</v>
      </c>
      <c r="AB1432" s="44">
        <f t="shared" si="90"/>
        <v>2800</v>
      </c>
      <c r="AC1432" s="44">
        <f t="shared" si="91"/>
        <v>25200</v>
      </c>
      <c r="AD1432" s="6" t="s">
        <v>2717</v>
      </c>
      <c r="AE1432" s="30" t="s">
        <v>36</v>
      </c>
    </row>
    <row r="1433" spans="1:31" s="17" customFormat="1" ht="15" customHeight="1" x14ac:dyDescent="0.25">
      <c r="A1433" s="6" t="s">
        <v>3304</v>
      </c>
      <c r="B1433" s="6" t="s">
        <v>7634</v>
      </c>
      <c r="C1433" s="6" t="s">
        <v>7635</v>
      </c>
      <c r="D1433" s="6" t="s">
        <v>7636</v>
      </c>
      <c r="E1433" s="6" t="s">
        <v>2396</v>
      </c>
      <c r="F1433" s="10">
        <v>11</v>
      </c>
      <c r="G1433" s="6" t="s">
        <v>4240</v>
      </c>
      <c r="H1433" s="6" t="s">
        <v>381</v>
      </c>
      <c r="I1433" s="6">
        <v>32</v>
      </c>
      <c r="J1433" s="5">
        <v>15000</v>
      </c>
      <c r="K1433" s="7">
        <v>1522.5</v>
      </c>
      <c r="L1433" s="44">
        <f t="shared" si="88"/>
        <v>16522.5</v>
      </c>
      <c r="M1433" s="5">
        <v>0</v>
      </c>
      <c r="N1433" s="5">
        <v>1050</v>
      </c>
      <c r="O1433" s="5">
        <v>456</v>
      </c>
      <c r="P1433" s="5">
        <v>975</v>
      </c>
      <c r="Q1433" s="5">
        <v>150</v>
      </c>
      <c r="R1433" s="20">
        <v>5808.15</v>
      </c>
      <c r="S1433" s="5">
        <v>1715.46</v>
      </c>
      <c r="T1433" s="5">
        <v>0</v>
      </c>
      <c r="U1433" s="5">
        <v>0</v>
      </c>
      <c r="V1433" s="5">
        <v>1260</v>
      </c>
      <c r="W1433" s="5">
        <v>0</v>
      </c>
      <c r="X1433" s="5">
        <v>0</v>
      </c>
      <c r="Y1433" s="5">
        <v>0</v>
      </c>
      <c r="Z1433" s="5">
        <v>0</v>
      </c>
      <c r="AA1433" s="44">
        <f t="shared" si="89"/>
        <v>9908.61</v>
      </c>
      <c r="AB1433" s="44">
        <f t="shared" si="90"/>
        <v>11414.61</v>
      </c>
      <c r="AC1433" s="44">
        <f t="shared" si="91"/>
        <v>3585.3899999999994</v>
      </c>
      <c r="AD1433" s="6" t="s">
        <v>7637</v>
      </c>
      <c r="AE1433" s="30" t="s">
        <v>51</v>
      </c>
    </row>
    <row r="1434" spans="1:31" s="17" customFormat="1" ht="15" customHeight="1" x14ac:dyDescent="0.25">
      <c r="A1434" s="6" t="s">
        <v>646</v>
      </c>
      <c r="B1434" s="6" t="s">
        <v>1413</v>
      </c>
      <c r="C1434" s="6" t="s">
        <v>1414</v>
      </c>
      <c r="D1434" s="6" t="s">
        <v>1415</v>
      </c>
      <c r="E1434" s="9" t="s">
        <v>1416</v>
      </c>
      <c r="F1434" s="10">
        <v>11</v>
      </c>
      <c r="G1434" s="6" t="s">
        <v>33</v>
      </c>
      <c r="H1434" s="6" t="s">
        <v>381</v>
      </c>
      <c r="I1434" s="6">
        <v>32</v>
      </c>
      <c r="J1434" s="5">
        <v>15000</v>
      </c>
      <c r="K1434" s="7">
        <v>1755</v>
      </c>
      <c r="L1434" s="44">
        <f t="shared" si="88"/>
        <v>16755</v>
      </c>
      <c r="M1434" s="5">
        <v>0</v>
      </c>
      <c r="N1434" s="5">
        <v>1500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44">
        <f t="shared" si="89"/>
        <v>0</v>
      </c>
      <c r="AB1434" s="44">
        <f t="shared" si="90"/>
        <v>1500</v>
      </c>
      <c r="AC1434" s="44">
        <f t="shared" si="91"/>
        <v>13500</v>
      </c>
      <c r="AD1434" s="6" t="s">
        <v>1417</v>
      </c>
      <c r="AE1434" s="30" t="s">
        <v>36</v>
      </c>
    </row>
    <row r="1435" spans="1:31" s="17" customFormat="1" ht="15" customHeight="1" x14ac:dyDescent="0.25">
      <c r="A1435" s="18" t="s">
        <v>335</v>
      </c>
      <c r="B1435" s="18" t="s">
        <v>377</v>
      </c>
      <c r="C1435" s="18" t="s">
        <v>378</v>
      </c>
      <c r="D1435" s="18" t="s">
        <v>379</v>
      </c>
      <c r="E1435" s="18" t="s">
        <v>380</v>
      </c>
      <c r="F1435" s="18">
        <v>11</v>
      </c>
      <c r="G1435" s="18" t="s">
        <v>48</v>
      </c>
      <c r="H1435" s="6" t="s">
        <v>381</v>
      </c>
      <c r="I1435" s="6">
        <v>32</v>
      </c>
      <c r="J1435" s="19">
        <v>20000</v>
      </c>
      <c r="K1435" s="7">
        <v>1218.75</v>
      </c>
      <c r="L1435" s="44">
        <f t="shared" si="88"/>
        <v>21218.75</v>
      </c>
      <c r="M1435" s="5">
        <v>0</v>
      </c>
      <c r="N1435" s="5">
        <v>2000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44">
        <f t="shared" si="89"/>
        <v>0</v>
      </c>
      <c r="AB1435" s="44">
        <f t="shared" si="90"/>
        <v>2000</v>
      </c>
      <c r="AC1435" s="44">
        <f t="shared" si="91"/>
        <v>18000</v>
      </c>
      <c r="AD1435" s="6" t="s">
        <v>382</v>
      </c>
      <c r="AE1435" s="30" t="s">
        <v>36</v>
      </c>
    </row>
    <row r="1436" spans="1:31" s="17" customFormat="1" ht="15" customHeight="1" x14ac:dyDescent="0.25">
      <c r="A1436" s="6" t="s">
        <v>3304</v>
      </c>
      <c r="B1436" s="6" t="s">
        <v>7620</v>
      </c>
      <c r="C1436" s="6" t="s">
        <v>7621</v>
      </c>
      <c r="D1436" s="6" t="s">
        <v>7622</v>
      </c>
      <c r="E1436" s="6" t="s">
        <v>7623</v>
      </c>
      <c r="F1436" s="6">
        <v>13</v>
      </c>
      <c r="G1436" s="6" t="s">
        <v>4240</v>
      </c>
      <c r="H1436" s="6" t="s">
        <v>381</v>
      </c>
      <c r="I1436" s="6">
        <v>32</v>
      </c>
      <c r="J1436" s="5">
        <v>20300</v>
      </c>
      <c r="K1436" s="7">
        <v>1522.5</v>
      </c>
      <c r="L1436" s="44">
        <f t="shared" si="88"/>
        <v>21822.5</v>
      </c>
      <c r="M1436" s="5">
        <v>0</v>
      </c>
      <c r="N1436" s="5">
        <v>1421</v>
      </c>
      <c r="O1436" s="5">
        <v>617.12</v>
      </c>
      <c r="P1436" s="5">
        <v>1319.5</v>
      </c>
      <c r="Q1436" s="5">
        <v>203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44">
        <f t="shared" si="89"/>
        <v>1522.5</v>
      </c>
      <c r="AB1436" s="44">
        <f t="shared" si="90"/>
        <v>3560.62</v>
      </c>
      <c r="AC1436" s="44">
        <f t="shared" si="91"/>
        <v>16739.38</v>
      </c>
      <c r="AD1436" s="6" t="s">
        <v>7624</v>
      </c>
      <c r="AE1436" s="30" t="s">
        <v>51</v>
      </c>
    </row>
    <row r="1437" spans="1:31" s="17" customFormat="1" ht="15" customHeight="1" x14ac:dyDescent="0.25">
      <c r="A1437" s="6" t="s">
        <v>1644</v>
      </c>
      <c r="B1437" s="6" t="s">
        <v>2601</v>
      </c>
      <c r="C1437" s="6" t="s">
        <v>2602</v>
      </c>
      <c r="D1437" s="6" t="s">
        <v>2603</v>
      </c>
      <c r="E1437" s="9" t="s">
        <v>2604</v>
      </c>
      <c r="F1437" s="6">
        <v>13</v>
      </c>
      <c r="G1437" s="6" t="s">
        <v>33</v>
      </c>
      <c r="H1437" s="6" t="s">
        <v>381</v>
      </c>
      <c r="I1437" s="6">
        <v>32</v>
      </c>
      <c r="J1437" s="5">
        <v>14000</v>
      </c>
      <c r="K1437" s="7">
        <v>1957.5</v>
      </c>
      <c r="L1437" s="44">
        <f t="shared" si="88"/>
        <v>15957.5</v>
      </c>
      <c r="M1437" s="5">
        <v>0</v>
      </c>
      <c r="N1437" s="5">
        <v>1400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44">
        <f t="shared" si="89"/>
        <v>0</v>
      </c>
      <c r="AB1437" s="44">
        <f t="shared" si="90"/>
        <v>1400</v>
      </c>
      <c r="AC1437" s="44">
        <f t="shared" si="91"/>
        <v>12600</v>
      </c>
      <c r="AD1437" s="6" t="s">
        <v>2605</v>
      </c>
      <c r="AE1437" s="30" t="s">
        <v>36</v>
      </c>
    </row>
    <row r="1438" spans="1:31" s="17" customFormat="1" ht="15" customHeight="1" x14ac:dyDescent="0.25">
      <c r="A1438" s="6" t="s">
        <v>3304</v>
      </c>
      <c r="B1438" s="6" t="s">
        <v>7629</v>
      </c>
      <c r="C1438" s="6" t="s">
        <v>7630</v>
      </c>
      <c r="D1438" s="6" t="s">
        <v>7631</v>
      </c>
      <c r="E1438" s="6" t="s">
        <v>7632</v>
      </c>
      <c r="F1438" s="6">
        <v>13</v>
      </c>
      <c r="G1438" s="6" t="s">
        <v>4240</v>
      </c>
      <c r="H1438" s="6" t="s">
        <v>381</v>
      </c>
      <c r="I1438" s="6">
        <v>32</v>
      </c>
      <c r="J1438" s="5">
        <v>20420</v>
      </c>
      <c r="K1438" s="7">
        <v>1522.5</v>
      </c>
      <c r="L1438" s="44">
        <f t="shared" si="88"/>
        <v>21942.5</v>
      </c>
      <c r="M1438" s="5">
        <v>0</v>
      </c>
      <c r="N1438" s="5">
        <v>1429.4</v>
      </c>
      <c r="O1438" s="5">
        <v>620.77</v>
      </c>
      <c r="P1438" s="5">
        <v>1327.3</v>
      </c>
      <c r="Q1438" s="5">
        <v>204.2</v>
      </c>
      <c r="R1438" s="20">
        <v>0</v>
      </c>
      <c r="S1438" s="5">
        <v>3430.92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44">
        <f t="shared" si="89"/>
        <v>4962.42</v>
      </c>
      <c r="AB1438" s="44">
        <f t="shared" si="90"/>
        <v>7012.59</v>
      </c>
      <c r="AC1438" s="44">
        <f t="shared" si="91"/>
        <v>13407.41</v>
      </c>
      <c r="AD1438" s="6" t="s">
        <v>7633</v>
      </c>
      <c r="AE1438" s="30" t="s">
        <v>51</v>
      </c>
    </row>
    <row r="1439" spans="1:31" s="17" customFormat="1" ht="15" customHeight="1" x14ac:dyDescent="0.25">
      <c r="A1439" s="6" t="s">
        <v>3304</v>
      </c>
      <c r="B1439" s="6" t="s">
        <v>4227</v>
      </c>
      <c r="C1439" s="6" t="s">
        <v>4228</v>
      </c>
      <c r="D1439" s="6" t="s">
        <v>4229</v>
      </c>
      <c r="E1439" s="10" t="s">
        <v>4230</v>
      </c>
      <c r="F1439" s="6">
        <v>13</v>
      </c>
      <c r="G1439" s="10" t="s">
        <v>48</v>
      </c>
      <c r="H1439" s="6" t="s">
        <v>381</v>
      </c>
      <c r="I1439" s="6">
        <v>32</v>
      </c>
      <c r="J1439" s="5">
        <v>20300</v>
      </c>
      <c r="K1439" s="7">
        <v>1522.5</v>
      </c>
      <c r="L1439" s="44">
        <f t="shared" si="88"/>
        <v>21822.5</v>
      </c>
      <c r="M1439" s="5">
        <v>0</v>
      </c>
      <c r="N1439" s="5">
        <v>2030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44">
        <f t="shared" si="89"/>
        <v>0</v>
      </c>
      <c r="AB1439" s="44">
        <f t="shared" si="90"/>
        <v>2030</v>
      </c>
      <c r="AC1439" s="44">
        <f t="shared" si="91"/>
        <v>18270</v>
      </c>
      <c r="AD1439" s="6" t="s">
        <v>4231</v>
      </c>
      <c r="AE1439" s="30" t="s">
        <v>51</v>
      </c>
    </row>
    <row r="1440" spans="1:31" s="17" customFormat="1" ht="15" customHeight="1" x14ac:dyDescent="0.25">
      <c r="A1440" s="6" t="s">
        <v>3419</v>
      </c>
      <c r="B1440" s="6" t="s">
        <v>4434</v>
      </c>
      <c r="C1440" s="6" t="s">
        <v>4435</v>
      </c>
      <c r="D1440" s="6" t="s">
        <v>4436</v>
      </c>
      <c r="E1440" s="6" t="s">
        <v>1685</v>
      </c>
      <c r="F1440" s="6">
        <v>13</v>
      </c>
      <c r="G1440" s="6" t="s">
        <v>3461</v>
      </c>
      <c r="H1440" s="6" t="s">
        <v>381</v>
      </c>
      <c r="I1440" s="6">
        <v>32</v>
      </c>
      <c r="J1440" s="5">
        <v>14000</v>
      </c>
      <c r="K1440" s="7">
        <v>1522.5</v>
      </c>
      <c r="L1440" s="44">
        <f t="shared" si="88"/>
        <v>15522.5</v>
      </c>
      <c r="M1440" s="5">
        <v>0</v>
      </c>
      <c r="N1440" s="5">
        <v>1400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44">
        <f t="shared" si="89"/>
        <v>0</v>
      </c>
      <c r="AB1440" s="44">
        <f t="shared" si="90"/>
        <v>1400</v>
      </c>
      <c r="AC1440" s="44">
        <f t="shared" si="91"/>
        <v>12600</v>
      </c>
      <c r="AD1440" s="6" t="s">
        <v>4437</v>
      </c>
      <c r="AE1440" s="30" t="s">
        <v>36</v>
      </c>
    </row>
    <row r="1441" spans="1:31" s="17" customFormat="1" ht="15" customHeight="1" x14ac:dyDescent="0.25">
      <c r="A1441" s="6" t="s">
        <v>4397</v>
      </c>
      <c r="B1441" s="6" t="s">
        <v>6364</v>
      </c>
      <c r="C1441" s="6" t="s">
        <v>9052</v>
      </c>
      <c r="D1441" s="6" t="s">
        <v>9053</v>
      </c>
      <c r="E1441" s="9" t="s">
        <v>1708</v>
      </c>
      <c r="F1441" s="6">
        <v>13</v>
      </c>
      <c r="G1441" s="6" t="s">
        <v>4240</v>
      </c>
      <c r="H1441" s="6" t="s">
        <v>381</v>
      </c>
      <c r="I1441" s="6">
        <v>32</v>
      </c>
      <c r="J1441" s="5">
        <v>30000</v>
      </c>
      <c r="K1441" s="7">
        <v>1522.5</v>
      </c>
      <c r="L1441" s="44">
        <f t="shared" si="88"/>
        <v>31522.5</v>
      </c>
      <c r="M1441" s="5">
        <v>0</v>
      </c>
      <c r="N1441" s="5">
        <v>2100</v>
      </c>
      <c r="O1441" s="5">
        <v>912</v>
      </c>
      <c r="P1441" s="5">
        <v>1950</v>
      </c>
      <c r="Q1441" s="5">
        <v>300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44">
        <f t="shared" si="89"/>
        <v>2250</v>
      </c>
      <c r="AB1441" s="44">
        <f t="shared" si="90"/>
        <v>5262</v>
      </c>
      <c r="AC1441" s="44">
        <f t="shared" si="91"/>
        <v>24738</v>
      </c>
      <c r="AD1441" s="16" t="s">
        <v>9054</v>
      </c>
      <c r="AE1441" s="30" t="s">
        <v>51</v>
      </c>
    </row>
    <row r="1442" spans="1:31" s="17" customFormat="1" ht="15" customHeight="1" x14ac:dyDescent="0.25">
      <c r="A1442" s="6" t="s">
        <v>1957</v>
      </c>
      <c r="B1442" s="6" t="s">
        <v>2372</v>
      </c>
      <c r="C1442" s="6" t="s">
        <v>2373</v>
      </c>
      <c r="D1442" s="6" t="s">
        <v>2374</v>
      </c>
      <c r="E1442" s="9" t="s">
        <v>1747</v>
      </c>
      <c r="F1442" s="9">
        <v>21</v>
      </c>
      <c r="G1442" s="6" t="s">
        <v>33</v>
      </c>
      <c r="H1442" s="6" t="s">
        <v>381</v>
      </c>
      <c r="I1442" s="6">
        <v>32</v>
      </c>
      <c r="J1442" s="19">
        <v>21500</v>
      </c>
      <c r="K1442" s="7">
        <v>1957.5</v>
      </c>
      <c r="L1442" s="44">
        <f t="shared" si="88"/>
        <v>23457.5</v>
      </c>
      <c r="M1442" s="5">
        <v>0</v>
      </c>
      <c r="N1442" s="5">
        <v>2150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44">
        <f t="shared" si="89"/>
        <v>0</v>
      </c>
      <c r="AB1442" s="44">
        <f t="shared" si="90"/>
        <v>2150</v>
      </c>
      <c r="AC1442" s="44">
        <f t="shared" si="91"/>
        <v>19350</v>
      </c>
      <c r="AD1442" s="6" t="s">
        <v>2375</v>
      </c>
      <c r="AE1442" s="30" t="s">
        <v>51</v>
      </c>
    </row>
    <row r="1443" spans="1:31" s="17" customFormat="1" ht="15" customHeight="1" x14ac:dyDescent="0.25">
      <c r="A1443" s="6" t="s">
        <v>4510</v>
      </c>
      <c r="B1443" s="6" t="s">
        <v>4511</v>
      </c>
      <c r="C1443" s="6" t="s">
        <v>4512</v>
      </c>
      <c r="D1443" s="6" t="s">
        <v>4513</v>
      </c>
      <c r="E1443" s="6" t="s">
        <v>1747</v>
      </c>
      <c r="F1443" s="9">
        <v>21</v>
      </c>
      <c r="G1443" s="6" t="s">
        <v>4445</v>
      </c>
      <c r="H1443" s="6" t="s">
        <v>381</v>
      </c>
      <c r="I1443" s="6">
        <v>32</v>
      </c>
      <c r="J1443" s="5">
        <v>19000</v>
      </c>
      <c r="K1443" s="7">
        <v>1522.5</v>
      </c>
      <c r="L1443" s="44">
        <f t="shared" si="88"/>
        <v>20522.5</v>
      </c>
      <c r="M1443" s="5">
        <v>0</v>
      </c>
      <c r="N1443" s="5">
        <v>1900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44">
        <f t="shared" si="89"/>
        <v>0</v>
      </c>
      <c r="AB1443" s="44">
        <f t="shared" si="90"/>
        <v>1900</v>
      </c>
      <c r="AC1443" s="44">
        <f t="shared" si="91"/>
        <v>17100</v>
      </c>
      <c r="AD1443" s="6" t="s">
        <v>4514</v>
      </c>
      <c r="AE1443" s="30" t="s">
        <v>36</v>
      </c>
    </row>
    <row r="1444" spans="1:31" s="17" customFormat="1" ht="15" customHeight="1" x14ac:dyDescent="0.25">
      <c r="A1444" s="6" t="s">
        <v>3457</v>
      </c>
      <c r="B1444" s="6" t="s">
        <v>6364</v>
      </c>
      <c r="C1444" s="6" t="s">
        <v>6365</v>
      </c>
      <c r="D1444" s="6" t="s">
        <v>6366</v>
      </c>
      <c r="E1444" s="9" t="s">
        <v>6208</v>
      </c>
      <c r="F1444" s="9">
        <v>21</v>
      </c>
      <c r="G1444" s="6" t="s">
        <v>2996</v>
      </c>
      <c r="H1444" s="6" t="s">
        <v>381</v>
      </c>
      <c r="I1444" s="6">
        <v>32</v>
      </c>
      <c r="J1444" s="5">
        <v>27650</v>
      </c>
      <c r="K1444" s="7">
        <v>1522.5</v>
      </c>
      <c r="L1444" s="44">
        <f t="shared" si="88"/>
        <v>29172.5</v>
      </c>
      <c r="M1444" s="5">
        <v>0</v>
      </c>
      <c r="N1444" s="5">
        <v>2765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380</v>
      </c>
      <c r="W1444" s="5">
        <v>0</v>
      </c>
      <c r="X1444" s="5">
        <v>0</v>
      </c>
      <c r="Y1444" s="5">
        <v>0</v>
      </c>
      <c r="Z1444" s="5">
        <v>0</v>
      </c>
      <c r="AA1444" s="44">
        <f t="shared" si="89"/>
        <v>380</v>
      </c>
      <c r="AB1444" s="44">
        <f t="shared" si="90"/>
        <v>3145</v>
      </c>
      <c r="AC1444" s="44">
        <f t="shared" si="91"/>
        <v>24505</v>
      </c>
      <c r="AD1444" s="16" t="s">
        <v>6367</v>
      </c>
      <c r="AE1444" s="30" t="s">
        <v>51</v>
      </c>
    </row>
    <row r="1445" spans="1:31" s="17" customFormat="1" ht="15" customHeight="1" x14ac:dyDescent="0.25">
      <c r="A1445" s="6" t="s">
        <v>7814</v>
      </c>
      <c r="B1445" s="6" t="s">
        <v>1728</v>
      </c>
      <c r="C1445" s="6" t="s">
        <v>7815</v>
      </c>
      <c r="D1445" s="6" t="s">
        <v>7816</v>
      </c>
      <c r="E1445" s="6" t="s">
        <v>6208</v>
      </c>
      <c r="F1445" s="9">
        <v>21</v>
      </c>
      <c r="G1445" s="6" t="s">
        <v>4240</v>
      </c>
      <c r="H1445" s="6" t="s">
        <v>381</v>
      </c>
      <c r="I1445" s="6">
        <v>32</v>
      </c>
      <c r="J1445" s="5">
        <v>32650</v>
      </c>
      <c r="K1445" s="7">
        <v>1522.5</v>
      </c>
      <c r="L1445" s="44">
        <f t="shared" si="88"/>
        <v>34172.5</v>
      </c>
      <c r="M1445" s="5">
        <v>0</v>
      </c>
      <c r="N1445" s="5">
        <v>2285.5</v>
      </c>
      <c r="O1445" s="5">
        <v>992.56</v>
      </c>
      <c r="P1445" s="5">
        <v>2122.25</v>
      </c>
      <c r="Q1445" s="5">
        <v>326.5</v>
      </c>
      <c r="R1445" s="5">
        <v>8143.35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44">
        <f t="shared" si="89"/>
        <v>10592.1</v>
      </c>
      <c r="AB1445" s="44">
        <f t="shared" si="90"/>
        <v>13870.16</v>
      </c>
      <c r="AC1445" s="44">
        <f t="shared" si="91"/>
        <v>18779.84</v>
      </c>
      <c r="AD1445" s="6" t="s">
        <v>7817</v>
      </c>
      <c r="AE1445" s="30" t="s">
        <v>36</v>
      </c>
    </row>
    <row r="1446" spans="1:31" s="17" customFormat="1" ht="15" customHeight="1" x14ac:dyDescent="0.25">
      <c r="A1446" s="6" t="s">
        <v>4397</v>
      </c>
      <c r="B1446" s="6" t="s">
        <v>8313</v>
      </c>
      <c r="C1446" s="6" t="s">
        <v>8314</v>
      </c>
      <c r="D1446" s="6" t="s">
        <v>8315</v>
      </c>
      <c r="E1446" s="6" t="s">
        <v>6208</v>
      </c>
      <c r="F1446" s="9">
        <v>21</v>
      </c>
      <c r="G1446" s="6" t="s">
        <v>4240</v>
      </c>
      <c r="H1446" s="6" t="s">
        <v>381</v>
      </c>
      <c r="I1446" s="6">
        <v>32</v>
      </c>
      <c r="J1446" s="5">
        <v>32650</v>
      </c>
      <c r="K1446" s="7">
        <v>1522.5</v>
      </c>
      <c r="L1446" s="44">
        <f t="shared" si="88"/>
        <v>34172.5</v>
      </c>
      <c r="M1446" s="5">
        <v>0</v>
      </c>
      <c r="N1446" s="5">
        <v>2285.5</v>
      </c>
      <c r="O1446" s="5">
        <v>992.56</v>
      </c>
      <c r="P1446" s="5">
        <v>2122.25</v>
      </c>
      <c r="Q1446" s="5">
        <v>326.5</v>
      </c>
      <c r="R1446" s="5">
        <v>0</v>
      </c>
      <c r="S1446" s="5">
        <v>1715.46</v>
      </c>
      <c r="T1446" s="5">
        <v>0</v>
      </c>
      <c r="U1446" s="5">
        <v>0</v>
      </c>
      <c r="V1446" s="5">
        <v>760</v>
      </c>
      <c r="W1446" s="5">
        <v>0</v>
      </c>
      <c r="X1446" s="5">
        <v>0</v>
      </c>
      <c r="Y1446" s="5">
        <v>0</v>
      </c>
      <c r="Z1446" s="5">
        <v>0</v>
      </c>
      <c r="AA1446" s="44">
        <f t="shared" si="89"/>
        <v>4924.21</v>
      </c>
      <c r="AB1446" s="44">
        <f t="shared" si="90"/>
        <v>8202.27</v>
      </c>
      <c r="AC1446" s="44">
        <f t="shared" si="91"/>
        <v>24447.73</v>
      </c>
      <c r="AD1446" s="6" t="s">
        <v>8316</v>
      </c>
      <c r="AE1446" s="30" t="s">
        <v>36</v>
      </c>
    </row>
    <row r="1447" spans="1:31" s="17" customFormat="1" ht="15" customHeight="1" x14ac:dyDescent="0.25">
      <c r="A1447" s="6" t="s">
        <v>3419</v>
      </c>
      <c r="B1447" s="6" t="s">
        <v>4447</v>
      </c>
      <c r="C1447" s="6" t="s">
        <v>2715</v>
      </c>
      <c r="D1447" s="6" t="s">
        <v>4448</v>
      </c>
      <c r="E1447" s="6" t="s">
        <v>4449</v>
      </c>
      <c r="F1447" s="6">
        <v>28</v>
      </c>
      <c r="G1447" s="6" t="s">
        <v>3461</v>
      </c>
      <c r="H1447" s="6" t="s">
        <v>381</v>
      </c>
      <c r="I1447" s="6">
        <v>32</v>
      </c>
      <c r="J1447" s="5">
        <v>14000</v>
      </c>
      <c r="K1447" s="7">
        <v>1522.5</v>
      </c>
      <c r="L1447" s="44">
        <f t="shared" si="88"/>
        <v>15522.5</v>
      </c>
      <c r="M1447" s="5">
        <v>0</v>
      </c>
      <c r="N1447" s="5">
        <v>1400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44">
        <f t="shared" si="89"/>
        <v>0</v>
      </c>
      <c r="AB1447" s="44">
        <f t="shared" si="90"/>
        <v>1400</v>
      </c>
      <c r="AC1447" s="44">
        <f t="shared" si="91"/>
        <v>12600</v>
      </c>
      <c r="AD1447" s="6" t="s">
        <v>4450</v>
      </c>
      <c r="AE1447" s="30" t="s">
        <v>36</v>
      </c>
    </row>
    <row r="1448" spans="1:31" s="17" customFormat="1" ht="15" customHeight="1" x14ac:dyDescent="0.25">
      <c r="A1448" s="6" t="s">
        <v>4397</v>
      </c>
      <c r="B1448" s="6" t="s">
        <v>6361</v>
      </c>
      <c r="C1448" s="6" t="s">
        <v>8358</v>
      </c>
      <c r="D1448" s="6" t="s">
        <v>8359</v>
      </c>
      <c r="E1448" s="9" t="s">
        <v>3230</v>
      </c>
      <c r="F1448" s="6">
        <v>28</v>
      </c>
      <c r="G1448" s="6" t="s">
        <v>4240</v>
      </c>
      <c r="H1448" s="6" t="s">
        <v>381</v>
      </c>
      <c r="I1448" s="6">
        <v>32</v>
      </c>
      <c r="J1448" s="5">
        <v>30000</v>
      </c>
      <c r="K1448" s="7">
        <v>1522.5</v>
      </c>
      <c r="L1448" s="44">
        <f t="shared" si="88"/>
        <v>31522.5</v>
      </c>
      <c r="M1448" s="5">
        <v>0</v>
      </c>
      <c r="N1448" s="5">
        <v>2100</v>
      </c>
      <c r="O1448" s="5">
        <v>912</v>
      </c>
      <c r="P1448" s="5">
        <v>1950</v>
      </c>
      <c r="Q1448" s="5">
        <v>300</v>
      </c>
      <c r="R1448" s="5">
        <v>2332.13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44">
        <f t="shared" si="89"/>
        <v>4582.13</v>
      </c>
      <c r="AB1448" s="44">
        <f t="shared" si="90"/>
        <v>7594.13</v>
      </c>
      <c r="AC1448" s="44">
        <f t="shared" si="91"/>
        <v>22405.87</v>
      </c>
      <c r="AD1448" s="6" t="s">
        <v>8360</v>
      </c>
      <c r="AE1448" s="30" t="s">
        <v>36</v>
      </c>
    </row>
    <row r="1449" spans="1:31" s="17" customFormat="1" ht="15" customHeight="1" x14ac:dyDescent="0.25">
      <c r="A1449" s="6" t="s">
        <v>8927</v>
      </c>
      <c r="B1449" s="6" t="s">
        <v>8948</v>
      </c>
      <c r="C1449" s="6" t="s">
        <v>8949</v>
      </c>
      <c r="D1449" s="6" t="s">
        <v>8950</v>
      </c>
      <c r="E1449" s="9" t="s">
        <v>3230</v>
      </c>
      <c r="F1449" s="6">
        <v>28</v>
      </c>
      <c r="G1449" s="6" t="s">
        <v>4240</v>
      </c>
      <c r="H1449" s="6" t="s">
        <v>381</v>
      </c>
      <c r="I1449" s="6">
        <v>32</v>
      </c>
      <c r="J1449" s="5">
        <v>19500</v>
      </c>
      <c r="K1449" s="7">
        <v>1522.5</v>
      </c>
      <c r="L1449" s="44">
        <f t="shared" si="88"/>
        <v>21022.5</v>
      </c>
      <c r="M1449" s="5">
        <v>0</v>
      </c>
      <c r="N1449" s="5">
        <v>1365</v>
      </c>
      <c r="O1449" s="5">
        <v>592.79999999999995</v>
      </c>
      <c r="P1449" s="5">
        <v>1267.5</v>
      </c>
      <c r="Q1449" s="5">
        <v>195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44">
        <f t="shared" si="89"/>
        <v>1462.5</v>
      </c>
      <c r="AB1449" s="44">
        <f t="shared" si="90"/>
        <v>3420.3</v>
      </c>
      <c r="AC1449" s="44">
        <f t="shared" si="91"/>
        <v>16079.7</v>
      </c>
      <c r="AD1449" s="16" t="s">
        <v>8951</v>
      </c>
      <c r="AE1449" s="30" t="s">
        <v>36</v>
      </c>
    </row>
    <row r="1450" spans="1:31" s="17" customFormat="1" ht="15" customHeight="1" x14ac:dyDescent="0.25">
      <c r="A1450" s="6" t="s">
        <v>8927</v>
      </c>
      <c r="B1450" s="6" t="s">
        <v>8952</v>
      </c>
      <c r="C1450" s="6" t="s">
        <v>8953</v>
      </c>
      <c r="D1450" s="6" t="s">
        <v>8954</v>
      </c>
      <c r="E1450" s="9" t="s">
        <v>3230</v>
      </c>
      <c r="F1450" s="6">
        <v>28</v>
      </c>
      <c r="G1450" s="6" t="s">
        <v>4240</v>
      </c>
      <c r="H1450" s="6" t="s">
        <v>381</v>
      </c>
      <c r="I1450" s="6">
        <v>32</v>
      </c>
      <c r="J1450" s="5">
        <v>19500</v>
      </c>
      <c r="K1450" s="7">
        <v>1522.5</v>
      </c>
      <c r="L1450" s="44">
        <f t="shared" si="88"/>
        <v>21022.5</v>
      </c>
      <c r="M1450" s="5">
        <v>0</v>
      </c>
      <c r="N1450" s="5">
        <v>1365</v>
      </c>
      <c r="O1450" s="5">
        <v>592.79999999999995</v>
      </c>
      <c r="P1450" s="5">
        <v>1267.5</v>
      </c>
      <c r="Q1450" s="5">
        <v>195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44">
        <f t="shared" si="89"/>
        <v>1462.5</v>
      </c>
      <c r="AB1450" s="44">
        <f t="shared" si="90"/>
        <v>3420.3</v>
      </c>
      <c r="AC1450" s="44">
        <f t="shared" si="91"/>
        <v>16079.7</v>
      </c>
      <c r="AD1450" s="16" t="s">
        <v>8955</v>
      </c>
      <c r="AE1450" s="30" t="s">
        <v>36</v>
      </c>
    </row>
    <row r="1451" spans="1:31" s="17" customFormat="1" ht="15" customHeight="1" x14ac:dyDescent="0.25">
      <c r="A1451" s="6" t="s">
        <v>4397</v>
      </c>
      <c r="B1451" s="6" t="s">
        <v>9360</v>
      </c>
      <c r="C1451" s="6" t="s">
        <v>9361</v>
      </c>
      <c r="D1451" s="6" t="s">
        <v>9362</v>
      </c>
      <c r="E1451" s="6" t="s">
        <v>3230</v>
      </c>
      <c r="F1451" s="6">
        <v>28</v>
      </c>
      <c r="G1451" s="6" t="s">
        <v>4240</v>
      </c>
      <c r="H1451" s="6" t="s">
        <v>381</v>
      </c>
      <c r="I1451" s="6">
        <v>32</v>
      </c>
      <c r="J1451" s="5">
        <v>30000</v>
      </c>
      <c r="K1451" s="7">
        <v>1522.5</v>
      </c>
      <c r="L1451" s="44">
        <f t="shared" si="88"/>
        <v>31522.5</v>
      </c>
      <c r="M1451" s="5">
        <v>0</v>
      </c>
      <c r="N1451" s="5">
        <v>2100</v>
      </c>
      <c r="O1451" s="5">
        <v>912</v>
      </c>
      <c r="P1451" s="5">
        <v>1950</v>
      </c>
      <c r="Q1451" s="5">
        <v>300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44">
        <f t="shared" si="89"/>
        <v>2250</v>
      </c>
      <c r="AB1451" s="44">
        <f t="shared" si="90"/>
        <v>5262</v>
      </c>
      <c r="AC1451" s="44">
        <f t="shared" si="91"/>
        <v>24738</v>
      </c>
      <c r="AD1451" s="16" t="s">
        <v>9363</v>
      </c>
      <c r="AE1451" s="30" t="s">
        <v>51</v>
      </c>
    </row>
    <row r="1452" spans="1:31" s="17" customFormat="1" ht="15" customHeight="1" x14ac:dyDescent="0.25">
      <c r="A1452" s="6" t="s">
        <v>3419</v>
      </c>
      <c r="B1452" s="6" t="s">
        <v>7249</v>
      </c>
      <c r="C1452" s="6" t="s">
        <v>7250</v>
      </c>
      <c r="D1452" s="6" t="s">
        <v>7251</v>
      </c>
      <c r="E1452" s="9" t="s">
        <v>7252</v>
      </c>
      <c r="F1452" s="9">
        <v>28</v>
      </c>
      <c r="G1452" s="6" t="s">
        <v>2996</v>
      </c>
      <c r="H1452" s="6" t="s">
        <v>381</v>
      </c>
      <c r="I1452" s="6">
        <v>32</v>
      </c>
      <c r="J1452" s="5">
        <v>25000</v>
      </c>
      <c r="K1452" s="7">
        <v>1522.5</v>
      </c>
      <c r="L1452" s="44">
        <f t="shared" si="88"/>
        <v>26522.5</v>
      </c>
      <c r="M1452" s="5">
        <v>0</v>
      </c>
      <c r="N1452" s="5">
        <v>2500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44">
        <f t="shared" si="89"/>
        <v>0</v>
      </c>
      <c r="AB1452" s="44">
        <f t="shared" si="90"/>
        <v>2500</v>
      </c>
      <c r="AC1452" s="44">
        <f t="shared" si="91"/>
        <v>22500</v>
      </c>
      <c r="AD1452" s="16" t="s">
        <v>7253</v>
      </c>
      <c r="AE1452" s="30" t="s">
        <v>51</v>
      </c>
    </row>
    <row r="1453" spans="1:31" s="17" customFormat="1" ht="15" customHeight="1" x14ac:dyDescent="0.25">
      <c r="A1453" s="6" t="s">
        <v>1733</v>
      </c>
      <c r="B1453" s="6" t="s">
        <v>1876</v>
      </c>
      <c r="C1453" s="6" t="s">
        <v>1877</v>
      </c>
      <c r="D1453" s="6" t="s">
        <v>1878</v>
      </c>
      <c r="E1453" s="9" t="s">
        <v>1594</v>
      </c>
      <c r="F1453" s="9">
        <v>28</v>
      </c>
      <c r="G1453" s="6" t="s">
        <v>33</v>
      </c>
      <c r="H1453" s="6" t="s">
        <v>381</v>
      </c>
      <c r="I1453" s="6">
        <v>32</v>
      </c>
      <c r="J1453" s="19">
        <v>21500</v>
      </c>
      <c r="K1453" s="7">
        <v>1957.5</v>
      </c>
      <c r="L1453" s="44">
        <f t="shared" si="88"/>
        <v>23457.5</v>
      </c>
      <c r="M1453" s="5">
        <v>0</v>
      </c>
      <c r="N1453" s="5">
        <v>2150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44">
        <f t="shared" si="89"/>
        <v>0</v>
      </c>
      <c r="AB1453" s="44">
        <f t="shared" si="90"/>
        <v>2150</v>
      </c>
      <c r="AC1453" s="44">
        <f t="shared" si="91"/>
        <v>19350</v>
      </c>
      <c r="AD1453" s="6" t="s">
        <v>1879</v>
      </c>
      <c r="AE1453" s="30" t="s">
        <v>36</v>
      </c>
    </row>
    <row r="1454" spans="1:31" s="17" customFormat="1" ht="15" customHeight="1" x14ac:dyDescent="0.25">
      <c r="A1454" s="6" t="s">
        <v>1733</v>
      </c>
      <c r="B1454" s="6" t="s">
        <v>3150</v>
      </c>
      <c r="C1454" s="6" t="s">
        <v>3151</v>
      </c>
      <c r="D1454" s="6" t="s">
        <v>3152</v>
      </c>
      <c r="E1454" s="9" t="s">
        <v>1594</v>
      </c>
      <c r="F1454" s="9">
        <v>28</v>
      </c>
      <c r="G1454" s="6" t="s">
        <v>33</v>
      </c>
      <c r="H1454" s="6" t="s">
        <v>381</v>
      </c>
      <c r="I1454" s="6">
        <v>32</v>
      </c>
      <c r="J1454" s="19">
        <v>21500</v>
      </c>
      <c r="K1454" s="7">
        <v>1740</v>
      </c>
      <c r="L1454" s="44">
        <f t="shared" si="88"/>
        <v>23240</v>
      </c>
      <c r="M1454" s="5">
        <v>0</v>
      </c>
      <c r="N1454" s="5">
        <v>2150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44">
        <f t="shared" si="89"/>
        <v>0</v>
      </c>
      <c r="AB1454" s="44">
        <f t="shared" si="90"/>
        <v>2150</v>
      </c>
      <c r="AC1454" s="44">
        <f t="shared" si="91"/>
        <v>19350</v>
      </c>
      <c r="AD1454" s="6" t="s">
        <v>3153</v>
      </c>
      <c r="AE1454" s="30" t="s">
        <v>36</v>
      </c>
    </row>
    <row r="1455" spans="1:31" s="17" customFormat="1" ht="15" customHeight="1" x14ac:dyDescent="0.25">
      <c r="A1455" s="6" t="s">
        <v>1047</v>
      </c>
      <c r="B1455" s="6" t="s">
        <v>1391</v>
      </c>
      <c r="C1455" s="6" t="s">
        <v>1171</v>
      </c>
      <c r="D1455" s="6" t="s">
        <v>1392</v>
      </c>
      <c r="E1455" s="6" t="s">
        <v>1393</v>
      </c>
      <c r="F1455" s="9">
        <v>28</v>
      </c>
      <c r="G1455" s="6" t="s">
        <v>48</v>
      </c>
      <c r="H1455" s="6" t="s">
        <v>381</v>
      </c>
      <c r="I1455" s="6">
        <v>32</v>
      </c>
      <c r="J1455" s="19">
        <v>21500</v>
      </c>
      <c r="K1455" s="7">
        <v>1560</v>
      </c>
      <c r="L1455" s="44">
        <f t="shared" si="88"/>
        <v>23060</v>
      </c>
      <c r="M1455" s="5">
        <v>0</v>
      </c>
      <c r="N1455" s="5">
        <v>2150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50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44">
        <f t="shared" si="89"/>
        <v>50</v>
      </c>
      <c r="AB1455" s="44">
        <f t="shared" si="90"/>
        <v>2200</v>
      </c>
      <c r="AC1455" s="44">
        <f t="shared" si="91"/>
        <v>19300</v>
      </c>
      <c r="AD1455" s="6" t="s">
        <v>1394</v>
      </c>
      <c r="AE1455" s="30" t="s">
        <v>36</v>
      </c>
    </row>
    <row r="1456" spans="1:31" s="17" customFormat="1" ht="15" customHeight="1" x14ac:dyDescent="0.25">
      <c r="A1456" s="6" t="s">
        <v>1655</v>
      </c>
      <c r="B1456" s="6" t="s">
        <v>2890</v>
      </c>
      <c r="C1456" s="6" t="s">
        <v>2891</v>
      </c>
      <c r="D1456" s="6" t="s">
        <v>2892</v>
      </c>
      <c r="E1456" s="6" t="s">
        <v>996</v>
      </c>
      <c r="F1456" s="6">
        <v>36</v>
      </c>
      <c r="G1456" s="6" t="s">
        <v>33</v>
      </c>
      <c r="H1456" s="6" t="s">
        <v>381</v>
      </c>
      <c r="I1456" s="6">
        <v>32</v>
      </c>
      <c r="J1456" s="5">
        <v>8500</v>
      </c>
      <c r="K1456" s="7">
        <v>1740</v>
      </c>
      <c r="L1456" s="44">
        <f t="shared" si="88"/>
        <v>10240</v>
      </c>
      <c r="M1456" s="5">
        <v>0</v>
      </c>
      <c r="N1456" s="5">
        <v>850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44">
        <f t="shared" si="89"/>
        <v>0</v>
      </c>
      <c r="AB1456" s="44">
        <f t="shared" si="90"/>
        <v>850</v>
      </c>
      <c r="AC1456" s="44">
        <f t="shared" si="91"/>
        <v>7650</v>
      </c>
      <c r="AD1456" s="6" t="s">
        <v>2893</v>
      </c>
      <c r="AE1456" s="30" t="s">
        <v>51</v>
      </c>
    </row>
    <row r="1457" spans="1:31" s="17" customFormat="1" ht="15" customHeight="1" x14ac:dyDescent="0.25">
      <c r="A1457" s="6" t="s">
        <v>1341</v>
      </c>
      <c r="B1457" s="6" t="s">
        <v>2356</v>
      </c>
      <c r="C1457" s="6" t="s">
        <v>2357</v>
      </c>
      <c r="D1457" s="6" t="s">
        <v>2358</v>
      </c>
      <c r="E1457" s="9" t="s">
        <v>2202</v>
      </c>
      <c r="F1457" s="9">
        <v>40</v>
      </c>
      <c r="G1457" s="6" t="s">
        <v>188</v>
      </c>
      <c r="H1457" s="6" t="s">
        <v>381</v>
      </c>
      <c r="I1457" s="6">
        <v>32</v>
      </c>
      <c r="J1457" s="19">
        <v>20000</v>
      </c>
      <c r="K1457" s="7">
        <v>1957.5</v>
      </c>
      <c r="L1457" s="44">
        <f t="shared" si="88"/>
        <v>21957.5</v>
      </c>
      <c r="M1457" s="5">
        <v>0</v>
      </c>
      <c r="N1457" s="5">
        <v>2000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44">
        <f t="shared" si="89"/>
        <v>0</v>
      </c>
      <c r="AB1457" s="44">
        <f t="shared" si="90"/>
        <v>2000</v>
      </c>
      <c r="AC1457" s="44">
        <f t="shared" si="91"/>
        <v>18000</v>
      </c>
      <c r="AD1457" s="6" t="s">
        <v>2359</v>
      </c>
      <c r="AE1457" s="30" t="s">
        <v>51</v>
      </c>
    </row>
    <row r="1458" spans="1:31" s="17" customFormat="1" ht="15" customHeight="1" x14ac:dyDescent="0.25">
      <c r="A1458" s="6" t="s">
        <v>646</v>
      </c>
      <c r="B1458" s="6" t="s">
        <v>1085</v>
      </c>
      <c r="C1458" s="6" t="s">
        <v>1086</v>
      </c>
      <c r="D1458" s="6" t="s">
        <v>1087</v>
      </c>
      <c r="E1458" s="9" t="s">
        <v>603</v>
      </c>
      <c r="F1458" s="6">
        <v>62</v>
      </c>
      <c r="G1458" s="6" t="s">
        <v>33</v>
      </c>
      <c r="H1458" s="6" t="s">
        <v>381</v>
      </c>
      <c r="I1458" s="6">
        <v>32</v>
      </c>
      <c r="J1458" s="5">
        <v>20000</v>
      </c>
      <c r="K1458" s="7">
        <v>1755</v>
      </c>
      <c r="L1458" s="44">
        <f t="shared" si="88"/>
        <v>21755</v>
      </c>
      <c r="M1458" s="5">
        <v>0</v>
      </c>
      <c r="N1458" s="5">
        <v>2000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44">
        <f t="shared" si="89"/>
        <v>0</v>
      </c>
      <c r="AB1458" s="44">
        <f t="shared" si="90"/>
        <v>2000</v>
      </c>
      <c r="AC1458" s="44">
        <f t="shared" si="91"/>
        <v>18000</v>
      </c>
      <c r="AD1458" s="6" t="s">
        <v>1088</v>
      </c>
      <c r="AE1458" s="30" t="s">
        <v>36</v>
      </c>
    </row>
    <row r="1459" spans="1:31" s="17" customFormat="1" ht="15" customHeight="1" x14ac:dyDescent="0.25">
      <c r="A1459" s="6" t="s">
        <v>3361</v>
      </c>
      <c r="B1459" s="6" t="s">
        <v>3592</v>
      </c>
      <c r="C1459" s="6" t="s">
        <v>3593</v>
      </c>
      <c r="D1459" s="6" t="s">
        <v>3594</v>
      </c>
      <c r="E1459" s="6" t="s">
        <v>603</v>
      </c>
      <c r="F1459" s="6">
        <v>62</v>
      </c>
      <c r="G1459" s="6" t="s">
        <v>48</v>
      </c>
      <c r="H1459" s="6" t="s">
        <v>381</v>
      </c>
      <c r="I1459" s="6">
        <v>32</v>
      </c>
      <c r="J1459" s="5">
        <v>20000</v>
      </c>
      <c r="K1459" s="7">
        <v>1522.5</v>
      </c>
      <c r="L1459" s="44">
        <f t="shared" si="88"/>
        <v>21522.5</v>
      </c>
      <c r="M1459" s="5">
        <v>0</v>
      </c>
      <c r="N1459" s="5">
        <v>2000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44">
        <f t="shared" si="89"/>
        <v>0</v>
      </c>
      <c r="AB1459" s="44">
        <f t="shared" si="90"/>
        <v>2000</v>
      </c>
      <c r="AC1459" s="44">
        <f t="shared" si="91"/>
        <v>18000</v>
      </c>
      <c r="AD1459" s="16" t="s">
        <v>3595</v>
      </c>
      <c r="AE1459" s="30" t="s">
        <v>36</v>
      </c>
    </row>
    <row r="1460" spans="1:31" s="17" customFormat="1" ht="15" customHeight="1" x14ac:dyDescent="0.25">
      <c r="A1460" s="6" t="s">
        <v>3304</v>
      </c>
      <c r="B1460" s="6" t="s">
        <v>4306</v>
      </c>
      <c r="C1460" s="6" t="s">
        <v>4307</v>
      </c>
      <c r="D1460" s="6" t="s">
        <v>4308</v>
      </c>
      <c r="E1460" s="6" t="s">
        <v>2918</v>
      </c>
      <c r="F1460" s="6">
        <v>78</v>
      </c>
      <c r="G1460" s="6" t="s">
        <v>48</v>
      </c>
      <c r="H1460" s="6" t="s">
        <v>381</v>
      </c>
      <c r="I1460" s="6">
        <v>32</v>
      </c>
      <c r="J1460" s="5">
        <v>12500</v>
      </c>
      <c r="K1460" s="7">
        <v>1522.5</v>
      </c>
      <c r="L1460" s="44">
        <f t="shared" si="88"/>
        <v>14022.5</v>
      </c>
      <c r="M1460" s="5">
        <v>0</v>
      </c>
      <c r="N1460" s="5">
        <v>1250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44">
        <f t="shared" si="89"/>
        <v>0</v>
      </c>
      <c r="AB1460" s="44">
        <f t="shared" si="90"/>
        <v>1250</v>
      </c>
      <c r="AC1460" s="44">
        <f t="shared" si="91"/>
        <v>11250</v>
      </c>
      <c r="AD1460" s="6" t="s">
        <v>4309</v>
      </c>
      <c r="AE1460" s="30" t="s">
        <v>51</v>
      </c>
    </row>
    <row r="1461" spans="1:31" s="17" customFormat="1" ht="15" customHeight="1" x14ac:dyDescent="0.25">
      <c r="A1461" s="6" t="s">
        <v>3304</v>
      </c>
      <c r="B1461" s="6" t="s">
        <v>7728</v>
      </c>
      <c r="C1461" s="6" t="s">
        <v>7729</v>
      </c>
      <c r="D1461" s="6" t="s">
        <v>7730</v>
      </c>
      <c r="E1461" s="6" t="s">
        <v>2918</v>
      </c>
      <c r="F1461" s="6">
        <v>78</v>
      </c>
      <c r="G1461" s="6" t="s">
        <v>4240</v>
      </c>
      <c r="H1461" s="6" t="s">
        <v>381</v>
      </c>
      <c r="I1461" s="6">
        <v>32</v>
      </c>
      <c r="J1461" s="5">
        <v>12500</v>
      </c>
      <c r="K1461" s="7">
        <v>1522.5</v>
      </c>
      <c r="L1461" s="44">
        <f t="shared" si="88"/>
        <v>14022.5</v>
      </c>
      <c r="M1461" s="5">
        <v>0</v>
      </c>
      <c r="N1461" s="5">
        <v>875</v>
      </c>
      <c r="O1461" s="5">
        <v>380</v>
      </c>
      <c r="P1461" s="5">
        <v>812.5</v>
      </c>
      <c r="Q1461" s="5">
        <v>125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44">
        <f t="shared" si="89"/>
        <v>937.5</v>
      </c>
      <c r="AB1461" s="44">
        <f t="shared" si="90"/>
        <v>2192.5</v>
      </c>
      <c r="AC1461" s="44">
        <f t="shared" si="91"/>
        <v>10307.5</v>
      </c>
      <c r="AD1461" s="6" t="s">
        <v>7731</v>
      </c>
      <c r="AE1461" s="30" t="s">
        <v>51</v>
      </c>
    </row>
    <row r="1462" spans="1:31" s="17" customFormat="1" ht="15" customHeight="1" x14ac:dyDescent="0.25">
      <c r="A1462" s="6" t="s">
        <v>612</v>
      </c>
      <c r="B1462" s="6" t="s">
        <v>1145</v>
      </c>
      <c r="C1462" s="6" t="s">
        <v>1146</v>
      </c>
      <c r="D1462" s="6" t="s">
        <v>1147</v>
      </c>
      <c r="E1462" s="10" t="s">
        <v>874</v>
      </c>
      <c r="F1462" s="6">
        <v>91</v>
      </c>
      <c r="G1462" s="6" t="s">
        <v>33</v>
      </c>
      <c r="H1462" s="6" t="s">
        <v>381</v>
      </c>
      <c r="I1462" s="6">
        <v>32</v>
      </c>
      <c r="J1462" s="5">
        <v>20000</v>
      </c>
      <c r="K1462" s="7">
        <v>1755</v>
      </c>
      <c r="L1462" s="44">
        <f t="shared" si="88"/>
        <v>21755</v>
      </c>
      <c r="M1462" s="5">
        <v>0</v>
      </c>
      <c r="N1462" s="5">
        <v>2000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44">
        <f t="shared" si="89"/>
        <v>0</v>
      </c>
      <c r="AB1462" s="44">
        <f t="shared" si="90"/>
        <v>2000</v>
      </c>
      <c r="AC1462" s="44">
        <f t="shared" si="91"/>
        <v>18000</v>
      </c>
      <c r="AD1462" s="6" t="s">
        <v>1148</v>
      </c>
      <c r="AE1462" s="30" t="s">
        <v>36</v>
      </c>
    </row>
    <row r="1463" spans="1:31" s="17" customFormat="1" ht="15" customHeight="1" x14ac:dyDescent="0.25">
      <c r="A1463" s="6" t="s">
        <v>420</v>
      </c>
      <c r="B1463" s="6" t="s">
        <v>838</v>
      </c>
      <c r="C1463" s="6" t="s">
        <v>839</v>
      </c>
      <c r="D1463" s="6" t="s">
        <v>840</v>
      </c>
      <c r="E1463" s="9" t="s">
        <v>815</v>
      </c>
      <c r="F1463" s="6">
        <v>91</v>
      </c>
      <c r="G1463" s="6" t="s">
        <v>33</v>
      </c>
      <c r="H1463" s="6" t="s">
        <v>381</v>
      </c>
      <c r="I1463" s="6">
        <v>32</v>
      </c>
      <c r="J1463" s="5">
        <v>10000</v>
      </c>
      <c r="K1463" s="7">
        <v>2025</v>
      </c>
      <c r="L1463" s="44">
        <f t="shared" si="88"/>
        <v>12025</v>
      </c>
      <c r="M1463" s="5">
        <v>0</v>
      </c>
      <c r="N1463" s="5">
        <v>1000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44">
        <f t="shared" si="89"/>
        <v>0</v>
      </c>
      <c r="AB1463" s="44">
        <f t="shared" si="90"/>
        <v>1000</v>
      </c>
      <c r="AC1463" s="44">
        <f t="shared" si="91"/>
        <v>9000</v>
      </c>
      <c r="AD1463" s="6" t="s">
        <v>841</v>
      </c>
      <c r="AE1463" s="30" t="s">
        <v>36</v>
      </c>
    </row>
    <row r="1464" spans="1:31" s="17" customFormat="1" ht="15" customHeight="1" x14ac:dyDescent="0.25">
      <c r="A1464" s="6" t="s">
        <v>3463</v>
      </c>
      <c r="B1464" s="6" t="s">
        <v>4455</v>
      </c>
      <c r="C1464" s="6" t="s">
        <v>954</v>
      </c>
      <c r="D1464" s="6" t="s">
        <v>4456</v>
      </c>
      <c r="E1464" s="6" t="s">
        <v>62</v>
      </c>
      <c r="F1464" s="6">
        <v>95</v>
      </c>
      <c r="G1464" s="6" t="s">
        <v>4445</v>
      </c>
      <c r="H1464" s="6" t="s">
        <v>381</v>
      </c>
      <c r="I1464" s="6">
        <v>32</v>
      </c>
      <c r="J1464" s="5">
        <v>14000</v>
      </c>
      <c r="K1464" s="7">
        <v>1522.5</v>
      </c>
      <c r="L1464" s="44">
        <f t="shared" si="88"/>
        <v>15522.5</v>
      </c>
      <c r="M1464" s="5">
        <v>0</v>
      </c>
      <c r="N1464" s="5">
        <v>1400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44">
        <f t="shared" si="89"/>
        <v>0</v>
      </c>
      <c r="AB1464" s="44">
        <f t="shared" si="90"/>
        <v>1400</v>
      </c>
      <c r="AC1464" s="44">
        <f t="shared" si="91"/>
        <v>12600</v>
      </c>
      <c r="AD1464" s="6" t="s">
        <v>4457</v>
      </c>
      <c r="AE1464" s="30" t="s">
        <v>36</v>
      </c>
    </row>
    <row r="1465" spans="1:31" s="17" customFormat="1" ht="15" customHeight="1" x14ac:dyDescent="0.25">
      <c r="A1465" s="6" t="s">
        <v>3463</v>
      </c>
      <c r="B1465" s="6" t="s">
        <v>4482</v>
      </c>
      <c r="C1465" s="6" t="s">
        <v>4483</v>
      </c>
      <c r="D1465" s="6" t="s">
        <v>4484</v>
      </c>
      <c r="E1465" s="6" t="s">
        <v>62</v>
      </c>
      <c r="F1465" s="6">
        <v>95</v>
      </c>
      <c r="G1465" s="6" t="s">
        <v>4445</v>
      </c>
      <c r="H1465" s="6" t="s">
        <v>381</v>
      </c>
      <c r="I1465" s="6">
        <v>32</v>
      </c>
      <c r="J1465" s="5">
        <v>14000</v>
      </c>
      <c r="K1465" s="7">
        <v>1522.5</v>
      </c>
      <c r="L1465" s="44">
        <f t="shared" si="88"/>
        <v>15522.5</v>
      </c>
      <c r="M1465" s="5">
        <v>0</v>
      </c>
      <c r="N1465" s="5">
        <v>1400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44">
        <f t="shared" si="89"/>
        <v>0</v>
      </c>
      <c r="AB1465" s="44">
        <f t="shared" si="90"/>
        <v>1400</v>
      </c>
      <c r="AC1465" s="44">
        <f t="shared" si="91"/>
        <v>12600</v>
      </c>
      <c r="AD1465" s="6" t="s">
        <v>4485</v>
      </c>
      <c r="AE1465" s="30" t="s">
        <v>36</v>
      </c>
    </row>
    <row r="1466" spans="1:31" s="17" customFormat="1" ht="15" customHeight="1" x14ac:dyDescent="0.25">
      <c r="A1466" s="6" t="s">
        <v>3419</v>
      </c>
      <c r="B1466" s="6" t="s">
        <v>4589</v>
      </c>
      <c r="C1466" s="6" t="s">
        <v>4590</v>
      </c>
      <c r="D1466" s="6" t="s">
        <v>4591</v>
      </c>
      <c r="E1466" s="6" t="s">
        <v>62</v>
      </c>
      <c r="F1466" s="6">
        <v>95</v>
      </c>
      <c r="G1466" s="6" t="s">
        <v>3461</v>
      </c>
      <c r="H1466" s="6" t="s">
        <v>381</v>
      </c>
      <c r="I1466" s="6">
        <v>32</v>
      </c>
      <c r="J1466" s="5">
        <v>14000</v>
      </c>
      <c r="K1466" s="7">
        <v>1522.5</v>
      </c>
      <c r="L1466" s="44">
        <f t="shared" si="88"/>
        <v>15522.5</v>
      </c>
      <c r="M1466" s="5">
        <v>0</v>
      </c>
      <c r="N1466" s="5">
        <v>1400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44">
        <f t="shared" si="89"/>
        <v>0</v>
      </c>
      <c r="AB1466" s="44">
        <f t="shared" si="90"/>
        <v>1400</v>
      </c>
      <c r="AC1466" s="44">
        <f t="shared" si="91"/>
        <v>12600</v>
      </c>
      <c r="AD1466" s="6" t="s">
        <v>4592</v>
      </c>
      <c r="AE1466" s="30" t="s">
        <v>51</v>
      </c>
    </row>
    <row r="1467" spans="1:31" s="17" customFormat="1" ht="15" customHeight="1" x14ac:dyDescent="0.25">
      <c r="A1467" s="6" t="s">
        <v>3419</v>
      </c>
      <c r="B1467" s="6" t="s">
        <v>1199</v>
      </c>
      <c r="C1467" s="6" t="s">
        <v>4424</v>
      </c>
      <c r="D1467" s="6" t="s">
        <v>4635</v>
      </c>
      <c r="E1467" s="6" t="s">
        <v>62</v>
      </c>
      <c r="F1467" s="6">
        <v>95</v>
      </c>
      <c r="G1467" s="6" t="s">
        <v>3461</v>
      </c>
      <c r="H1467" s="6" t="s">
        <v>381</v>
      </c>
      <c r="I1467" s="6">
        <v>32</v>
      </c>
      <c r="J1467" s="5">
        <v>14000</v>
      </c>
      <c r="K1467" s="7">
        <v>1522.5</v>
      </c>
      <c r="L1467" s="44">
        <f t="shared" si="88"/>
        <v>15522.5</v>
      </c>
      <c r="M1467" s="5">
        <v>0</v>
      </c>
      <c r="N1467" s="5">
        <v>1400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44">
        <f t="shared" si="89"/>
        <v>0</v>
      </c>
      <c r="AB1467" s="44">
        <f t="shared" si="90"/>
        <v>1400</v>
      </c>
      <c r="AC1467" s="44">
        <f t="shared" si="91"/>
        <v>12600</v>
      </c>
      <c r="AD1467" s="6" t="s">
        <v>4636</v>
      </c>
      <c r="AE1467" s="30" t="s">
        <v>36</v>
      </c>
    </row>
    <row r="1468" spans="1:31" s="17" customFormat="1" ht="15" customHeight="1" x14ac:dyDescent="0.25">
      <c r="A1468" s="6" t="s">
        <v>4397</v>
      </c>
      <c r="B1468" s="6" t="s">
        <v>9273</v>
      </c>
      <c r="C1468" s="6" t="s">
        <v>9274</v>
      </c>
      <c r="D1468" s="6" t="s">
        <v>9275</v>
      </c>
      <c r="E1468" s="6" t="s">
        <v>62</v>
      </c>
      <c r="F1468" s="6">
        <v>95</v>
      </c>
      <c r="G1468" s="6" t="s">
        <v>4240</v>
      </c>
      <c r="H1468" s="6" t="s">
        <v>381</v>
      </c>
      <c r="I1468" s="6">
        <v>32</v>
      </c>
      <c r="J1468" s="5">
        <v>30000</v>
      </c>
      <c r="K1468" s="7">
        <v>1522.5</v>
      </c>
      <c r="L1468" s="44">
        <f t="shared" si="88"/>
        <v>31522.5</v>
      </c>
      <c r="M1468" s="5">
        <v>0</v>
      </c>
      <c r="N1468" s="5">
        <v>2100</v>
      </c>
      <c r="O1468" s="5">
        <v>912</v>
      </c>
      <c r="P1468" s="5">
        <v>1950</v>
      </c>
      <c r="Q1468" s="5">
        <v>300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44">
        <f t="shared" si="89"/>
        <v>2250</v>
      </c>
      <c r="AB1468" s="44">
        <f t="shared" si="90"/>
        <v>5262</v>
      </c>
      <c r="AC1468" s="44">
        <f t="shared" si="91"/>
        <v>24738</v>
      </c>
      <c r="AD1468" s="16" t="s">
        <v>9276</v>
      </c>
      <c r="AE1468" s="30" t="s">
        <v>51</v>
      </c>
    </row>
    <row r="1469" spans="1:31" s="17" customFormat="1" ht="15" customHeight="1" x14ac:dyDescent="0.25">
      <c r="A1469" s="6" t="s">
        <v>4397</v>
      </c>
      <c r="B1469" s="6" t="s">
        <v>9343</v>
      </c>
      <c r="C1469" s="6" t="s">
        <v>9344</v>
      </c>
      <c r="D1469" s="6" t="s">
        <v>9345</v>
      </c>
      <c r="E1469" s="6" t="s">
        <v>62</v>
      </c>
      <c r="F1469" s="6">
        <v>95</v>
      </c>
      <c r="G1469" s="6" t="s">
        <v>4240</v>
      </c>
      <c r="H1469" s="6" t="s">
        <v>381</v>
      </c>
      <c r="I1469" s="6">
        <v>32</v>
      </c>
      <c r="J1469" s="5">
        <v>30000</v>
      </c>
      <c r="K1469" s="7">
        <v>1522.5</v>
      </c>
      <c r="L1469" s="44">
        <f t="shared" si="88"/>
        <v>31522.5</v>
      </c>
      <c r="M1469" s="5">
        <v>0</v>
      </c>
      <c r="N1469" s="5">
        <v>2100</v>
      </c>
      <c r="O1469" s="5">
        <v>912</v>
      </c>
      <c r="P1469" s="5">
        <v>1950</v>
      </c>
      <c r="Q1469" s="5">
        <v>300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44">
        <f t="shared" si="89"/>
        <v>2250</v>
      </c>
      <c r="AB1469" s="44">
        <f t="shared" si="90"/>
        <v>5262</v>
      </c>
      <c r="AC1469" s="44">
        <f t="shared" si="91"/>
        <v>24738</v>
      </c>
      <c r="AD1469" s="16" t="s">
        <v>9346</v>
      </c>
      <c r="AE1469" s="30" t="s">
        <v>36</v>
      </c>
    </row>
    <row r="1470" spans="1:31" s="17" customFormat="1" ht="15" customHeight="1" x14ac:dyDescent="0.25">
      <c r="A1470" s="6" t="s">
        <v>4397</v>
      </c>
      <c r="B1470" s="6" t="s">
        <v>9347</v>
      </c>
      <c r="C1470" s="6" t="s">
        <v>9348</v>
      </c>
      <c r="D1470" s="6" t="s">
        <v>9349</v>
      </c>
      <c r="E1470" s="6" t="s">
        <v>62</v>
      </c>
      <c r="F1470" s="6">
        <v>95</v>
      </c>
      <c r="G1470" s="6" t="s">
        <v>4240</v>
      </c>
      <c r="H1470" s="6" t="s">
        <v>381</v>
      </c>
      <c r="I1470" s="6">
        <v>32</v>
      </c>
      <c r="J1470" s="5">
        <v>30000</v>
      </c>
      <c r="K1470" s="7">
        <v>1522.5</v>
      </c>
      <c r="L1470" s="44">
        <f t="shared" si="88"/>
        <v>31522.5</v>
      </c>
      <c r="M1470" s="5">
        <v>0</v>
      </c>
      <c r="N1470" s="5">
        <v>2100</v>
      </c>
      <c r="O1470" s="5">
        <v>912</v>
      </c>
      <c r="P1470" s="5">
        <v>1950</v>
      </c>
      <c r="Q1470" s="5">
        <v>300</v>
      </c>
      <c r="R1470" s="5">
        <v>1973.67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44">
        <f t="shared" si="89"/>
        <v>4223.67</v>
      </c>
      <c r="AB1470" s="44">
        <f t="shared" si="90"/>
        <v>7235.67</v>
      </c>
      <c r="AC1470" s="44">
        <f t="shared" si="91"/>
        <v>22764.33</v>
      </c>
      <c r="AD1470" s="16" t="s">
        <v>9350</v>
      </c>
      <c r="AE1470" s="30" t="s">
        <v>51</v>
      </c>
    </row>
    <row r="1471" spans="1:31" s="17" customFormat="1" ht="15" customHeight="1" x14ac:dyDescent="0.25">
      <c r="A1471" s="6" t="s">
        <v>4397</v>
      </c>
      <c r="B1471" s="6" t="s">
        <v>9379</v>
      </c>
      <c r="C1471" s="6" t="s">
        <v>9380</v>
      </c>
      <c r="D1471" s="6" t="s">
        <v>9381</v>
      </c>
      <c r="E1471" s="6" t="s">
        <v>62</v>
      </c>
      <c r="F1471" s="6">
        <v>95</v>
      </c>
      <c r="G1471" s="6" t="s">
        <v>4240</v>
      </c>
      <c r="H1471" s="6" t="s">
        <v>381</v>
      </c>
      <c r="I1471" s="6">
        <v>32</v>
      </c>
      <c r="J1471" s="5">
        <v>30000</v>
      </c>
      <c r="K1471" s="7">
        <v>1522.5</v>
      </c>
      <c r="L1471" s="44">
        <f t="shared" si="88"/>
        <v>31522.5</v>
      </c>
      <c r="M1471" s="5">
        <v>0</v>
      </c>
      <c r="N1471" s="5">
        <v>2100</v>
      </c>
      <c r="O1471" s="5">
        <v>912</v>
      </c>
      <c r="P1471" s="5">
        <v>1950</v>
      </c>
      <c r="Q1471" s="5">
        <v>300</v>
      </c>
      <c r="R1471" s="20">
        <v>1035.02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41">
        <v>6545.67</v>
      </c>
      <c r="Z1471" s="5">
        <v>0</v>
      </c>
      <c r="AA1471" s="44">
        <f t="shared" si="89"/>
        <v>9830.69</v>
      </c>
      <c r="AB1471" s="44">
        <f t="shared" si="90"/>
        <v>12842.69</v>
      </c>
      <c r="AC1471" s="44">
        <f t="shared" si="91"/>
        <v>17157.309999999998</v>
      </c>
      <c r="AD1471" s="16" t="s">
        <v>9382</v>
      </c>
      <c r="AE1471" s="30" t="s">
        <v>36</v>
      </c>
    </row>
    <row r="1472" spans="1:31" s="17" customFormat="1" ht="15" customHeight="1" x14ac:dyDescent="0.25">
      <c r="A1472" s="6" t="s">
        <v>4397</v>
      </c>
      <c r="B1472" s="6" t="s">
        <v>9387</v>
      </c>
      <c r="C1472" s="6" t="s">
        <v>9388</v>
      </c>
      <c r="D1472" s="6" t="s">
        <v>9389</v>
      </c>
      <c r="E1472" s="6" t="s">
        <v>62</v>
      </c>
      <c r="F1472" s="6">
        <v>95</v>
      </c>
      <c r="G1472" s="6" t="s">
        <v>4240</v>
      </c>
      <c r="H1472" s="6" t="s">
        <v>381</v>
      </c>
      <c r="I1472" s="6">
        <v>32</v>
      </c>
      <c r="J1472" s="5">
        <v>30000</v>
      </c>
      <c r="K1472" s="7">
        <v>1522.5</v>
      </c>
      <c r="L1472" s="44">
        <f t="shared" si="88"/>
        <v>31522.5</v>
      </c>
      <c r="M1472" s="5">
        <v>0</v>
      </c>
      <c r="N1472" s="5">
        <v>2100</v>
      </c>
      <c r="O1472" s="5">
        <v>912</v>
      </c>
      <c r="P1472" s="5">
        <v>1950</v>
      </c>
      <c r="Q1472" s="5">
        <v>300</v>
      </c>
      <c r="R1472" s="5">
        <v>0</v>
      </c>
      <c r="S1472" s="5">
        <v>0</v>
      </c>
      <c r="T1472" s="5">
        <v>0</v>
      </c>
      <c r="U1472" s="5">
        <v>0</v>
      </c>
      <c r="V1472" s="5">
        <v>760</v>
      </c>
      <c r="W1472" s="5">
        <v>0</v>
      </c>
      <c r="X1472" s="5">
        <v>0</v>
      </c>
      <c r="Y1472" s="5">
        <v>0</v>
      </c>
      <c r="Z1472" s="5">
        <v>2500</v>
      </c>
      <c r="AA1472" s="44">
        <f t="shared" si="89"/>
        <v>5510</v>
      </c>
      <c r="AB1472" s="44">
        <f t="shared" si="90"/>
        <v>8522</v>
      </c>
      <c r="AC1472" s="44">
        <f t="shared" si="91"/>
        <v>21478</v>
      </c>
      <c r="AD1472" s="16" t="s">
        <v>9390</v>
      </c>
      <c r="AE1472" s="30" t="s">
        <v>36</v>
      </c>
    </row>
    <row r="1473" spans="1:31" s="17" customFormat="1" ht="15" customHeight="1" x14ac:dyDescent="0.25">
      <c r="A1473" s="6" t="s">
        <v>4397</v>
      </c>
      <c r="B1473" s="6" t="s">
        <v>9424</v>
      </c>
      <c r="C1473" s="6" t="s">
        <v>9425</v>
      </c>
      <c r="D1473" s="6" t="s">
        <v>9426</v>
      </c>
      <c r="E1473" s="6" t="s">
        <v>62</v>
      </c>
      <c r="F1473" s="6">
        <v>95</v>
      </c>
      <c r="G1473" s="6" t="s">
        <v>4240</v>
      </c>
      <c r="H1473" s="6" t="s">
        <v>381</v>
      </c>
      <c r="I1473" s="6">
        <v>32</v>
      </c>
      <c r="J1473" s="5">
        <v>30000</v>
      </c>
      <c r="K1473" s="7">
        <v>1522.5</v>
      </c>
      <c r="L1473" s="44">
        <f t="shared" si="88"/>
        <v>31522.5</v>
      </c>
      <c r="M1473" s="5">
        <v>0</v>
      </c>
      <c r="N1473" s="5">
        <v>2100</v>
      </c>
      <c r="O1473" s="5">
        <v>912</v>
      </c>
      <c r="P1473" s="5">
        <v>1950</v>
      </c>
      <c r="Q1473" s="5">
        <v>300</v>
      </c>
      <c r="R1473" s="5">
        <v>2311.56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44">
        <f t="shared" si="89"/>
        <v>4561.5599999999995</v>
      </c>
      <c r="AB1473" s="44">
        <f t="shared" si="90"/>
        <v>7573.5599999999995</v>
      </c>
      <c r="AC1473" s="44">
        <f t="shared" si="91"/>
        <v>22426.440000000002</v>
      </c>
      <c r="AD1473" s="16" t="s">
        <v>9427</v>
      </c>
      <c r="AE1473" s="30" t="s">
        <v>51</v>
      </c>
    </row>
    <row r="1474" spans="1:31" s="17" customFormat="1" ht="15" customHeight="1" x14ac:dyDescent="0.25">
      <c r="A1474" s="6" t="s">
        <v>4397</v>
      </c>
      <c r="B1474" s="6" t="s">
        <v>9448</v>
      </c>
      <c r="C1474" s="6" t="s">
        <v>9449</v>
      </c>
      <c r="D1474" s="6" t="s">
        <v>9450</v>
      </c>
      <c r="E1474" s="6" t="s">
        <v>62</v>
      </c>
      <c r="F1474" s="6">
        <v>95</v>
      </c>
      <c r="G1474" s="6" t="s">
        <v>4240</v>
      </c>
      <c r="H1474" s="6" t="s">
        <v>381</v>
      </c>
      <c r="I1474" s="6">
        <v>32</v>
      </c>
      <c r="J1474" s="5">
        <v>30000</v>
      </c>
      <c r="K1474" s="7">
        <v>1522.5</v>
      </c>
      <c r="L1474" s="44">
        <f t="shared" si="88"/>
        <v>31522.5</v>
      </c>
      <c r="M1474" s="5">
        <v>0</v>
      </c>
      <c r="N1474" s="5">
        <v>2100</v>
      </c>
      <c r="O1474" s="5">
        <v>912</v>
      </c>
      <c r="P1474" s="5">
        <v>1950</v>
      </c>
      <c r="Q1474" s="5">
        <v>300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44">
        <f t="shared" si="89"/>
        <v>2250</v>
      </c>
      <c r="AB1474" s="44">
        <f t="shared" si="90"/>
        <v>5262</v>
      </c>
      <c r="AC1474" s="44">
        <f t="shared" si="91"/>
        <v>24738</v>
      </c>
      <c r="AD1474" s="16" t="s">
        <v>9451</v>
      </c>
      <c r="AE1474" s="30" t="s">
        <v>51</v>
      </c>
    </row>
    <row r="1475" spans="1:31" s="17" customFormat="1" ht="15" customHeight="1" x14ac:dyDescent="0.25">
      <c r="A1475" s="6" t="s">
        <v>4397</v>
      </c>
      <c r="B1475" s="6" t="s">
        <v>7732</v>
      </c>
      <c r="C1475" s="6" t="s">
        <v>124</v>
      </c>
      <c r="D1475" s="6" t="s">
        <v>9496</v>
      </c>
      <c r="E1475" s="6" t="s">
        <v>62</v>
      </c>
      <c r="F1475" s="6">
        <v>95</v>
      </c>
      <c r="G1475" s="6" t="s">
        <v>4240</v>
      </c>
      <c r="H1475" s="6" t="s">
        <v>381</v>
      </c>
      <c r="I1475" s="6">
        <v>32</v>
      </c>
      <c r="J1475" s="5">
        <v>30000</v>
      </c>
      <c r="K1475" s="7">
        <v>1522.5</v>
      </c>
      <c r="L1475" s="44">
        <f t="shared" ref="L1475:L1538" si="92">J1475+K1475</f>
        <v>31522.5</v>
      </c>
      <c r="M1475" s="5">
        <v>0</v>
      </c>
      <c r="N1475" s="5">
        <v>2100</v>
      </c>
      <c r="O1475" s="5">
        <v>912</v>
      </c>
      <c r="P1475" s="5">
        <v>1950</v>
      </c>
      <c r="Q1475" s="5">
        <v>300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44">
        <f t="shared" ref="AA1475:AA1538" si="93">P1475+Q1475+R1475+S1475+T1475+U1475+V1475+W1475+X1475+Y1475+Z1475</f>
        <v>2250</v>
      </c>
      <c r="AB1475" s="44">
        <f t="shared" ref="AB1475:AB1538" si="94">M1475+N1475+O1475+AA1475</f>
        <v>5262</v>
      </c>
      <c r="AC1475" s="44">
        <f t="shared" ref="AC1475:AC1538" si="95">J1475-AB1475</f>
        <v>24738</v>
      </c>
      <c r="AD1475" s="16" t="s">
        <v>9497</v>
      </c>
      <c r="AE1475" s="30" t="s">
        <v>36</v>
      </c>
    </row>
    <row r="1476" spans="1:31" s="17" customFormat="1" ht="15" customHeight="1" x14ac:dyDescent="0.25">
      <c r="A1476" s="6" t="s">
        <v>4397</v>
      </c>
      <c r="B1476" s="6" t="s">
        <v>9554</v>
      </c>
      <c r="C1476" s="6" t="s">
        <v>9555</v>
      </c>
      <c r="D1476" s="6" t="s">
        <v>9556</v>
      </c>
      <c r="E1476" s="6" t="s">
        <v>62</v>
      </c>
      <c r="F1476" s="6">
        <v>95</v>
      </c>
      <c r="G1476" s="6" t="s">
        <v>4240</v>
      </c>
      <c r="H1476" s="6" t="s">
        <v>381</v>
      </c>
      <c r="I1476" s="6">
        <v>32</v>
      </c>
      <c r="J1476" s="5">
        <v>30000</v>
      </c>
      <c r="K1476" s="5">
        <v>1522.5</v>
      </c>
      <c r="L1476" s="44">
        <f t="shared" si="92"/>
        <v>31522.5</v>
      </c>
      <c r="M1476" s="5">
        <v>0</v>
      </c>
      <c r="N1476" s="5">
        <v>2100</v>
      </c>
      <c r="O1476" s="5">
        <v>912</v>
      </c>
      <c r="P1476" s="5">
        <v>1950</v>
      </c>
      <c r="Q1476" s="5">
        <v>300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44">
        <f t="shared" si="93"/>
        <v>2250</v>
      </c>
      <c r="AB1476" s="44">
        <f t="shared" si="94"/>
        <v>5262</v>
      </c>
      <c r="AC1476" s="44">
        <f t="shared" si="95"/>
        <v>24738</v>
      </c>
      <c r="AD1476" s="16" t="s">
        <v>9557</v>
      </c>
      <c r="AE1476" s="30" t="s">
        <v>51</v>
      </c>
    </row>
    <row r="1477" spans="1:31" s="17" customFormat="1" ht="15" customHeight="1" x14ac:dyDescent="0.25">
      <c r="A1477" s="6" t="s">
        <v>4397</v>
      </c>
      <c r="B1477" s="6" t="s">
        <v>9562</v>
      </c>
      <c r="C1477" s="6" t="s">
        <v>9563</v>
      </c>
      <c r="D1477" s="6" t="s">
        <v>9564</v>
      </c>
      <c r="E1477" s="6" t="s">
        <v>62</v>
      </c>
      <c r="F1477" s="6">
        <v>95</v>
      </c>
      <c r="G1477" s="6" t="s">
        <v>4240</v>
      </c>
      <c r="H1477" s="6" t="s">
        <v>381</v>
      </c>
      <c r="I1477" s="6">
        <v>32</v>
      </c>
      <c r="J1477" s="5">
        <v>30000</v>
      </c>
      <c r="K1477" s="5">
        <v>1522.5</v>
      </c>
      <c r="L1477" s="44">
        <f t="shared" si="92"/>
        <v>31522.5</v>
      </c>
      <c r="M1477" s="5">
        <v>0</v>
      </c>
      <c r="N1477" s="5">
        <v>2100</v>
      </c>
      <c r="O1477" s="5">
        <v>912</v>
      </c>
      <c r="P1477" s="5">
        <v>1950</v>
      </c>
      <c r="Q1477" s="5">
        <v>300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44">
        <f t="shared" si="93"/>
        <v>2250</v>
      </c>
      <c r="AB1477" s="44">
        <f t="shared" si="94"/>
        <v>5262</v>
      </c>
      <c r="AC1477" s="44">
        <f t="shared" si="95"/>
        <v>24738</v>
      </c>
      <c r="AD1477" s="16" t="s">
        <v>9565</v>
      </c>
      <c r="AE1477" s="30" t="s">
        <v>51</v>
      </c>
    </row>
    <row r="1478" spans="1:31" s="17" customFormat="1" ht="15" customHeight="1" x14ac:dyDescent="0.25">
      <c r="A1478" s="6" t="s">
        <v>4397</v>
      </c>
      <c r="B1478" s="6" t="s">
        <v>9702</v>
      </c>
      <c r="C1478" s="6" t="s">
        <v>9703</v>
      </c>
      <c r="D1478" s="6" t="s">
        <v>9704</v>
      </c>
      <c r="E1478" s="6" t="s">
        <v>62</v>
      </c>
      <c r="F1478" s="6">
        <v>95</v>
      </c>
      <c r="G1478" s="6" t="s">
        <v>4240</v>
      </c>
      <c r="H1478" s="6" t="s">
        <v>381</v>
      </c>
      <c r="I1478" s="6">
        <v>32</v>
      </c>
      <c r="J1478" s="5">
        <v>30000</v>
      </c>
      <c r="K1478" s="5">
        <v>1522.5</v>
      </c>
      <c r="L1478" s="44">
        <f t="shared" si="92"/>
        <v>31522.5</v>
      </c>
      <c r="M1478" s="5">
        <v>0</v>
      </c>
      <c r="N1478" s="5">
        <v>2100</v>
      </c>
      <c r="O1478" s="5">
        <v>912</v>
      </c>
      <c r="P1478" s="5">
        <v>1950</v>
      </c>
      <c r="Q1478" s="5">
        <v>300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44">
        <f t="shared" si="93"/>
        <v>2250</v>
      </c>
      <c r="AB1478" s="44">
        <f t="shared" si="94"/>
        <v>5262</v>
      </c>
      <c r="AC1478" s="44">
        <f t="shared" si="95"/>
        <v>24738</v>
      </c>
      <c r="AD1478" s="16" t="s">
        <v>9705</v>
      </c>
      <c r="AE1478" s="30" t="s">
        <v>36</v>
      </c>
    </row>
    <row r="1479" spans="1:31" s="17" customFormat="1" ht="15" customHeight="1" x14ac:dyDescent="0.25">
      <c r="A1479" s="6" t="s">
        <v>4397</v>
      </c>
      <c r="B1479" s="6" t="s">
        <v>9716</v>
      </c>
      <c r="C1479" s="6" t="s">
        <v>9717</v>
      </c>
      <c r="D1479" s="6" t="s">
        <v>9718</v>
      </c>
      <c r="E1479" s="6" t="s">
        <v>62</v>
      </c>
      <c r="F1479" s="6">
        <v>95</v>
      </c>
      <c r="G1479" s="6" t="s">
        <v>4240</v>
      </c>
      <c r="H1479" s="6" t="s">
        <v>381</v>
      </c>
      <c r="I1479" s="6">
        <v>32</v>
      </c>
      <c r="J1479" s="5">
        <v>30000</v>
      </c>
      <c r="K1479" s="5">
        <v>1522.5</v>
      </c>
      <c r="L1479" s="44">
        <f t="shared" si="92"/>
        <v>31522.5</v>
      </c>
      <c r="M1479" s="5">
        <v>0</v>
      </c>
      <c r="N1479" s="5">
        <v>2100</v>
      </c>
      <c r="O1479" s="5">
        <v>912</v>
      </c>
      <c r="P1479" s="5">
        <v>1950</v>
      </c>
      <c r="Q1479" s="5">
        <v>300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44">
        <f t="shared" si="93"/>
        <v>2250</v>
      </c>
      <c r="AB1479" s="44">
        <f t="shared" si="94"/>
        <v>5262</v>
      </c>
      <c r="AC1479" s="44">
        <f t="shared" si="95"/>
        <v>24738</v>
      </c>
      <c r="AD1479" s="16" t="s">
        <v>9719</v>
      </c>
      <c r="AE1479" s="30" t="s">
        <v>51</v>
      </c>
    </row>
    <row r="1480" spans="1:31" s="17" customFormat="1" ht="15" customHeight="1" x14ac:dyDescent="0.25">
      <c r="A1480" s="6" t="s">
        <v>921</v>
      </c>
      <c r="B1480" s="6" t="s">
        <v>1182</v>
      </c>
      <c r="C1480" s="6" t="s">
        <v>1183</v>
      </c>
      <c r="D1480" s="6" t="s">
        <v>1184</v>
      </c>
      <c r="E1480" s="9" t="s">
        <v>32</v>
      </c>
      <c r="F1480" s="6">
        <v>95</v>
      </c>
      <c r="G1480" s="6" t="s">
        <v>48</v>
      </c>
      <c r="H1480" s="6" t="s">
        <v>381</v>
      </c>
      <c r="I1480" s="6">
        <v>32</v>
      </c>
      <c r="J1480" s="19">
        <v>25000</v>
      </c>
      <c r="K1480" s="7">
        <v>1755</v>
      </c>
      <c r="L1480" s="44">
        <f t="shared" si="92"/>
        <v>26755</v>
      </c>
      <c r="M1480" s="5">
        <v>0</v>
      </c>
      <c r="N1480" s="5">
        <v>2500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44">
        <f t="shared" si="93"/>
        <v>0</v>
      </c>
      <c r="AB1480" s="44">
        <f t="shared" si="94"/>
        <v>2500</v>
      </c>
      <c r="AC1480" s="44">
        <f t="shared" si="95"/>
        <v>22500</v>
      </c>
      <c r="AD1480" s="6" t="s">
        <v>1185</v>
      </c>
      <c r="AE1480" s="30" t="s">
        <v>36</v>
      </c>
    </row>
    <row r="1481" spans="1:31" s="17" customFormat="1" ht="15" customHeight="1" x14ac:dyDescent="0.25">
      <c r="A1481" s="6" t="s">
        <v>1447</v>
      </c>
      <c r="B1481" s="6" t="s">
        <v>157</v>
      </c>
      <c r="C1481" s="6" t="s">
        <v>1448</v>
      </c>
      <c r="D1481" s="6" t="s">
        <v>1449</v>
      </c>
      <c r="E1481" s="9" t="s">
        <v>32</v>
      </c>
      <c r="F1481" s="6">
        <v>95</v>
      </c>
      <c r="G1481" s="6" t="s">
        <v>188</v>
      </c>
      <c r="H1481" s="6" t="s">
        <v>381</v>
      </c>
      <c r="I1481" s="6">
        <v>32</v>
      </c>
      <c r="J1481" s="19">
        <v>21500</v>
      </c>
      <c r="K1481" s="7">
        <v>1540</v>
      </c>
      <c r="L1481" s="44">
        <f t="shared" si="92"/>
        <v>23040</v>
      </c>
      <c r="M1481" s="5">
        <v>0</v>
      </c>
      <c r="N1481" s="5">
        <v>2150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44">
        <f t="shared" si="93"/>
        <v>0</v>
      </c>
      <c r="AB1481" s="44">
        <f t="shared" si="94"/>
        <v>2150</v>
      </c>
      <c r="AC1481" s="44">
        <f t="shared" si="95"/>
        <v>19350</v>
      </c>
      <c r="AD1481" s="6" t="s">
        <v>1450</v>
      </c>
      <c r="AE1481" s="30" t="s">
        <v>36</v>
      </c>
    </row>
    <row r="1482" spans="1:31" s="17" customFormat="1" ht="15" customHeight="1" x14ac:dyDescent="0.25">
      <c r="A1482" s="6" t="s">
        <v>1047</v>
      </c>
      <c r="B1482" s="6" t="s">
        <v>2005</v>
      </c>
      <c r="C1482" s="6" t="s">
        <v>2006</v>
      </c>
      <c r="D1482" s="6" t="s">
        <v>2007</v>
      </c>
      <c r="E1482" s="6" t="s">
        <v>32</v>
      </c>
      <c r="F1482" s="6">
        <v>95</v>
      </c>
      <c r="G1482" s="6" t="s">
        <v>48</v>
      </c>
      <c r="H1482" s="6" t="s">
        <v>381</v>
      </c>
      <c r="I1482" s="6">
        <v>32</v>
      </c>
      <c r="J1482" s="19">
        <v>21500</v>
      </c>
      <c r="K1482" s="7">
        <v>1957.5</v>
      </c>
      <c r="L1482" s="44">
        <f t="shared" si="92"/>
        <v>23457.5</v>
      </c>
      <c r="M1482" s="5">
        <v>0</v>
      </c>
      <c r="N1482" s="5">
        <v>2150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44">
        <f t="shared" si="93"/>
        <v>0</v>
      </c>
      <c r="AB1482" s="44">
        <f t="shared" si="94"/>
        <v>2150</v>
      </c>
      <c r="AC1482" s="44">
        <f t="shared" si="95"/>
        <v>19350</v>
      </c>
      <c r="AD1482" s="6" t="s">
        <v>2008</v>
      </c>
      <c r="AE1482" s="30" t="s">
        <v>36</v>
      </c>
    </row>
    <row r="1483" spans="1:31" s="17" customFormat="1" ht="15" customHeight="1" x14ac:dyDescent="0.25">
      <c r="A1483" s="6" t="s">
        <v>1341</v>
      </c>
      <c r="B1483" s="6" t="s">
        <v>2276</v>
      </c>
      <c r="C1483" s="6" t="s">
        <v>2277</v>
      </c>
      <c r="D1483" s="6" t="s">
        <v>2278</v>
      </c>
      <c r="E1483" s="9" t="s">
        <v>32</v>
      </c>
      <c r="F1483" s="6">
        <v>95</v>
      </c>
      <c r="G1483" s="6" t="s">
        <v>48</v>
      </c>
      <c r="H1483" s="6" t="s">
        <v>381</v>
      </c>
      <c r="I1483" s="6">
        <v>32</v>
      </c>
      <c r="J1483" s="19">
        <v>21500</v>
      </c>
      <c r="K1483" s="7">
        <v>1957.5</v>
      </c>
      <c r="L1483" s="44">
        <f t="shared" si="92"/>
        <v>23457.5</v>
      </c>
      <c r="M1483" s="5">
        <v>0</v>
      </c>
      <c r="N1483" s="5">
        <v>2150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44">
        <f t="shared" si="93"/>
        <v>0</v>
      </c>
      <c r="AB1483" s="44">
        <f t="shared" si="94"/>
        <v>2150</v>
      </c>
      <c r="AC1483" s="44">
        <f t="shared" si="95"/>
        <v>19350</v>
      </c>
      <c r="AD1483" s="6" t="s">
        <v>2279</v>
      </c>
      <c r="AE1483" s="30" t="s">
        <v>51</v>
      </c>
    </row>
    <row r="1484" spans="1:31" s="17" customFormat="1" ht="15" customHeight="1" x14ac:dyDescent="0.25">
      <c r="A1484" s="6" t="s">
        <v>1276</v>
      </c>
      <c r="B1484" s="6" t="s">
        <v>2258</v>
      </c>
      <c r="C1484" s="6" t="s">
        <v>2284</v>
      </c>
      <c r="D1484" s="6" t="s">
        <v>2285</v>
      </c>
      <c r="E1484" s="9" t="s">
        <v>32</v>
      </c>
      <c r="F1484" s="6">
        <v>95</v>
      </c>
      <c r="G1484" s="6" t="s">
        <v>188</v>
      </c>
      <c r="H1484" s="6" t="s">
        <v>381</v>
      </c>
      <c r="I1484" s="6">
        <v>32</v>
      </c>
      <c r="J1484" s="19">
        <v>21500</v>
      </c>
      <c r="K1484" s="7">
        <v>1957.5</v>
      </c>
      <c r="L1484" s="44">
        <f t="shared" si="92"/>
        <v>23457.5</v>
      </c>
      <c r="M1484" s="5">
        <v>0</v>
      </c>
      <c r="N1484" s="5">
        <v>2150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44">
        <f t="shared" si="93"/>
        <v>0</v>
      </c>
      <c r="AB1484" s="44">
        <f t="shared" si="94"/>
        <v>2150</v>
      </c>
      <c r="AC1484" s="44">
        <f t="shared" si="95"/>
        <v>19350</v>
      </c>
      <c r="AD1484" s="6" t="s">
        <v>2286</v>
      </c>
      <c r="AE1484" s="30" t="s">
        <v>51</v>
      </c>
    </row>
    <row r="1485" spans="1:31" s="17" customFormat="1" ht="15" customHeight="1" x14ac:dyDescent="0.25">
      <c r="A1485" s="6" t="s">
        <v>1733</v>
      </c>
      <c r="B1485" s="6" t="s">
        <v>2323</v>
      </c>
      <c r="C1485" s="6" t="s">
        <v>2324</v>
      </c>
      <c r="D1485" s="6" t="s">
        <v>2325</v>
      </c>
      <c r="E1485" s="9" t="s">
        <v>32</v>
      </c>
      <c r="F1485" s="6">
        <v>95</v>
      </c>
      <c r="G1485" s="6" t="s">
        <v>33</v>
      </c>
      <c r="H1485" s="6" t="s">
        <v>381</v>
      </c>
      <c r="I1485" s="6">
        <v>32</v>
      </c>
      <c r="J1485" s="19">
        <v>21500</v>
      </c>
      <c r="K1485" s="7">
        <v>1957.5</v>
      </c>
      <c r="L1485" s="44">
        <f t="shared" si="92"/>
        <v>23457.5</v>
      </c>
      <c r="M1485" s="5">
        <v>0</v>
      </c>
      <c r="N1485" s="5">
        <v>2150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44">
        <f t="shared" si="93"/>
        <v>0</v>
      </c>
      <c r="AB1485" s="44">
        <f t="shared" si="94"/>
        <v>2150</v>
      </c>
      <c r="AC1485" s="44">
        <f t="shared" si="95"/>
        <v>19350</v>
      </c>
      <c r="AD1485" s="6" t="s">
        <v>2326</v>
      </c>
      <c r="AE1485" s="30" t="s">
        <v>36</v>
      </c>
    </row>
    <row r="1486" spans="1:31" s="17" customFormat="1" ht="15" customHeight="1" x14ac:dyDescent="0.25">
      <c r="A1486" s="6" t="s">
        <v>1341</v>
      </c>
      <c r="B1486" s="6" t="s">
        <v>2364</v>
      </c>
      <c r="C1486" s="6" t="s">
        <v>2365</v>
      </c>
      <c r="D1486" s="6" t="s">
        <v>2366</v>
      </c>
      <c r="E1486" s="9" t="s">
        <v>32</v>
      </c>
      <c r="F1486" s="6">
        <v>95</v>
      </c>
      <c r="G1486" s="6" t="s">
        <v>48</v>
      </c>
      <c r="H1486" s="6" t="s">
        <v>381</v>
      </c>
      <c r="I1486" s="6">
        <v>32</v>
      </c>
      <c r="J1486" s="19">
        <v>21500</v>
      </c>
      <c r="K1486" s="7">
        <v>1540</v>
      </c>
      <c r="L1486" s="44">
        <f t="shared" si="92"/>
        <v>23040</v>
      </c>
      <c r="M1486" s="5">
        <v>0</v>
      </c>
      <c r="N1486" s="5">
        <v>2150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44">
        <f t="shared" si="93"/>
        <v>0</v>
      </c>
      <c r="AB1486" s="44">
        <f t="shared" si="94"/>
        <v>2150</v>
      </c>
      <c r="AC1486" s="44">
        <f t="shared" si="95"/>
        <v>19350</v>
      </c>
      <c r="AD1486" s="6" t="s">
        <v>2367</v>
      </c>
      <c r="AE1486" s="30" t="s">
        <v>51</v>
      </c>
    </row>
    <row r="1487" spans="1:31" s="17" customFormat="1" ht="15" customHeight="1" x14ac:dyDescent="0.25">
      <c r="A1487" s="6" t="s">
        <v>1733</v>
      </c>
      <c r="B1487" s="6" t="s">
        <v>2532</v>
      </c>
      <c r="C1487" s="6" t="s">
        <v>1078</v>
      </c>
      <c r="D1487" s="6" t="s">
        <v>2533</v>
      </c>
      <c r="E1487" s="9" t="s">
        <v>32</v>
      </c>
      <c r="F1487" s="6">
        <v>95</v>
      </c>
      <c r="G1487" s="6" t="s">
        <v>33</v>
      </c>
      <c r="H1487" s="6" t="s">
        <v>381</v>
      </c>
      <c r="I1487" s="6">
        <v>32</v>
      </c>
      <c r="J1487" s="19">
        <v>21500</v>
      </c>
      <c r="K1487" s="7">
        <v>1957.5</v>
      </c>
      <c r="L1487" s="44">
        <f t="shared" si="92"/>
        <v>23457.5</v>
      </c>
      <c r="M1487" s="5">
        <v>0</v>
      </c>
      <c r="N1487" s="5">
        <v>2150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44">
        <f t="shared" si="93"/>
        <v>0</v>
      </c>
      <c r="AB1487" s="44">
        <f t="shared" si="94"/>
        <v>2150</v>
      </c>
      <c r="AC1487" s="44">
        <f t="shared" si="95"/>
        <v>19350</v>
      </c>
      <c r="AD1487" s="6" t="s">
        <v>2534</v>
      </c>
      <c r="AE1487" s="30" t="s">
        <v>36</v>
      </c>
    </row>
    <row r="1488" spans="1:31" s="17" customFormat="1" ht="15" customHeight="1" x14ac:dyDescent="0.25">
      <c r="A1488" s="6" t="s">
        <v>1733</v>
      </c>
      <c r="B1488" s="6" t="s">
        <v>2574</v>
      </c>
      <c r="C1488" s="6" t="s">
        <v>2575</v>
      </c>
      <c r="D1488" s="6" t="s">
        <v>2576</v>
      </c>
      <c r="E1488" s="9" t="s">
        <v>32</v>
      </c>
      <c r="F1488" s="6">
        <v>95</v>
      </c>
      <c r="G1488" s="6" t="s">
        <v>33</v>
      </c>
      <c r="H1488" s="6" t="s">
        <v>381</v>
      </c>
      <c r="I1488" s="6">
        <v>32</v>
      </c>
      <c r="J1488" s="19">
        <v>21500</v>
      </c>
      <c r="K1488" s="7">
        <v>1957.5</v>
      </c>
      <c r="L1488" s="44">
        <f t="shared" si="92"/>
        <v>23457.5</v>
      </c>
      <c r="M1488" s="5">
        <v>0</v>
      </c>
      <c r="N1488" s="5">
        <v>2150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44">
        <f t="shared" si="93"/>
        <v>0</v>
      </c>
      <c r="AB1488" s="44">
        <f t="shared" si="94"/>
        <v>2150</v>
      </c>
      <c r="AC1488" s="44">
        <f t="shared" si="95"/>
        <v>19350</v>
      </c>
      <c r="AD1488" s="6" t="s">
        <v>2577</v>
      </c>
      <c r="AE1488" s="30" t="s">
        <v>36</v>
      </c>
    </row>
    <row r="1489" spans="1:31" s="17" customFormat="1" ht="15" customHeight="1" x14ac:dyDescent="0.25">
      <c r="A1489" s="6" t="s">
        <v>1733</v>
      </c>
      <c r="B1489" s="6" t="s">
        <v>2578</v>
      </c>
      <c r="C1489" s="6" t="s">
        <v>2579</v>
      </c>
      <c r="D1489" s="6" t="s">
        <v>2580</v>
      </c>
      <c r="E1489" s="9" t="s">
        <v>32</v>
      </c>
      <c r="F1489" s="6">
        <v>95</v>
      </c>
      <c r="G1489" s="6" t="s">
        <v>33</v>
      </c>
      <c r="H1489" s="6" t="s">
        <v>381</v>
      </c>
      <c r="I1489" s="6">
        <v>32</v>
      </c>
      <c r="J1489" s="19">
        <v>21500</v>
      </c>
      <c r="K1489" s="7">
        <v>1957.5</v>
      </c>
      <c r="L1489" s="44">
        <f t="shared" si="92"/>
        <v>23457.5</v>
      </c>
      <c r="M1489" s="5">
        <v>0</v>
      </c>
      <c r="N1489" s="5">
        <v>2150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44">
        <f t="shared" si="93"/>
        <v>0</v>
      </c>
      <c r="AB1489" s="44">
        <f t="shared" si="94"/>
        <v>2150</v>
      </c>
      <c r="AC1489" s="44">
        <f t="shared" si="95"/>
        <v>19350</v>
      </c>
      <c r="AD1489" s="6" t="s">
        <v>2581</v>
      </c>
      <c r="AE1489" s="30" t="s">
        <v>36</v>
      </c>
    </row>
    <row r="1490" spans="1:31" s="17" customFormat="1" ht="15" customHeight="1" x14ac:dyDescent="0.25">
      <c r="A1490" s="6" t="s">
        <v>1733</v>
      </c>
      <c r="B1490" s="6" t="s">
        <v>3248</v>
      </c>
      <c r="C1490" s="6" t="s">
        <v>3249</v>
      </c>
      <c r="D1490" s="6" t="s">
        <v>3250</v>
      </c>
      <c r="E1490" s="9" t="s">
        <v>32</v>
      </c>
      <c r="F1490" s="6">
        <v>95</v>
      </c>
      <c r="G1490" s="6" t="s">
        <v>33</v>
      </c>
      <c r="H1490" s="6" t="s">
        <v>381</v>
      </c>
      <c r="I1490" s="6">
        <v>32</v>
      </c>
      <c r="J1490" s="19">
        <v>21500</v>
      </c>
      <c r="K1490" s="7">
        <v>1740</v>
      </c>
      <c r="L1490" s="44">
        <f t="shared" si="92"/>
        <v>23240</v>
      </c>
      <c r="M1490" s="5">
        <v>0</v>
      </c>
      <c r="N1490" s="5">
        <v>2150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44">
        <f t="shared" si="93"/>
        <v>0</v>
      </c>
      <c r="AB1490" s="44">
        <f t="shared" si="94"/>
        <v>2150</v>
      </c>
      <c r="AC1490" s="44">
        <f t="shared" si="95"/>
        <v>19350</v>
      </c>
      <c r="AD1490" s="6" t="s">
        <v>3251</v>
      </c>
      <c r="AE1490" s="30" t="s">
        <v>51</v>
      </c>
    </row>
    <row r="1491" spans="1:31" s="17" customFormat="1" ht="15" customHeight="1" x14ac:dyDescent="0.25">
      <c r="A1491" s="6" t="s">
        <v>3419</v>
      </c>
      <c r="B1491" s="6" t="s">
        <v>3440</v>
      </c>
      <c r="C1491" s="6" t="s">
        <v>3441</v>
      </c>
      <c r="D1491" s="6" t="s">
        <v>3442</v>
      </c>
      <c r="E1491" s="9" t="s">
        <v>32</v>
      </c>
      <c r="F1491" s="6">
        <v>95</v>
      </c>
      <c r="G1491" s="6" t="s">
        <v>48</v>
      </c>
      <c r="H1491" s="6" t="s">
        <v>381</v>
      </c>
      <c r="I1491" s="6">
        <v>32</v>
      </c>
      <c r="J1491" s="5">
        <v>14000</v>
      </c>
      <c r="K1491" s="7">
        <v>1522.5</v>
      </c>
      <c r="L1491" s="44">
        <f t="shared" si="92"/>
        <v>15522.5</v>
      </c>
      <c r="M1491" s="5">
        <v>0</v>
      </c>
      <c r="N1491" s="5">
        <v>1400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44">
        <f t="shared" si="93"/>
        <v>0</v>
      </c>
      <c r="AB1491" s="44">
        <f t="shared" si="94"/>
        <v>1400</v>
      </c>
      <c r="AC1491" s="44">
        <f t="shared" si="95"/>
        <v>12600</v>
      </c>
      <c r="AD1491" s="6" t="s">
        <v>3443</v>
      </c>
      <c r="AE1491" s="30" t="s">
        <v>36</v>
      </c>
    </row>
    <row r="1492" spans="1:31" s="17" customFormat="1" ht="15" customHeight="1" x14ac:dyDescent="0.25">
      <c r="A1492" s="6" t="s">
        <v>2933</v>
      </c>
      <c r="B1492" s="6" t="s">
        <v>3907</v>
      </c>
      <c r="C1492" s="6" t="s">
        <v>3908</v>
      </c>
      <c r="D1492" s="6" t="s">
        <v>3909</v>
      </c>
      <c r="E1492" s="9" t="s">
        <v>32</v>
      </c>
      <c r="F1492" s="6">
        <v>95</v>
      </c>
      <c r="G1492" s="6" t="s">
        <v>33</v>
      </c>
      <c r="H1492" s="6" t="s">
        <v>381</v>
      </c>
      <c r="I1492" s="6">
        <v>32</v>
      </c>
      <c r="J1492" s="5">
        <v>14000</v>
      </c>
      <c r="K1492" s="7">
        <v>1522.5</v>
      </c>
      <c r="L1492" s="44">
        <f t="shared" si="92"/>
        <v>15522.5</v>
      </c>
      <c r="M1492" s="5">
        <v>0</v>
      </c>
      <c r="N1492" s="5">
        <v>1400</v>
      </c>
      <c r="O1492" s="5">
        <v>0</v>
      </c>
      <c r="P1492" s="5">
        <v>0</v>
      </c>
      <c r="Q1492" s="5">
        <v>0</v>
      </c>
      <c r="R1492" s="20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44">
        <f t="shared" si="93"/>
        <v>0</v>
      </c>
      <c r="AB1492" s="44">
        <f t="shared" si="94"/>
        <v>1400</v>
      </c>
      <c r="AC1492" s="44">
        <f t="shared" si="95"/>
        <v>12600</v>
      </c>
      <c r="AD1492" s="6" t="s">
        <v>3910</v>
      </c>
      <c r="AE1492" s="30" t="s">
        <v>36</v>
      </c>
    </row>
    <row r="1493" spans="1:31" s="17" customFormat="1" ht="15" customHeight="1" x14ac:dyDescent="0.25">
      <c r="A1493" s="6" t="s">
        <v>3419</v>
      </c>
      <c r="B1493" s="6" t="s">
        <v>4779</v>
      </c>
      <c r="C1493" s="6" t="s">
        <v>4733</v>
      </c>
      <c r="D1493" s="6" t="s">
        <v>4780</v>
      </c>
      <c r="E1493" s="6" t="s">
        <v>32</v>
      </c>
      <c r="F1493" s="6">
        <v>95</v>
      </c>
      <c r="G1493" s="6" t="s">
        <v>4553</v>
      </c>
      <c r="H1493" s="6" t="s">
        <v>381</v>
      </c>
      <c r="I1493" s="6">
        <v>32</v>
      </c>
      <c r="J1493" s="5">
        <v>14000</v>
      </c>
      <c r="K1493" s="7">
        <v>1522.5</v>
      </c>
      <c r="L1493" s="44">
        <f t="shared" si="92"/>
        <v>15522.5</v>
      </c>
      <c r="M1493" s="5">
        <v>0</v>
      </c>
      <c r="N1493" s="5">
        <v>1400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44">
        <f t="shared" si="93"/>
        <v>0</v>
      </c>
      <c r="AB1493" s="44">
        <f t="shared" si="94"/>
        <v>1400</v>
      </c>
      <c r="AC1493" s="44">
        <f t="shared" si="95"/>
        <v>12600</v>
      </c>
      <c r="AD1493" s="16" t="s">
        <v>4781</v>
      </c>
      <c r="AE1493" s="30" t="s">
        <v>51</v>
      </c>
    </row>
    <row r="1494" spans="1:31" s="17" customFormat="1" ht="15" customHeight="1" x14ac:dyDescent="0.25">
      <c r="A1494" s="6" t="s">
        <v>3419</v>
      </c>
      <c r="B1494" s="6" t="s">
        <v>4883</v>
      </c>
      <c r="C1494" s="6" t="s">
        <v>4884</v>
      </c>
      <c r="D1494" s="6" t="s">
        <v>4885</v>
      </c>
      <c r="E1494" s="6" t="s">
        <v>32</v>
      </c>
      <c r="F1494" s="6">
        <v>95</v>
      </c>
      <c r="G1494" s="6" t="s">
        <v>4553</v>
      </c>
      <c r="H1494" s="6" t="s">
        <v>381</v>
      </c>
      <c r="I1494" s="6">
        <v>32</v>
      </c>
      <c r="J1494" s="5">
        <v>14000</v>
      </c>
      <c r="K1494" s="7">
        <v>1522.5</v>
      </c>
      <c r="L1494" s="44">
        <f t="shared" si="92"/>
        <v>15522.5</v>
      </c>
      <c r="M1494" s="5">
        <v>0</v>
      </c>
      <c r="N1494" s="5">
        <v>1400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44">
        <f t="shared" si="93"/>
        <v>0</v>
      </c>
      <c r="AB1494" s="44">
        <f t="shared" si="94"/>
        <v>1400</v>
      </c>
      <c r="AC1494" s="44">
        <f t="shared" si="95"/>
        <v>12600</v>
      </c>
      <c r="AD1494" s="16" t="s">
        <v>4886</v>
      </c>
      <c r="AE1494" s="30" t="s">
        <v>51</v>
      </c>
    </row>
    <row r="1495" spans="1:31" s="17" customFormat="1" ht="15" customHeight="1" x14ac:dyDescent="0.25">
      <c r="A1495" s="6" t="s">
        <v>3419</v>
      </c>
      <c r="B1495" s="6" t="s">
        <v>4891</v>
      </c>
      <c r="C1495" s="6" t="s">
        <v>4892</v>
      </c>
      <c r="D1495" s="6" t="s">
        <v>4893</v>
      </c>
      <c r="E1495" s="6" t="s">
        <v>32</v>
      </c>
      <c r="F1495" s="6">
        <v>95</v>
      </c>
      <c r="G1495" s="6" t="s">
        <v>4553</v>
      </c>
      <c r="H1495" s="6" t="s">
        <v>381</v>
      </c>
      <c r="I1495" s="6">
        <v>32</v>
      </c>
      <c r="J1495" s="5">
        <v>14000</v>
      </c>
      <c r="K1495" s="7">
        <v>1522.5</v>
      </c>
      <c r="L1495" s="44">
        <f t="shared" si="92"/>
        <v>15522.5</v>
      </c>
      <c r="M1495" s="5">
        <v>0</v>
      </c>
      <c r="N1495" s="5">
        <v>1400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44">
        <f t="shared" si="93"/>
        <v>0</v>
      </c>
      <c r="AB1495" s="44">
        <f t="shared" si="94"/>
        <v>1400</v>
      </c>
      <c r="AC1495" s="44">
        <f t="shared" si="95"/>
        <v>12600</v>
      </c>
      <c r="AD1495" s="16" t="s">
        <v>4894</v>
      </c>
      <c r="AE1495" s="30" t="s">
        <v>51</v>
      </c>
    </row>
    <row r="1496" spans="1:31" s="17" customFormat="1" ht="15" customHeight="1" x14ac:dyDescent="0.25">
      <c r="A1496" s="6" t="s">
        <v>3463</v>
      </c>
      <c r="B1496" s="6" t="s">
        <v>5080</v>
      </c>
      <c r="C1496" s="6" t="s">
        <v>5081</v>
      </c>
      <c r="D1496" s="6" t="s">
        <v>5082</v>
      </c>
      <c r="E1496" s="6" t="s">
        <v>32</v>
      </c>
      <c r="F1496" s="6">
        <v>95</v>
      </c>
      <c r="G1496" s="6" t="s">
        <v>4445</v>
      </c>
      <c r="H1496" s="6" t="s">
        <v>381</v>
      </c>
      <c r="I1496" s="6">
        <v>32</v>
      </c>
      <c r="J1496" s="5">
        <v>14000</v>
      </c>
      <c r="K1496" s="7">
        <v>1522.5</v>
      </c>
      <c r="L1496" s="44">
        <f t="shared" si="92"/>
        <v>15522.5</v>
      </c>
      <c r="M1496" s="5">
        <v>0</v>
      </c>
      <c r="N1496" s="5">
        <v>1400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44">
        <f t="shared" si="93"/>
        <v>0</v>
      </c>
      <c r="AB1496" s="44">
        <f t="shared" si="94"/>
        <v>1400</v>
      </c>
      <c r="AC1496" s="44">
        <f t="shared" si="95"/>
        <v>12600</v>
      </c>
      <c r="AD1496" s="16" t="s">
        <v>5083</v>
      </c>
      <c r="AE1496" s="30" t="s">
        <v>36</v>
      </c>
    </row>
    <row r="1497" spans="1:31" s="17" customFormat="1" ht="15" customHeight="1" x14ac:dyDescent="0.25">
      <c r="A1497" s="6" t="s">
        <v>3463</v>
      </c>
      <c r="B1497" s="6" t="s">
        <v>4455</v>
      </c>
      <c r="C1497" s="6" t="s">
        <v>1706</v>
      </c>
      <c r="D1497" s="6" t="s">
        <v>5123</v>
      </c>
      <c r="E1497" s="6" t="s">
        <v>32</v>
      </c>
      <c r="F1497" s="6">
        <v>95</v>
      </c>
      <c r="G1497" s="6" t="s">
        <v>4445</v>
      </c>
      <c r="H1497" s="6" t="s">
        <v>381</v>
      </c>
      <c r="I1497" s="6">
        <v>32</v>
      </c>
      <c r="J1497" s="5">
        <v>14000</v>
      </c>
      <c r="K1497" s="7">
        <v>1522.5</v>
      </c>
      <c r="L1497" s="44">
        <f t="shared" si="92"/>
        <v>15522.5</v>
      </c>
      <c r="M1497" s="5">
        <v>0</v>
      </c>
      <c r="N1497" s="5">
        <v>1400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44">
        <f t="shared" si="93"/>
        <v>0</v>
      </c>
      <c r="AB1497" s="44">
        <f t="shared" si="94"/>
        <v>1400</v>
      </c>
      <c r="AC1497" s="44">
        <f t="shared" si="95"/>
        <v>12600</v>
      </c>
      <c r="AD1497" s="16" t="s">
        <v>5124</v>
      </c>
      <c r="AE1497" s="30" t="s">
        <v>51</v>
      </c>
    </row>
    <row r="1498" spans="1:31" s="17" customFormat="1" ht="15" customHeight="1" x14ac:dyDescent="0.25">
      <c r="A1498" s="6" t="s">
        <v>3463</v>
      </c>
      <c r="B1498" s="6" t="s">
        <v>5202</v>
      </c>
      <c r="C1498" s="6" t="s">
        <v>5203</v>
      </c>
      <c r="D1498" s="6" t="s">
        <v>5204</v>
      </c>
      <c r="E1498" s="6" t="s">
        <v>32</v>
      </c>
      <c r="F1498" s="6">
        <v>95</v>
      </c>
      <c r="G1498" s="6" t="s">
        <v>4445</v>
      </c>
      <c r="H1498" s="6" t="s">
        <v>381</v>
      </c>
      <c r="I1498" s="6">
        <v>32</v>
      </c>
      <c r="J1498" s="5">
        <v>14000</v>
      </c>
      <c r="K1498" s="7">
        <v>1522.5</v>
      </c>
      <c r="L1498" s="44">
        <f t="shared" si="92"/>
        <v>15522.5</v>
      </c>
      <c r="M1498" s="5">
        <v>0</v>
      </c>
      <c r="N1498" s="5">
        <v>1400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44">
        <f t="shared" si="93"/>
        <v>0</v>
      </c>
      <c r="AB1498" s="44">
        <f t="shared" si="94"/>
        <v>1400</v>
      </c>
      <c r="AC1498" s="44">
        <f t="shared" si="95"/>
        <v>12600</v>
      </c>
      <c r="AD1498" s="16" t="s">
        <v>5205</v>
      </c>
      <c r="AE1498" s="30" t="s">
        <v>36</v>
      </c>
    </row>
    <row r="1499" spans="1:31" s="17" customFormat="1" ht="15" customHeight="1" x14ac:dyDescent="0.25">
      <c r="A1499" s="6" t="s">
        <v>3463</v>
      </c>
      <c r="B1499" s="6" t="s">
        <v>5054</v>
      </c>
      <c r="C1499" s="6" t="s">
        <v>1706</v>
      </c>
      <c r="D1499" s="6" t="s">
        <v>5251</v>
      </c>
      <c r="E1499" s="6" t="s">
        <v>32</v>
      </c>
      <c r="F1499" s="6">
        <v>95</v>
      </c>
      <c r="G1499" s="6" t="s">
        <v>4445</v>
      </c>
      <c r="H1499" s="6" t="s">
        <v>381</v>
      </c>
      <c r="I1499" s="6">
        <v>32</v>
      </c>
      <c r="J1499" s="5">
        <v>14000</v>
      </c>
      <c r="K1499" s="7">
        <v>1522.5</v>
      </c>
      <c r="L1499" s="44">
        <f t="shared" si="92"/>
        <v>15522.5</v>
      </c>
      <c r="M1499" s="5">
        <v>0</v>
      </c>
      <c r="N1499" s="5">
        <v>1400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44">
        <f t="shared" si="93"/>
        <v>0</v>
      </c>
      <c r="AB1499" s="44">
        <f t="shared" si="94"/>
        <v>1400</v>
      </c>
      <c r="AC1499" s="44">
        <f t="shared" si="95"/>
        <v>12600</v>
      </c>
      <c r="AD1499" s="16" t="s">
        <v>5252</v>
      </c>
      <c r="AE1499" s="30" t="s">
        <v>51</v>
      </c>
    </row>
    <row r="1500" spans="1:31" s="17" customFormat="1" ht="15" customHeight="1" x14ac:dyDescent="0.25">
      <c r="A1500" s="6" t="s">
        <v>3463</v>
      </c>
      <c r="B1500" s="6" t="s">
        <v>5257</v>
      </c>
      <c r="C1500" s="6" t="s">
        <v>5258</v>
      </c>
      <c r="D1500" s="6" t="s">
        <v>5259</v>
      </c>
      <c r="E1500" s="6" t="s">
        <v>32</v>
      </c>
      <c r="F1500" s="6">
        <v>95</v>
      </c>
      <c r="G1500" s="6" t="s">
        <v>4445</v>
      </c>
      <c r="H1500" s="6" t="s">
        <v>381</v>
      </c>
      <c r="I1500" s="6">
        <v>32</v>
      </c>
      <c r="J1500" s="5">
        <v>14000</v>
      </c>
      <c r="K1500" s="7">
        <v>1522.5</v>
      </c>
      <c r="L1500" s="44">
        <f t="shared" si="92"/>
        <v>15522.5</v>
      </c>
      <c r="M1500" s="5">
        <v>0</v>
      </c>
      <c r="N1500" s="5">
        <v>1400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44">
        <f t="shared" si="93"/>
        <v>0</v>
      </c>
      <c r="AB1500" s="44">
        <f t="shared" si="94"/>
        <v>1400</v>
      </c>
      <c r="AC1500" s="44">
        <f t="shared" si="95"/>
        <v>12600</v>
      </c>
      <c r="AD1500" s="16" t="s">
        <v>5260</v>
      </c>
      <c r="AE1500" s="30" t="s">
        <v>36</v>
      </c>
    </row>
    <row r="1501" spans="1:31" s="17" customFormat="1" ht="15" customHeight="1" x14ac:dyDescent="0.25">
      <c r="A1501" s="6" t="s">
        <v>3419</v>
      </c>
      <c r="B1501" s="6" t="s">
        <v>5319</v>
      </c>
      <c r="C1501" s="6" t="s">
        <v>5320</v>
      </c>
      <c r="D1501" s="6" t="s">
        <v>5321</v>
      </c>
      <c r="E1501" s="6" t="s">
        <v>32</v>
      </c>
      <c r="F1501" s="6">
        <v>95</v>
      </c>
      <c r="G1501" s="6" t="s">
        <v>3461</v>
      </c>
      <c r="H1501" s="6" t="s">
        <v>381</v>
      </c>
      <c r="I1501" s="6">
        <v>32</v>
      </c>
      <c r="J1501" s="5">
        <v>14000</v>
      </c>
      <c r="K1501" s="7">
        <v>1522.5</v>
      </c>
      <c r="L1501" s="44">
        <f t="shared" si="92"/>
        <v>15522.5</v>
      </c>
      <c r="M1501" s="5">
        <v>0</v>
      </c>
      <c r="N1501" s="5">
        <v>1400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44">
        <f t="shared" si="93"/>
        <v>0</v>
      </c>
      <c r="AB1501" s="44">
        <f t="shared" si="94"/>
        <v>1400</v>
      </c>
      <c r="AC1501" s="44">
        <f t="shared" si="95"/>
        <v>12600</v>
      </c>
      <c r="AD1501" s="16" t="s">
        <v>5322</v>
      </c>
      <c r="AE1501" s="30" t="s">
        <v>51</v>
      </c>
    </row>
    <row r="1502" spans="1:31" s="17" customFormat="1" ht="15" customHeight="1" x14ac:dyDescent="0.25">
      <c r="A1502" s="6" t="s">
        <v>3419</v>
      </c>
      <c r="B1502" s="32" t="s">
        <v>5558</v>
      </c>
      <c r="C1502" s="32" t="s">
        <v>5559</v>
      </c>
      <c r="D1502" s="33" t="s">
        <v>5560</v>
      </c>
      <c r="E1502" s="6" t="s">
        <v>32</v>
      </c>
      <c r="F1502" s="6">
        <v>95</v>
      </c>
      <c r="G1502" s="6" t="s">
        <v>3461</v>
      </c>
      <c r="H1502" s="6" t="s">
        <v>381</v>
      </c>
      <c r="I1502" s="6">
        <v>32</v>
      </c>
      <c r="J1502" s="5">
        <v>14000</v>
      </c>
      <c r="K1502" s="7">
        <v>1522.5</v>
      </c>
      <c r="L1502" s="44">
        <f t="shared" si="92"/>
        <v>15522.5</v>
      </c>
      <c r="M1502" s="5">
        <v>0</v>
      </c>
      <c r="N1502" s="5">
        <v>1400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44">
        <f t="shared" si="93"/>
        <v>0</v>
      </c>
      <c r="AB1502" s="44">
        <f t="shared" si="94"/>
        <v>1400</v>
      </c>
      <c r="AC1502" s="44">
        <f t="shared" si="95"/>
        <v>12600</v>
      </c>
      <c r="AD1502" s="16" t="s">
        <v>5561</v>
      </c>
      <c r="AE1502" s="30" t="s">
        <v>36</v>
      </c>
    </row>
    <row r="1503" spans="1:31" s="17" customFormat="1" ht="15" customHeight="1" x14ac:dyDescent="0.25">
      <c r="A1503" s="6" t="s">
        <v>3419</v>
      </c>
      <c r="B1503" s="32" t="s">
        <v>5679</v>
      </c>
      <c r="C1503" s="32" t="s">
        <v>5680</v>
      </c>
      <c r="D1503" s="33" t="s">
        <v>5681</v>
      </c>
      <c r="E1503" s="6" t="s">
        <v>32</v>
      </c>
      <c r="F1503" s="6">
        <v>95</v>
      </c>
      <c r="G1503" s="6" t="s">
        <v>3461</v>
      </c>
      <c r="H1503" s="6" t="s">
        <v>381</v>
      </c>
      <c r="I1503" s="6">
        <v>32</v>
      </c>
      <c r="J1503" s="5">
        <v>14000</v>
      </c>
      <c r="K1503" s="7">
        <v>1522.5</v>
      </c>
      <c r="L1503" s="44">
        <f t="shared" si="92"/>
        <v>15522.5</v>
      </c>
      <c r="M1503" s="5">
        <v>0</v>
      </c>
      <c r="N1503" s="5">
        <v>1400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44">
        <f t="shared" si="93"/>
        <v>0</v>
      </c>
      <c r="AB1503" s="44">
        <f t="shared" si="94"/>
        <v>1400</v>
      </c>
      <c r="AC1503" s="44">
        <f t="shared" si="95"/>
        <v>12600</v>
      </c>
      <c r="AD1503" s="16" t="s">
        <v>5682</v>
      </c>
      <c r="AE1503" s="30" t="s">
        <v>36</v>
      </c>
    </row>
    <row r="1504" spans="1:31" s="17" customFormat="1" ht="15" customHeight="1" x14ac:dyDescent="0.25">
      <c r="A1504" s="6" t="s">
        <v>3419</v>
      </c>
      <c r="B1504" s="32" t="s">
        <v>5700</v>
      </c>
      <c r="C1504" s="32" t="s">
        <v>5701</v>
      </c>
      <c r="D1504" s="33" t="s">
        <v>5702</v>
      </c>
      <c r="E1504" s="6" t="s">
        <v>32</v>
      </c>
      <c r="F1504" s="6">
        <v>95</v>
      </c>
      <c r="G1504" s="6" t="s">
        <v>3461</v>
      </c>
      <c r="H1504" s="6" t="s">
        <v>381</v>
      </c>
      <c r="I1504" s="6">
        <v>32</v>
      </c>
      <c r="J1504" s="5">
        <v>14000</v>
      </c>
      <c r="K1504" s="7">
        <v>1522.5</v>
      </c>
      <c r="L1504" s="44">
        <f t="shared" si="92"/>
        <v>15522.5</v>
      </c>
      <c r="M1504" s="5">
        <v>0</v>
      </c>
      <c r="N1504" s="5">
        <v>1400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44">
        <f t="shared" si="93"/>
        <v>0</v>
      </c>
      <c r="AB1504" s="44">
        <f t="shared" si="94"/>
        <v>1400</v>
      </c>
      <c r="AC1504" s="44">
        <f t="shared" si="95"/>
        <v>12600</v>
      </c>
      <c r="AD1504" s="16" t="s">
        <v>5703</v>
      </c>
      <c r="AE1504" s="30" t="s">
        <v>36</v>
      </c>
    </row>
    <row r="1505" spans="1:31" s="17" customFormat="1" ht="15" customHeight="1" x14ac:dyDescent="0.25">
      <c r="A1505" s="6" t="s">
        <v>3419</v>
      </c>
      <c r="B1505" s="32" t="s">
        <v>5710</v>
      </c>
      <c r="C1505" s="32" t="s">
        <v>5711</v>
      </c>
      <c r="D1505" s="33" t="s">
        <v>5712</v>
      </c>
      <c r="E1505" s="6" t="s">
        <v>32</v>
      </c>
      <c r="F1505" s="6">
        <v>95</v>
      </c>
      <c r="G1505" s="6" t="s">
        <v>3461</v>
      </c>
      <c r="H1505" s="6" t="s">
        <v>381</v>
      </c>
      <c r="I1505" s="6">
        <v>32</v>
      </c>
      <c r="J1505" s="5">
        <v>14000</v>
      </c>
      <c r="K1505" s="7">
        <v>1522.5</v>
      </c>
      <c r="L1505" s="44">
        <f t="shared" si="92"/>
        <v>15522.5</v>
      </c>
      <c r="M1505" s="5">
        <v>0</v>
      </c>
      <c r="N1505" s="5">
        <v>1400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44">
        <f t="shared" si="93"/>
        <v>0</v>
      </c>
      <c r="AB1505" s="44">
        <f t="shared" si="94"/>
        <v>1400</v>
      </c>
      <c r="AC1505" s="44">
        <f t="shared" si="95"/>
        <v>12600</v>
      </c>
      <c r="AD1505" s="16" t="s">
        <v>5713</v>
      </c>
      <c r="AE1505" s="30" t="s">
        <v>36</v>
      </c>
    </row>
    <row r="1506" spans="1:31" s="17" customFormat="1" ht="15" customHeight="1" x14ac:dyDescent="0.25">
      <c r="A1506" s="6" t="s">
        <v>3419</v>
      </c>
      <c r="B1506" s="32" t="s">
        <v>5721</v>
      </c>
      <c r="C1506" s="32" t="s">
        <v>5722</v>
      </c>
      <c r="D1506" s="33" t="s">
        <v>5723</v>
      </c>
      <c r="E1506" s="6" t="s">
        <v>32</v>
      </c>
      <c r="F1506" s="6">
        <v>95</v>
      </c>
      <c r="G1506" s="6" t="s">
        <v>3461</v>
      </c>
      <c r="H1506" s="6" t="s">
        <v>381</v>
      </c>
      <c r="I1506" s="6">
        <v>32</v>
      </c>
      <c r="J1506" s="5">
        <v>14000</v>
      </c>
      <c r="K1506" s="7">
        <v>1522.5</v>
      </c>
      <c r="L1506" s="44">
        <f t="shared" si="92"/>
        <v>15522.5</v>
      </c>
      <c r="M1506" s="5">
        <v>0</v>
      </c>
      <c r="N1506" s="5">
        <v>1400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44">
        <f t="shared" si="93"/>
        <v>0</v>
      </c>
      <c r="AB1506" s="44">
        <f t="shared" si="94"/>
        <v>1400</v>
      </c>
      <c r="AC1506" s="44">
        <f t="shared" si="95"/>
        <v>12600</v>
      </c>
      <c r="AD1506" s="16" t="s">
        <v>5724</v>
      </c>
      <c r="AE1506" s="30" t="s">
        <v>36</v>
      </c>
    </row>
    <row r="1507" spans="1:31" s="17" customFormat="1" ht="15" customHeight="1" x14ac:dyDescent="0.25">
      <c r="A1507" s="6" t="s">
        <v>3419</v>
      </c>
      <c r="B1507" s="32" t="s">
        <v>5733</v>
      </c>
      <c r="C1507" s="32" t="s">
        <v>5734</v>
      </c>
      <c r="D1507" s="33" t="s">
        <v>5735</v>
      </c>
      <c r="E1507" s="6" t="s">
        <v>32</v>
      </c>
      <c r="F1507" s="6">
        <v>95</v>
      </c>
      <c r="G1507" s="6" t="s">
        <v>3461</v>
      </c>
      <c r="H1507" s="6" t="s">
        <v>381</v>
      </c>
      <c r="I1507" s="6">
        <v>32</v>
      </c>
      <c r="J1507" s="5">
        <v>14000</v>
      </c>
      <c r="K1507" s="7">
        <v>1522.5</v>
      </c>
      <c r="L1507" s="44">
        <f t="shared" si="92"/>
        <v>15522.5</v>
      </c>
      <c r="M1507" s="5">
        <v>0</v>
      </c>
      <c r="N1507" s="5">
        <v>1400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44">
        <f t="shared" si="93"/>
        <v>0</v>
      </c>
      <c r="AB1507" s="44">
        <f t="shared" si="94"/>
        <v>1400</v>
      </c>
      <c r="AC1507" s="44">
        <f t="shared" si="95"/>
        <v>12600</v>
      </c>
      <c r="AD1507" s="16" t="s">
        <v>5736</v>
      </c>
      <c r="AE1507" s="30" t="s">
        <v>36</v>
      </c>
    </row>
    <row r="1508" spans="1:31" s="17" customFormat="1" ht="15" customHeight="1" x14ac:dyDescent="0.25">
      <c r="A1508" s="6" t="s">
        <v>3419</v>
      </c>
      <c r="B1508" s="32" t="s">
        <v>5776</v>
      </c>
      <c r="C1508" s="32" t="s">
        <v>5777</v>
      </c>
      <c r="D1508" s="33" t="s">
        <v>5778</v>
      </c>
      <c r="E1508" s="6" t="s">
        <v>32</v>
      </c>
      <c r="F1508" s="6">
        <v>95</v>
      </c>
      <c r="G1508" s="6" t="s">
        <v>3461</v>
      </c>
      <c r="H1508" s="6" t="s">
        <v>381</v>
      </c>
      <c r="I1508" s="6">
        <v>32</v>
      </c>
      <c r="J1508" s="5">
        <v>14000</v>
      </c>
      <c r="K1508" s="7">
        <v>1522.5</v>
      </c>
      <c r="L1508" s="44">
        <f t="shared" si="92"/>
        <v>15522.5</v>
      </c>
      <c r="M1508" s="5">
        <v>0</v>
      </c>
      <c r="N1508" s="5">
        <v>1400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44">
        <f t="shared" si="93"/>
        <v>0</v>
      </c>
      <c r="AB1508" s="44">
        <f t="shared" si="94"/>
        <v>1400</v>
      </c>
      <c r="AC1508" s="44">
        <f t="shared" si="95"/>
        <v>12600</v>
      </c>
      <c r="AD1508" s="16" t="s">
        <v>5779</v>
      </c>
      <c r="AE1508" s="30" t="s">
        <v>36</v>
      </c>
    </row>
    <row r="1509" spans="1:31" s="17" customFormat="1" ht="15" customHeight="1" x14ac:dyDescent="0.25">
      <c r="A1509" s="6" t="s">
        <v>3419</v>
      </c>
      <c r="B1509" s="32" t="s">
        <v>5805</v>
      </c>
      <c r="C1509" s="32" t="s">
        <v>5806</v>
      </c>
      <c r="D1509" s="33" t="s">
        <v>5807</v>
      </c>
      <c r="E1509" s="6" t="s">
        <v>32</v>
      </c>
      <c r="F1509" s="6">
        <v>95</v>
      </c>
      <c r="G1509" s="6" t="s">
        <v>3461</v>
      </c>
      <c r="H1509" s="6" t="s">
        <v>381</v>
      </c>
      <c r="I1509" s="6">
        <v>32</v>
      </c>
      <c r="J1509" s="5">
        <v>14000</v>
      </c>
      <c r="K1509" s="7">
        <v>1522.5</v>
      </c>
      <c r="L1509" s="44">
        <f t="shared" si="92"/>
        <v>15522.5</v>
      </c>
      <c r="M1509" s="5">
        <v>0</v>
      </c>
      <c r="N1509" s="5">
        <v>1400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44">
        <f t="shared" si="93"/>
        <v>0</v>
      </c>
      <c r="AB1509" s="44">
        <f t="shared" si="94"/>
        <v>1400</v>
      </c>
      <c r="AC1509" s="44">
        <f t="shared" si="95"/>
        <v>12600</v>
      </c>
      <c r="AD1509" s="16" t="s">
        <v>5808</v>
      </c>
      <c r="AE1509" s="30" t="s">
        <v>36</v>
      </c>
    </row>
    <row r="1510" spans="1:31" s="17" customFormat="1" ht="15" customHeight="1" x14ac:dyDescent="0.25">
      <c r="A1510" s="6" t="s">
        <v>3419</v>
      </c>
      <c r="B1510" s="32" t="s">
        <v>5820</v>
      </c>
      <c r="C1510" s="32" t="s">
        <v>5821</v>
      </c>
      <c r="D1510" s="33" t="s">
        <v>5822</v>
      </c>
      <c r="E1510" s="6" t="s">
        <v>32</v>
      </c>
      <c r="F1510" s="6">
        <v>95</v>
      </c>
      <c r="G1510" s="6" t="s">
        <v>3461</v>
      </c>
      <c r="H1510" s="6" t="s">
        <v>381</v>
      </c>
      <c r="I1510" s="6">
        <v>32</v>
      </c>
      <c r="J1510" s="5">
        <v>14000</v>
      </c>
      <c r="K1510" s="7">
        <v>1522.5</v>
      </c>
      <c r="L1510" s="44">
        <f t="shared" si="92"/>
        <v>15522.5</v>
      </c>
      <c r="M1510" s="5">
        <v>0</v>
      </c>
      <c r="N1510" s="5">
        <v>1400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44">
        <f t="shared" si="93"/>
        <v>0</v>
      </c>
      <c r="AB1510" s="44">
        <f t="shared" si="94"/>
        <v>1400</v>
      </c>
      <c r="AC1510" s="44">
        <f t="shared" si="95"/>
        <v>12600</v>
      </c>
      <c r="AD1510" s="16" t="s">
        <v>5823</v>
      </c>
      <c r="AE1510" s="30" t="s">
        <v>36</v>
      </c>
    </row>
    <row r="1511" spans="1:31" s="17" customFormat="1" ht="15" customHeight="1" x14ac:dyDescent="0.25">
      <c r="A1511" s="6" t="s">
        <v>3419</v>
      </c>
      <c r="B1511" s="32" t="s">
        <v>5827</v>
      </c>
      <c r="C1511" s="32" t="s">
        <v>5828</v>
      </c>
      <c r="D1511" s="33" t="s">
        <v>5829</v>
      </c>
      <c r="E1511" s="6" t="s">
        <v>32</v>
      </c>
      <c r="F1511" s="6">
        <v>95</v>
      </c>
      <c r="G1511" s="6" t="s">
        <v>3461</v>
      </c>
      <c r="H1511" s="6" t="s">
        <v>381</v>
      </c>
      <c r="I1511" s="6">
        <v>32</v>
      </c>
      <c r="J1511" s="5">
        <v>14000</v>
      </c>
      <c r="K1511" s="7">
        <v>1522.5</v>
      </c>
      <c r="L1511" s="44">
        <f t="shared" si="92"/>
        <v>15522.5</v>
      </c>
      <c r="M1511" s="5">
        <v>0</v>
      </c>
      <c r="N1511" s="5">
        <v>1400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44">
        <f t="shared" si="93"/>
        <v>0</v>
      </c>
      <c r="AB1511" s="44">
        <f t="shared" si="94"/>
        <v>1400</v>
      </c>
      <c r="AC1511" s="44">
        <f t="shared" si="95"/>
        <v>12600</v>
      </c>
      <c r="AD1511" s="16" t="s">
        <v>5830</v>
      </c>
      <c r="AE1511" s="30" t="s">
        <v>36</v>
      </c>
    </row>
    <row r="1512" spans="1:31" s="17" customFormat="1" ht="15" customHeight="1" x14ac:dyDescent="0.25">
      <c r="A1512" s="6" t="s">
        <v>3419</v>
      </c>
      <c r="B1512" s="6" t="s">
        <v>5978</v>
      </c>
      <c r="C1512" s="6" t="s">
        <v>1103</v>
      </c>
      <c r="D1512" s="6" t="s">
        <v>5979</v>
      </c>
      <c r="E1512" s="6" t="s">
        <v>32</v>
      </c>
      <c r="F1512" s="6">
        <v>95</v>
      </c>
      <c r="G1512" s="6" t="s">
        <v>3461</v>
      </c>
      <c r="H1512" s="6" t="s">
        <v>381</v>
      </c>
      <c r="I1512" s="6">
        <v>32</v>
      </c>
      <c r="J1512" s="5">
        <v>14000</v>
      </c>
      <c r="K1512" s="7">
        <v>1522.5</v>
      </c>
      <c r="L1512" s="44">
        <f t="shared" si="92"/>
        <v>15522.5</v>
      </c>
      <c r="M1512" s="5">
        <v>0</v>
      </c>
      <c r="N1512" s="5">
        <v>1400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44">
        <f t="shared" si="93"/>
        <v>0</v>
      </c>
      <c r="AB1512" s="44">
        <f t="shared" si="94"/>
        <v>1400</v>
      </c>
      <c r="AC1512" s="44">
        <f t="shared" si="95"/>
        <v>12600</v>
      </c>
      <c r="AD1512" s="16" t="s">
        <v>5980</v>
      </c>
      <c r="AE1512" s="30" t="s">
        <v>36</v>
      </c>
    </row>
    <row r="1513" spans="1:31" s="17" customFormat="1" ht="15" customHeight="1" x14ac:dyDescent="0.25">
      <c r="A1513" s="6" t="s">
        <v>3419</v>
      </c>
      <c r="B1513" s="6" t="s">
        <v>5984</v>
      </c>
      <c r="C1513" s="6" t="s">
        <v>5985</v>
      </c>
      <c r="D1513" s="6" t="s">
        <v>5986</v>
      </c>
      <c r="E1513" s="6" t="s">
        <v>32</v>
      </c>
      <c r="F1513" s="6">
        <v>95</v>
      </c>
      <c r="G1513" s="6" t="s">
        <v>3461</v>
      </c>
      <c r="H1513" s="6" t="s">
        <v>381</v>
      </c>
      <c r="I1513" s="6">
        <v>32</v>
      </c>
      <c r="J1513" s="5">
        <v>14000</v>
      </c>
      <c r="K1513" s="7">
        <v>1522.5</v>
      </c>
      <c r="L1513" s="44">
        <f t="shared" si="92"/>
        <v>15522.5</v>
      </c>
      <c r="M1513" s="5">
        <v>0</v>
      </c>
      <c r="N1513" s="5">
        <v>1400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44">
        <f t="shared" si="93"/>
        <v>0</v>
      </c>
      <c r="AB1513" s="44">
        <f t="shared" si="94"/>
        <v>1400</v>
      </c>
      <c r="AC1513" s="44">
        <f t="shared" si="95"/>
        <v>12600</v>
      </c>
      <c r="AD1513" s="16" t="s">
        <v>5987</v>
      </c>
      <c r="AE1513" s="30" t="s">
        <v>36</v>
      </c>
    </row>
    <row r="1514" spans="1:31" s="17" customFormat="1" ht="15" customHeight="1" x14ac:dyDescent="0.25">
      <c r="A1514" s="6" t="s">
        <v>3419</v>
      </c>
      <c r="B1514" s="6" t="s">
        <v>5988</v>
      </c>
      <c r="C1514" s="6" t="s">
        <v>5989</v>
      </c>
      <c r="D1514" s="6" t="s">
        <v>5990</v>
      </c>
      <c r="E1514" s="6" t="s">
        <v>32</v>
      </c>
      <c r="F1514" s="6">
        <v>95</v>
      </c>
      <c r="G1514" s="6" t="s">
        <v>3461</v>
      </c>
      <c r="H1514" s="6" t="s">
        <v>381</v>
      </c>
      <c r="I1514" s="6">
        <v>32</v>
      </c>
      <c r="J1514" s="5">
        <v>14000</v>
      </c>
      <c r="K1514" s="7">
        <v>1522.5</v>
      </c>
      <c r="L1514" s="44">
        <f t="shared" si="92"/>
        <v>15522.5</v>
      </c>
      <c r="M1514" s="5">
        <v>0</v>
      </c>
      <c r="N1514" s="5">
        <v>1400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44">
        <f t="shared" si="93"/>
        <v>0</v>
      </c>
      <c r="AB1514" s="44">
        <f t="shared" si="94"/>
        <v>1400</v>
      </c>
      <c r="AC1514" s="44">
        <f t="shared" si="95"/>
        <v>12600</v>
      </c>
      <c r="AD1514" s="16" t="s">
        <v>5991</v>
      </c>
      <c r="AE1514" s="30" t="s">
        <v>36</v>
      </c>
    </row>
    <row r="1515" spans="1:31" s="17" customFormat="1" ht="15" customHeight="1" x14ac:dyDescent="0.25">
      <c r="A1515" s="6" t="s">
        <v>3419</v>
      </c>
      <c r="B1515" s="6" t="s">
        <v>3048</v>
      </c>
      <c r="C1515" s="6" t="s">
        <v>6007</v>
      </c>
      <c r="D1515" s="6" t="s">
        <v>6008</v>
      </c>
      <c r="E1515" s="6" t="s">
        <v>32</v>
      </c>
      <c r="F1515" s="6">
        <v>95</v>
      </c>
      <c r="G1515" s="6" t="s">
        <v>3461</v>
      </c>
      <c r="H1515" s="6" t="s">
        <v>381</v>
      </c>
      <c r="I1515" s="6">
        <v>32</v>
      </c>
      <c r="J1515" s="5">
        <v>14000</v>
      </c>
      <c r="K1515" s="7">
        <v>1522.5</v>
      </c>
      <c r="L1515" s="44">
        <f t="shared" si="92"/>
        <v>15522.5</v>
      </c>
      <c r="M1515" s="5">
        <v>0</v>
      </c>
      <c r="N1515" s="5">
        <v>1400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44">
        <f t="shared" si="93"/>
        <v>0</v>
      </c>
      <c r="AB1515" s="44">
        <f t="shared" si="94"/>
        <v>1400</v>
      </c>
      <c r="AC1515" s="44">
        <f t="shared" si="95"/>
        <v>12600</v>
      </c>
      <c r="AD1515" s="16" t="s">
        <v>6009</v>
      </c>
      <c r="AE1515" s="30" t="s">
        <v>36</v>
      </c>
    </row>
    <row r="1516" spans="1:31" s="17" customFormat="1" ht="15" customHeight="1" x14ac:dyDescent="0.25">
      <c r="A1516" s="6" t="s">
        <v>3419</v>
      </c>
      <c r="B1516" s="6" t="s">
        <v>6028</v>
      </c>
      <c r="C1516" s="6" t="s">
        <v>4551</v>
      </c>
      <c r="D1516" s="6" t="s">
        <v>6029</v>
      </c>
      <c r="E1516" s="6" t="s">
        <v>32</v>
      </c>
      <c r="F1516" s="6">
        <v>95</v>
      </c>
      <c r="G1516" s="6" t="s">
        <v>3461</v>
      </c>
      <c r="H1516" s="6" t="s">
        <v>381</v>
      </c>
      <c r="I1516" s="6">
        <v>32</v>
      </c>
      <c r="J1516" s="5">
        <v>14000</v>
      </c>
      <c r="K1516" s="7">
        <v>1522.5</v>
      </c>
      <c r="L1516" s="44">
        <f t="shared" si="92"/>
        <v>15522.5</v>
      </c>
      <c r="M1516" s="5">
        <v>0</v>
      </c>
      <c r="N1516" s="5">
        <v>1400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44">
        <f t="shared" si="93"/>
        <v>0</v>
      </c>
      <c r="AB1516" s="44">
        <f t="shared" si="94"/>
        <v>1400</v>
      </c>
      <c r="AC1516" s="44">
        <f t="shared" si="95"/>
        <v>12600</v>
      </c>
      <c r="AD1516" s="16" t="s">
        <v>6030</v>
      </c>
      <c r="AE1516" s="30" t="s">
        <v>36</v>
      </c>
    </row>
    <row r="1517" spans="1:31" s="17" customFormat="1" ht="15" customHeight="1" x14ac:dyDescent="0.25">
      <c r="A1517" s="6" t="s">
        <v>3419</v>
      </c>
      <c r="B1517" s="6" t="s">
        <v>6130</v>
      </c>
      <c r="C1517" s="6" t="s">
        <v>6131</v>
      </c>
      <c r="D1517" s="6" t="s">
        <v>6132</v>
      </c>
      <c r="E1517" s="6" t="s">
        <v>32</v>
      </c>
      <c r="F1517" s="6">
        <v>95</v>
      </c>
      <c r="G1517" s="6" t="s">
        <v>3461</v>
      </c>
      <c r="H1517" s="6" t="s">
        <v>381</v>
      </c>
      <c r="I1517" s="6">
        <v>32</v>
      </c>
      <c r="J1517" s="5">
        <v>14000</v>
      </c>
      <c r="K1517" s="7">
        <v>1522.5</v>
      </c>
      <c r="L1517" s="44">
        <f t="shared" si="92"/>
        <v>15522.5</v>
      </c>
      <c r="M1517" s="5">
        <v>0</v>
      </c>
      <c r="N1517" s="5">
        <v>1400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44">
        <f t="shared" si="93"/>
        <v>0</v>
      </c>
      <c r="AB1517" s="44">
        <f t="shared" si="94"/>
        <v>1400</v>
      </c>
      <c r="AC1517" s="44">
        <f t="shared" si="95"/>
        <v>12600</v>
      </c>
      <c r="AD1517" s="16" t="s">
        <v>6133</v>
      </c>
      <c r="AE1517" s="30" t="s">
        <v>36</v>
      </c>
    </row>
    <row r="1518" spans="1:31" s="17" customFormat="1" ht="15" customHeight="1" x14ac:dyDescent="0.25">
      <c r="A1518" s="6" t="s">
        <v>3419</v>
      </c>
      <c r="B1518" s="6" t="s">
        <v>2258</v>
      </c>
      <c r="C1518" s="6" t="s">
        <v>6253</v>
      </c>
      <c r="D1518" s="6" t="s">
        <v>6254</v>
      </c>
      <c r="E1518" s="9" t="s">
        <v>32</v>
      </c>
      <c r="F1518" s="6">
        <v>95</v>
      </c>
      <c r="G1518" s="6" t="s">
        <v>2996</v>
      </c>
      <c r="H1518" s="6" t="s">
        <v>381</v>
      </c>
      <c r="I1518" s="6">
        <v>32</v>
      </c>
      <c r="J1518" s="5">
        <v>25000</v>
      </c>
      <c r="K1518" s="7">
        <v>1522.5</v>
      </c>
      <c r="L1518" s="44">
        <f t="shared" si="92"/>
        <v>26522.5</v>
      </c>
      <c r="M1518" s="5">
        <v>0</v>
      </c>
      <c r="N1518" s="5">
        <v>2500</v>
      </c>
      <c r="O1518" s="5">
        <v>0</v>
      </c>
      <c r="P1518" s="5">
        <v>0</v>
      </c>
      <c r="Q1518" s="5">
        <v>0</v>
      </c>
      <c r="R1518" s="20">
        <v>1938.77</v>
      </c>
      <c r="S1518" s="5">
        <v>0</v>
      </c>
      <c r="T1518" s="5">
        <v>0</v>
      </c>
      <c r="U1518" s="6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44">
        <f t="shared" si="93"/>
        <v>1938.77</v>
      </c>
      <c r="AB1518" s="44">
        <f t="shared" si="94"/>
        <v>4438.7700000000004</v>
      </c>
      <c r="AC1518" s="44">
        <f t="shared" si="95"/>
        <v>20561.23</v>
      </c>
      <c r="AD1518" s="6" t="s">
        <v>6255</v>
      </c>
      <c r="AE1518" s="30" t="s">
        <v>36</v>
      </c>
    </row>
    <row r="1519" spans="1:31" s="17" customFormat="1" ht="15" customHeight="1" x14ac:dyDescent="0.25">
      <c r="A1519" s="6" t="s">
        <v>3419</v>
      </c>
      <c r="B1519" s="6" t="s">
        <v>6256</v>
      </c>
      <c r="C1519" s="6" t="s">
        <v>6257</v>
      </c>
      <c r="D1519" s="6" t="s">
        <v>6258</v>
      </c>
      <c r="E1519" s="9" t="s">
        <v>32</v>
      </c>
      <c r="F1519" s="6">
        <v>95</v>
      </c>
      <c r="G1519" s="6" t="s">
        <v>2996</v>
      </c>
      <c r="H1519" s="6" t="s">
        <v>381</v>
      </c>
      <c r="I1519" s="6">
        <v>32</v>
      </c>
      <c r="J1519" s="5">
        <v>25000</v>
      </c>
      <c r="K1519" s="7">
        <v>1522.5</v>
      </c>
      <c r="L1519" s="44">
        <f t="shared" si="92"/>
        <v>26522.5</v>
      </c>
      <c r="M1519" s="5">
        <v>0</v>
      </c>
      <c r="N1519" s="5">
        <v>2500</v>
      </c>
      <c r="O1519" s="5">
        <v>0</v>
      </c>
      <c r="P1519" s="5">
        <v>0</v>
      </c>
      <c r="Q1519" s="5">
        <v>0</v>
      </c>
      <c r="R1519" s="20">
        <v>4114.8999999999996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44">
        <f t="shared" si="93"/>
        <v>4114.8999999999996</v>
      </c>
      <c r="AB1519" s="44">
        <f t="shared" si="94"/>
        <v>6614.9</v>
      </c>
      <c r="AC1519" s="44">
        <f t="shared" si="95"/>
        <v>18385.099999999999</v>
      </c>
      <c r="AD1519" s="6" t="s">
        <v>6259</v>
      </c>
      <c r="AE1519" s="30" t="s">
        <v>36</v>
      </c>
    </row>
    <row r="1520" spans="1:31" s="17" customFormat="1" ht="15" customHeight="1" x14ac:dyDescent="0.25">
      <c r="A1520" s="6" t="s">
        <v>3419</v>
      </c>
      <c r="B1520" s="6" t="s">
        <v>3458</v>
      </c>
      <c r="C1520" s="6" t="s">
        <v>6380</v>
      </c>
      <c r="D1520" s="6" t="s">
        <v>6381</v>
      </c>
      <c r="E1520" s="9" t="s">
        <v>32</v>
      </c>
      <c r="F1520" s="6">
        <v>95</v>
      </c>
      <c r="G1520" s="6" t="s">
        <v>2996</v>
      </c>
      <c r="H1520" s="6" t="s">
        <v>381</v>
      </c>
      <c r="I1520" s="6">
        <v>32</v>
      </c>
      <c r="J1520" s="5">
        <v>25000</v>
      </c>
      <c r="K1520" s="7">
        <v>1522.5</v>
      </c>
      <c r="L1520" s="44">
        <f t="shared" si="92"/>
        <v>26522.5</v>
      </c>
      <c r="M1520" s="5">
        <v>0</v>
      </c>
      <c r="N1520" s="5">
        <v>2500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44">
        <f t="shared" si="93"/>
        <v>0</v>
      </c>
      <c r="AB1520" s="44">
        <f t="shared" si="94"/>
        <v>2500</v>
      </c>
      <c r="AC1520" s="44">
        <f t="shared" si="95"/>
        <v>22500</v>
      </c>
      <c r="AD1520" s="16" t="s">
        <v>6382</v>
      </c>
      <c r="AE1520" s="30" t="s">
        <v>51</v>
      </c>
    </row>
    <row r="1521" spans="1:31" s="17" customFormat="1" ht="15" customHeight="1" x14ac:dyDescent="0.25">
      <c r="A1521" s="6" t="s">
        <v>3419</v>
      </c>
      <c r="B1521" s="6" t="s">
        <v>6474</v>
      </c>
      <c r="C1521" s="6" t="s">
        <v>6475</v>
      </c>
      <c r="D1521" s="6" t="s">
        <v>6476</v>
      </c>
      <c r="E1521" s="9" t="s">
        <v>32</v>
      </c>
      <c r="F1521" s="6">
        <v>95</v>
      </c>
      <c r="G1521" s="6" t="s">
        <v>2996</v>
      </c>
      <c r="H1521" s="6" t="s">
        <v>381</v>
      </c>
      <c r="I1521" s="6">
        <v>32</v>
      </c>
      <c r="J1521" s="5">
        <v>25000</v>
      </c>
      <c r="K1521" s="7">
        <v>1522.5</v>
      </c>
      <c r="L1521" s="44">
        <f t="shared" si="92"/>
        <v>26522.5</v>
      </c>
      <c r="M1521" s="5">
        <v>0</v>
      </c>
      <c r="N1521" s="5">
        <v>2500</v>
      </c>
      <c r="O1521" s="5">
        <v>0</v>
      </c>
      <c r="P1521" s="5">
        <v>0</v>
      </c>
      <c r="Q1521" s="5">
        <v>0</v>
      </c>
      <c r="R1521" s="5">
        <v>1973.28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44">
        <f t="shared" si="93"/>
        <v>1973.28</v>
      </c>
      <c r="AB1521" s="44">
        <f t="shared" si="94"/>
        <v>4473.28</v>
      </c>
      <c r="AC1521" s="44">
        <f t="shared" si="95"/>
        <v>20526.72</v>
      </c>
      <c r="AD1521" s="16" t="s">
        <v>6477</v>
      </c>
      <c r="AE1521" s="30" t="s">
        <v>36</v>
      </c>
    </row>
    <row r="1522" spans="1:31" s="17" customFormat="1" ht="15" customHeight="1" x14ac:dyDescent="0.25">
      <c r="A1522" s="6" t="s">
        <v>3419</v>
      </c>
      <c r="B1522" s="6" t="s">
        <v>6500</v>
      </c>
      <c r="C1522" s="6" t="s">
        <v>6501</v>
      </c>
      <c r="D1522" s="6" t="s">
        <v>6502</v>
      </c>
      <c r="E1522" s="9" t="s">
        <v>32</v>
      </c>
      <c r="F1522" s="6">
        <v>95</v>
      </c>
      <c r="G1522" s="6" t="s">
        <v>2996</v>
      </c>
      <c r="H1522" s="6" t="s">
        <v>381</v>
      </c>
      <c r="I1522" s="6">
        <v>32</v>
      </c>
      <c r="J1522" s="5">
        <v>25000</v>
      </c>
      <c r="K1522" s="7">
        <v>1522.5</v>
      </c>
      <c r="L1522" s="44">
        <f t="shared" si="92"/>
        <v>26522.5</v>
      </c>
      <c r="M1522" s="5">
        <v>0</v>
      </c>
      <c r="N1522" s="5">
        <v>2500</v>
      </c>
      <c r="O1522" s="5">
        <v>0</v>
      </c>
      <c r="P1522" s="5">
        <v>0</v>
      </c>
      <c r="Q1522" s="5">
        <v>0</v>
      </c>
      <c r="R1522" s="20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44">
        <f t="shared" si="93"/>
        <v>0</v>
      </c>
      <c r="AB1522" s="44">
        <f t="shared" si="94"/>
        <v>2500</v>
      </c>
      <c r="AC1522" s="44">
        <f t="shared" si="95"/>
        <v>22500</v>
      </c>
      <c r="AD1522" s="16" t="s">
        <v>6503</v>
      </c>
      <c r="AE1522" s="30" t="s">
        <v>36</v>
      </c>
    </row>
    <row r="1523" spans="1:31" s="17" customFormat="1" ht="15" customHeight="1" x14ac:dyDescent="0.25">
      <c r="A1523" s="6" t="s">
        <v>3419</v>
      </c>
      <c r="B1523" s="6" t="s">
        <v>6512</v>
      </c>
      <c r="C1523" s="6" t="s">
        <v>6513</v>
      </c>
      <c r="D1523" s="6" t="s">
        <v>6514</v>
      </c>
      <c r="E1523" s="9" t="s">
        <v>32</v>
      </c>
      <c r="F1523" s="6">
        <v>95</v>
      </c>
      <c r="G1523" s="6" t="s">
        <v>2996</v>
      </c>
      <c r="H1523" s="6" t="s">
        <v>381</v>
      </c>
      <c r="I1523" s="6">
        <v>32</v>
      </c>
      <c r="J1523" s="5">
        <v>25000</v>
      </c>
      <c r="K1523" s="7">
        <v>1522.5</v>
      </c>
      <c r="L1523" s="44">
        <f t="shared" si="92"/>
        <v>26522.5</v>
      </c>
      <c r="M1523" s="5">
        <v>0</v>
      </c>
      <c r="N1523" s="5">
        <v>2500</v>
      </c>
      <c r="O1523" s="5">
        <v>0</v>
      </c>
      <c r="P1523" s="5">
        <v>0</v>
      </c>
      <c r="Q1523" s="5">
        <v>0</v>
      </c>
      <c r="R1523" s="5">
        <v>1955.97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44">
        <f t="shared" si="93"/>
        <v>1955.97</v>
      </c>
      <c r="AB1523" s="44">
        <f t="shared" si="94"/>
        <v>4455.97</v>
      </c>
      <c r="AC1523" s="44">
        <f t="shared" si="95"/>
        <v>20544.03</v>
      </c>
      <c r="AD1523" s="16" t="s">
        <v>6515</v>
      </c>
      <c r="AE1523" s="30" t="s">
        <v>51</v>
      </c>
    </row>
    <row r="1524" spans="1:31" s="17" customFormat="1" ht="15" customHeight="1" x14ac:dyDescent="0.25">
      <c r="A1524" s="6" t="s">
        <v>3419</v>
      </c>
      <c r="B1524" s="6" t="s">
        <v>5787</v>
      </c>
      <c r="C1524" s="6" t="s">
        <v>6524</v>
      </c>
      <c r="D1524" s="6" t="s">
        <v>6525</v>
      </c>
      <c r="E1524" s="9" t="s">
        <v>32</v>
      </c>
      <c r="F1524" s="6">
        <v>95</v>
      </c>
      <c r="G1524" s="6" t="s">
        <v>2996</v>
      </c>
      <c r="H1524" s="6" t="s">
        <v>381</v>
      </c>
      <c r="I1524" s="6">
        <v>32</v>
      </c>
      <c r="J1524" s="5">
        <v>25000</v>
      </c>
      <c r="K1524" s="7">
        <v>1522.5</v>
      </c>
      <c r="L1524" s="44">
        <f t="shared" si="92"/>
        <v>26522.5</v>
      </c>
      <c r="M1524" s="5">
        <v>0</v>
      </c>
      <c r="N1524" s="5">
        <v>2500</v>
      </c>
      <c r="O1524" s="5">
        <v>0</v>
      </c>
      <c r="P1524" s="5">
        <v>0</v>
      </c>
      <c r="Q1524" s="5">
        <v>0</v>
      </c>
      <c r="R1524" s="5">
        <v>3484.89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2500</v>
      </c>
      <c r="AA1524" s="44">
        <f t="shared" si="93"/>
        <v>5984.8899999999994</v>
      </c>
      <c r="AB1524" s="44">
        <f t="shared" si="94"/>
        <v>8484.89</v>
      </c>
      <c r="AC1524" s="44">
        <f t="shared" si="95"/>
        <v>16515.11</v>
      </c>
      <c r="AD1524" s="16" t="s">
        <v>6526</v>
      </c>
      <c r="AE1524" s="30" t="s">
        <v>36</v>
      </c>
    </row>
    <row r="1525" spans="1:31" s="17" customFormat="1" ht="15" customHeight="1" x14ac:dyDescent="0.25">
      <c r="A1525" s="6" t="s">
        <v>3419</v>
      </c>
      <c r="B1525" s="6" t="s">
        <v>6527</v>
      </c>
      <c r="C1525" s="6" t="s">
        <v>2804</v>
      </c>
      <c r="D1525" s="6" t="s">
        <v>6528</v>
      </c>
      <c r="E1525" s="9" t="s">
        <v>32</v>
      </c>
      <c r="F1525" s="6">
        <v>95</v>
      </c>
      <c r="G1525" s="6" t="s">
        <v>2996</v>
      </c>
      <c r="H1525" s="6" t="s">
        <v>381</v>
      </c>
      <c r="I1525" s="6">
        <v>32</v>
      </c>
      <c r="J1525" s="5">
        <v>25000</v>
      </c>
      <c r="K1525" s="7">
        <v>1522.5</v>
      </c>
      <c r="L1525" s="44">
        <f t="shared" si="92"/>
        <v>26522.5</v>
      </c>
      <c r="M1525" s="5">
        <v>0</v>
      </c>
      <c r="N1525" s="5">
        <v>2500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44">
        <f t="shared" si="93"/>
        <v>0</v>
      </c>
      <c r="AB1525" s="44">
        <f t="shared" si="94"/>
        <v>2500</v>
      </c>
      <c r="AC1525" s="44">
        <f t="shared" si="95"/>
        <v>22500</v>
      </c>
      <c r="AD1525" s="16" t="s">
        <v>6529</v>
      </c>
      <c r="AE1525" s="30" t="s">
        <v>51</v>
      </c>
    </row>
    <row r="1526" spans="1:31" s="17" customFormat="1" ht="15" customHeight="1" x14ac:dyDescent="0.25">
      <c r="A1526" s="6" t="s">
        <v>3419</v>
      </c>
      <c r="B1526" s="6" t="s">
        <v>6821</v>
      </c>
      <c r="C1526" s="6" t="s">
        <v>6822</v>
      </c>
      <c r="D1526" s="6" t="s">
        <v>6823</v>
      </c>
      <c r="E1526" s="9" t="s">
        <v>32</v>
      </c>
      <c r="F1526" s="6">
        <v>95</v>
      </c>
      <c r="G1526" s="6" t="s">
        <v>2996</v>
      </c>
      <c r="H1526" s="6" t="s">
        <v>381</v>
      </c>
      <c r="I1526" s="6">
        <v>32</v>
      </c>
      <c r="J1526" s="5">
        <v>25000</v>
      </c>
      <c r="K1526" s="7">
        <v>1522.5</v>
      </c>
      <c r="L1526" s="44">
        <f t="shared" si="92"/>
        <v>26522.5</v>
      </c>
      <c r="M1526" s="5">
        <v>0</v>
      </c>
      <c r="N1526" s="5">
        <v>2500</v>
      </c>
      <c r="O1526" s="5">
        <v>0</v>
      </c>
      <c r="P1526" s="5">
        <v>0</v>
      </c>
      <c r="Q1526" s="5">
        <v>0</v>
      </c>
      <c r="R1526" s="20">
        <v>1692.43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41">
        <v>664</v>
      </c>
      <c r="Z1526" s="5">
        <v>0</v>
      </c>
      <c r="AA1526" s="44">
        <f t="shared" si="93"/>
        <v>2356.4300000000003</v>
      </c>
      <c r="AB1526" s="44">
        <f t="shared" si="94"/>
        <v>4856.43</v>
      </c>
      <c r="AC1526" s="44">
        <f t="shared" si="95"/>
        <v>20143.57</v>
      </c>
      <c r="AD1526" s="6" t="s">
        <v>6824</v>
      </c>
      <c r="AE1526" s="30" t="s">
        <v>36</v>
      </c>
    </row>
    <row r="1527" spans="1:31" s="17" customFormat="1" ht="15" customHeight="1" x14ac:dyDescent="0.25">
      <c r="A1527" s="6" t="s">
        <v>2933</v>
      </c>
      <c r="B1527" s="6" t="s">
        <v>6915</v>
      </c>
      <c r="C1527" s="6" t="s">
        <v>6916</v>
      </c>
      <c r="D1527" s="6" t="s">
        <v>6917</v>
      </c>
      <c r="E1527" s="9" t="s">
        <v>32</v>
      </c>
      <c r="F1527" s="6">
        <v>95</v>
      </c>
      <c r="G1527" s="6" t="s">
        <v>6337</v>
      </c>
      <c r="H1527" s="6" t="s">
        <v>381</v>
      </c>
      <c r="I1527" s="6">
        <v>32</v>
      </c>
      <c r="J1527" s="5">
        <v>25000</v>
      </c>
      <c r="K1527" s="7">
        <v>1522.5</v>
      </c>
      <c r="L1527" s="44">
        <f t="shared" si="92"/>
        <v>26522.5</v>
      </c>
      <c r="M1527" s="5">
        <v>0</v>
      </c>
      <c r="N1527" s="5">
        <v>2500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44">
        <f t="shared" si="93"/>
        <v>0</v>
      </c>
      <c r="AB1527" s="44">
        <f t="shared" si="94"/>
        <v>2500</v>
      </c>
      <c r="AC1527" s="44">
        <f t="shared" si="95"/>
        <v>22500</v>
      </c>
      <c r="AD1527" s="6" t="s">
        <v>6918</v>
      </c>
      <c r="AE1527" s="30" t="s">
        <v>36</v>
      </c>
    </row>
    <row r="1528" spans="1:31" s="17" customFormat="1" ht="15" customHeight="1" x14ac:dyDescent="0.25">
      <c r="A1528" s="6" t="s">
        <v>3419</v>
      </c>
      <c r="B1528" s="6" t="s">
        <v>3099</v>
      </c>
      <c r="C1528" s="6" t="s">
        <v>6960</v>
      </c>
      <c r="D1528" s="6" t="s">
        <v>6961</v>
      </c>
      <c r="E1528" s="9" t="s">
        <v>32</v>
      </c>
      <c r="F1528" s="6">
        <v>95</v>
      </c>
      <c r="G1528" s="6" t="s">
        <v>2996</v>
      </c>
      <c r="H1528" s="6" t="s">
        <v>381</v>
      </c>
      <c r="I1528" s="6">
        <v>32</v>
      </c>
      <c r="J1528" s="5">
        <v>25000</v>
      </c>
      <c r="K1528" s="7">
        <v>1522.5</v>
      </c>
      <c r="L1528" s="44">
        <f t="shared" si="92"/>
        <v>26522.5</v>
      </c>
      <c r="M1528" s="5">
        <v>0</v>
      </c>
      <c r="N1528" s="5">
        <v>2500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380</v>
      </c>
      <c r="W1528" s="5">
        <v>0</v>
      </c>
      <c r="X1528" s="5">
        <v>0</v>
      </c>
      <c r="Y1528" s="5">
        <v>0</v>
      </c>
      <c r="Z1528" s="5">
        <v>0</v>
      </c>
      <c r="AA1528" s="44">
        <f t="shared" si="93"/>
        <v>380</v>
      </c>
      <c r="AB1528" s="44">
        <f t="shared" si="94"/>
        <v>2880</v>
      </c>
      <c r="AC1528" s="44">
        <f t="shared" si="95"/>
        <v>22120</v>
      </c>
      <c r="AD1528" s="6" t="s">
        <v>6962</v>
      </c>
      <c r="AE1528" s="30" t="s">
        <v>36</v>
      </c>
    </row>
    <row r="1529" spans="1:31" s="17" customFormat="1" ht="15" customHeight="1" x14ac:dyDescent="0.25">
      <c r="A1529" s="6" t="s">
        <v>3419</v>
      </c>
      <c r="B1529" s="6" t="s">
        <v>7122</v>
      </c>
      <c r="C1529" s="6" t="s">
        <v>7123</v>
      </c>
      <c r="D1529" s="6" t="s">
        <v>7124</v>
      </c>
      <c r="E1529" s="9" t="s">
        <v>32</v>
      </c>
      <c r="F1529" s="6">
        <v>95</v>
      </c>
      <c r="G1529" s="6" t="s">
        <v>2996</v>
      </c>
      <c r="H1529" s="6" t="s">
        <v>381</v>
      </c>
      <c r="I1529" s="6">
        <v>32</v>
      </c>
      <c r="J1529" s="5">
        <v>25000</v>
      </c>
      <c r="K1529" s="7">
        <v>1522.5</v>
      </c>
      <c r="L1529" s="44">
        <f t="shared" si="92"/>
        <v>26522.5</v>
      </c>
      <c r="M1529" s="5">
        <v>0</v>
      </c>
      <c r="N1529" s="5">
        <v>2500</v>
      </c>
      <c r="O1529" s="5">
        <v>0</v>
      </c>
      <c r="P1529" s="5">
        <v>0</v>
      </c>
      <c r="Q1529" s="5">
        <v>0</v>
      </c>
      <c r="R1529" s="5">
        <v>1244.97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44">
        <f t="shared" si="93"/>
        <v>1244.97</v>
      </c>
      <c r="AB1529" s="44">
        <f t="shared" si="94"/>
        <v>3744.9700000000003</v>
      </c>
      <c r="AC1529" s="44">
        <f t="shared" si="95"/>
        <v>21255.03</v>
      </c>
      <c r="AD1529" s="16" t="s">
        <v>7125</v>
      </c>
      <c r="AE1529" s="30" t="s">
        <v>36</v>
      </c>
    </row>
    <row r="1530" spans="1:31" s="17" customFormat="1" ht="15" customHeight="1" x14ac:dyDescent="0.25">
      <c r="A1530" s="6" t="s">
        <v>3419</v>
      </c>
      <c r="B1530" s="6" t="s">
        <v>7186</v>
      </c>
      <c r="C1530" s="6" t="s">
        <v>2544</v>
      </c>
      <c r="D1530" s="6" t="s">
        <v>7187</v>
      </c>
      <c r="E1530" s="9" t="s">
        <v>32</v>
      </c>
      <c r="F1530" s="6">
        <v>95</v>
      </c>
      <c r="G1530" s="6" t="s">
        <v>2996</v>
      </c>
      <c r="H1530" s="6" t="s">
        <v>381</v>
      </c>
      <c r="I1530" s="6">
        <v>32</v>
      </c>
      <c r="J1530" s="5">
        <v>25000</v>
      </c>
      <c r="K1530" s="7">
        <v>1522.5</v>
      </c>
      <c r="L1530" s="44">
        <f t="shared" si="92"/>
        <v>26522.5</v>
      </c>
      <c r="M1530" s="5">
        <v>0</v>
      </c>
      <c r="N1530" s="5">
        <v>2500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44">
        <f t="shared" si="93"/>
        <v>0</v>
      </c>
      <c r="AB1530" s="44">
        <f t="shared" si="94"/>
        <v>2500</v>
      </c>
      <c r="AC1530" s="44">
        <f t="shared" si="95"/>
        <v>22500</v>
      </c>
      <c r="AD1530" s="16" t="s">
        <v>7188</v>
      </c>
      <c r="AE1530" s="30" t="s">
        <v>36</v>
      </c>
    </row>
    <row r="1531" spans="1:31" s="17" customFormat="1" ht="15" customHeight="1" x14ac:dyDescent="0.25">
      <c r="A1531" s="6" t="s">
        <v>3419</v>
      </c>
      <c r="B1531" s="6" t="s">
        <v>7196</v>
      </c>
      <c r="C1531" s="6" t="s">
        <v>7197</v>
      </c>
      <c r="D1531" s="6" t="s">
        <v>7198</v>
      </c>
      <c r="E1531" s="9" t="s">
        <v>32</v>
      </c>
      <c r="F1531" s="6">
        <v>95</v>
      </c>
      <c r="G1531" s="6" t="s">
        <v>2996</v>
      </c>
      <c r="H1531" s="6" t="s">
        <v>381</v>
      </c>
      <c r="I1531" s="6">
        <v>32</v>
      </c>
      <c r="J1531" s="5">
        <v>25000</v>
      </c>
      <c r="K1531" s="7">
        <v>1522.5</v>
      </c>
      <c r="L1531" s="44">
        <f t="shared" si="92"/>
        <v>26522.5</v>
      </c>
      <c r="M1531" s="5">
        <v>0</v>
      </c>
      <c r="N1531" s="5">
        <v>2500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44">
        <f t="shared" si="93"/>
        <v>0</v>
      </c>
      <c r="AB1531" s="44">
        <f t="shared" si="94"/>
        <v>2500</v>
      </c>
      <c r="AC1531" s="44">
        <f t="shared" si="95"/>
        <v>22500</v>
      </c>
      <c r="AD1531" s="16" t="s">
        <v>7199</v>
      </c>
      <c r="AE1531" s="30" t="s">
        <v>51</v>
      </c>
    </row>
    <row r="1532" spans="1:31" s="17" customFormat="1" ht="15" customHeight="1" x14ac:dyDescent="0.25">
      <c r="A1532" s="6" t="s">
        <v>3419</v>
      </c>
      <c r="B1532" s="6" t="s">
        <v>7212</v>
      </c>
      <c r="C1532" s="6" t="s">
        <v>7213</v>
      </c>
      <c r="D1532" s="6" t="s">
        <v>7214</v>
      </c>
      <c r="E1532" s="9" t="s">
        <v>32</v>
      </c>
      <c r="F1532" s="6">
        <v>95</v>
      </c>
      <c r="G1532" s="6" t="s">
        <v>2996</v>
      </c>
      <c r="H1532" s="6" t="s">
        <v>381</v>
      </c>
      <c r="I1532" s="6">
        <v>32</v>
      </c>
      <c r="J1532" s="5">
        <v>25000</v>
      </c>
      <c r="K1532" s="7">
        <v>1522.5</v>
      </c>
      <c r="L1532" s="44">
        <f t="shared" si="92"/>
        <v>26522.5</v>
      </c>
      <c r="M1532" s="5">
        <v>0</v>
      </c>
      <c r="N1532" s="5">
        <v>2500</v>
      </c>
      <c r="O1532" s="5">
        <v>0</v>
      </c>
      <c r="P1532" s="5">
        <v>0</v>
      </c>
      <c r="Q1532" s="5">
        <v>0</v>
      </c>
      <c r="R1532" s="5">
        <v>2753.96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44">
        <f t="shared" si="93"/>
        <v>2753.96</v>
      </c>
      <c r="AB1532" s="44">
        <f t="shared" si="94"/>
        <v>5253.96</v>
      </c>
      <c r="AC1532" s="44">
        <f t="shared" si="95"/>
        <v>19746.04</v>
      </c>
      <c r="AD1532" s="16" t="s">
        <v>7215</v>
      </c>
      <c r="AE1532" s="30" t="s">
        <v>36</v>
      </c>
    </row>
    <row r="1533" spans="1:31" s="17" customFormat="1" ht="15" customHeight="1" x14ac:dyDescent="0.25">
      <c r="A1533" s="6" t="s">
        <v>4397</v>
      </c>
      <c r="B1533" s="6" t="s">
        <v>5550</v>
      </c>
      <c r="C1533" s="6" t="s">
        <v>7818</v>
      </c>
      <c r="D1533" s="6" t="s">
        <v>7819</v>
      </c>
      <c r="E1533" s="9" t="s">
        <v>32</v>
      </c>
      <c r="F1533" s="6">
        <v>95</v>
      </c>
      <c r="G1533" s="6" t="s">
        <v>4240</v>
      </c>
      <c r="H1533" s="6" t="s">
        <v>381</v>
      </c>
      <c r="I1533" s="6">
        <v>32</v>
      </c>
      <c r="J1533" s="5">
        <v>30000</v>
      </c>
      <c r="K1533" s="7">
        <v>1522.5</v>
      </c>
      <c r="L1533" s="44">
        <f t="shared" si="92"/>
        <v>31522.5</v>
      </c>
      <c r="M1533" s="5">
        <v>0</v>
      </c>
      <c r="N1533" s="5">
        <v>2100</v>
      </c>
      <c r="O1533" s="5">
        <v>912</v>
      </c>
      <c r="P1533" s="5">
        <v>1950</v>
      </c>
      <c r="Q1533" s="5">
        <v>300</v>
      </c>
      <c r="R1533" s="5">
        <v>2165.52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44">
        <f t="shared" si="93"/>
        <v>4415.5200000000004</v>
      </c>
      <c r="AB1533" s="44">
        <f t="shared" si="94"/>
        <v>7427.52</v>
      </c>
      <c r="AC1533" s="44">
        <f t="shared" si="95"/>
        <v>22572.48</v>
      </c>
      <c r="AD1533" s="6" t="s">
        <v>7820</v>
      </c>
      <c r="AE1533" s="30" t="s">
        <v>51</v>
      </c>
    </row>
    <row r="1534" spans="1:31" s="17" customFormat="1" ht="15" customHeight="1" x14ac:dyDescent="0.25">
      <c r="A1534" s="6" t="s">
        <v>4397</v>
      </c>
      <c r="B1534" s="6" t="s">
        <v>7937</v>
      </c>
      <c r="C1534" s="6" t="s">
        <v>1739</v>
      </c>
      <c r="D1534" s="6" t="s">
        <v>7938</v>
      </c>
      <c r="E1534" s="9" t="s">
        <v>32</v>
      </c>
      <c r="F1534" s="6">
        <v>95</v>
      </c>
      <c r="G1534" s="6" t="s">
        <v>4240</v>
      </c>
      <c r="H1534" s="6" t="s">
        <v>381</v>
      </c>
      <c r="I1534" s="6">
        <v>32</v>
      </c>
      <c r="J1534" s="5">
        <v>30000</v>
      </c>
      <c r="K1534" s="7">
        <v>1522.5</v>
      </c>
      <c r="L1534" s="44">
        <f t="shared" si="92"/>
        <v>31522.5</v>
      </c>
      <c r="M1534" s="5">
        <v>0</v>
      </c>
      <c r="N1534" s="5">
        <v>2100</v>
      </c>
      <c r="O1534" s="5">
        <v>912</v>
      </c>
      <c r="P1534" s="5">
        <v>1950</v>
      </c>
      <c r="Q1534" s="5">
        <v>300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44">
        <f t="shared" si="93"/>
        <v>2250</v>
      </c>
      <c r="AB1534" s="44">
        <f t="shared" si="94"/>
        <v>5262</v>
      </c>
      <c r="AC1534" s="44">
        <f t="shared" si="95"/>
        <v>24738</v>
      </c>
      <c r="AD1534" s="6" t="s">
        <v>7939</v>
      </c>
      <c r="AE1534" s="30" t="s">
        <v>36</v>
      </c>
    </row>
    <row r="1535" spans="1:31" s="17" customFormat="1" ht="15" customHeight="1" x14ac:dyDescent="0.25">
      <c r="A1535" s="6" t="s">
        <v>4397</v>
      </c>
      <c r="B1535" s="6" t="s">
        <v>8012</v>
      </c>
      <c r="C1535" s="6" t="s">
        <v>8013</v>
      </c>
      <c r="D1535" s="6" t="s">
        <v>8014</v>
      </c>
      <c r="E1535" s="9" t="s">
        <v>32</v>
      </c>
      <c r="F1535" s="6">
        <v>95</v>
      </c>
      <c r="G1535" s="6" t="s">
        <v>4240</v>
      </c>
      <c r="H1535" s="6" t="s">
        <v>381</v>
      </c>
      <c r="I1535" s="6">
        <v>32</v>
      </c>
      <c r="J1535" s="5">
        <v>30000</v>
      </c>
      <c r="K1535" s="7">
        <v>1522.5</v>
      </c>
      <c r="L1535" s="44">
        <f t="shared" si="92"/>
        <v>31522.5</v>
      </c>
      <c r="M1535" s="5">
        <v>0</v>
      </c>
      <c r="N1535" s="5">
        <v>2100</v>
      </c>
      <c r="O1535" s="5">
        <v>912</v>
      </c>
      <c r="P1535" s="5">
        <v>1950</v>
      </c>
      <c r="Q1535" s="5">
        <v>300</v>
      </c>
      <c r="R1535" s="5">
        <v>2194.79</v>
      </c>
      <c r="S1535" s="5">
        <v>1715.46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44">
        <f t="shared" si="93"/>
        <v>6160.25</v>
      </c>
      <c r="AB1535" s="44">
        <f t="shared" si="94"/>
        <v>9172.25</v>
      </c>
      <c r="AC1535" s="44">
        <f t="shared" si="95"/>
        <v>20827.75</v>
      </c>
      <c r="AD1535" s="6" t="s">
        <v>8015</v>
      </c>
      <c r="AE1535" s="30" t="s">
        <v>36</v>
      </c>
    </row>
    <row r="1536" spans="1:31" s="17" customFormat="1" ht="15" customHeight="1" x14ac:dyDescent="0.25">
      <c r="A1536" s="6" t="s">
        <v>4397</v>
      </c>
      <c r="B1536" s="6" t="s">
        <v>8082</v>
      </c>
      <c r="C1536" s="6" t="s">
        <v>8083</v>
      </c>
      <c r="D1536" s="6" t="s">
        <v>8084</v>
      </c>
      <c r="E1536" s="9" t="s">
        <v>32</v>
      </c>
      <c r="F1536" s="6">
        <v>95</v>
      </c>
      <c r="G1536" s="6" t="s">
        <v>4240</v>
      </c>
      <c r="H1536" s="6" t="s">
        <v>381</v>
      </c>
      <c r="I1536" s="6">
        <v>32</v>
      </c>
      <c r="J1536" s="5">
        <v>30000</v>
      </c>
      <c r="K1536" s="7">
        <v>1522.5</v>
      </c>
      <c r="L1536" s="44">
        <f t="shared" si="92"/>
        <v>31522.5</v>
      </c>
      <c r="M1536" s="5">
        <v>0</v>
      </c>
      <c r="N1536" s="5">
        <v>2100</v>
      </c>
      <c r="O1536" s="5">
        <v>912</v>
      </c>
      <c r="P1536" s="5">
        <v>1950</v>
      </c>
      <c r="Q1536" s="5">
        <v>300</v>
      </c>
      <c r="R1536" s="5">
        <v>9293.0400000000009</v>
      </c>
      <c r="S1536" s="5">
        <v>1715.46</v>
      </c>
      <c r="T1536" s="5">
        <v>0</v>
      </c>
      <c r="U1536" s="5">
        <v>0</v>
      </c>
      <c r="V1536" s="5">
        <v>1890</v>
      </c>
      <c r="W1536" s="5">
        <v>0</v>
      </c>
      <c r="X1536" s="5">
        <v>0</v>
      </c>
      <c r="Y1536" s="5">
        <v>0</v>
      </c>
      <c r="Z1536" s="5">
        <v>0</v>
      </c>
      <c r="AA1536" s="44">
        <f t="shared" si="93"/>
        <v>15148.5</v>
      </c>
      <c r="AB1536" s="44">
        <f t="shared" si="94"/>
        <v>18160.5</v>
      </c>
      <c r="AC1536" s="44">
        <f t="shared" si="95"/>
        <v>11839.5</v>
      </c>
      <c r="AD1536" s="6" t="s">
        <v>8085</v>
      </c>
      <c r="AE1536" s="30" t="s">
        <v>51</v>
      </c>
    </row>
    <row r="1537" spans="1:31" s="17" customFormat="1" ht="15" customHeight="1" x14ac:dyDescent="0.25">
      <c r="A1537" s="6" t="s">
        <v>4397</v>
      </c>
      <c r="B1537" s="6" t="s">
        <v>8275</v>
      </c>
      <c r="C1537" s="6" t="s">
        <v>1792</v>
      </c>
      <c r="D1537" s="6" t="s">
        <v>8276</v>
      </c>
      <c r="E1537" s="9" t="s">
        <v>32</v>
      </c>
      <c r="F1537" s="6">
        <v>95</v>
      </c>
      <c r="G1537" s="6" t="s">
        <v>4240</v>
      </c>
      <c r="H1537" s="6" t="s">
        <v>381</v>
      </c>
      <c r="I1537" s="6">
        <v>32</v>
      </c>
      <c r="J1537" s="5">
        <v>30000</v>
      </c>
      <c r="K1537" s="7">
        <v>1522.5</v>
      </c>
      <c r="L1537" s="44">
        <f t="shared" si="92"/>
        <v>31522.5</v>
      </c>
      <c r="M1537" s="5">
        <v>0</v>
      </c>
      <c r="N1537" s="5">
        <v>2100</v>
      </c>
      <c r="O1537" s="5">
        <v>912</v>
      </c>
      <c r="P1537" s="5">
        <v>1950</v>
      </c>
      <c r="Q1537" s="5">
        <v>300</v>
      </c>
      <c r="R1537" s="20">
        <v>2272.8200000000002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44">
        <f t="shared" si="93"/>
        <v>4522.82</v>
      </c>
      <c r="AB1537" s="44">
        <f t="shared" si="94"/>
        <v>7534.82</v>
      </c>
      <c r="AC1537" s="44">
        <f t="shared" si="95"/>
        <v>22465.18</v>
      </c>
      <c r="AD1537" s="6" t="s">
        <v>8277</v>
      </c>
      <c r="AE1537" s="30" t="s">
        <v>36</v>
      </c>
    </row>
    <row r="1538" spans="1:31" s="17" customFormat="1" ht="15" customHeight="1" x14ac:dyDescent="0.25">
      <c r="A1538" s="6" t="s">
        <v>4397</v>
      </c>
      <c r="B1538" s="6" t="s">
        <v>8553</v>
      </c>
      <c r="C1538" s="6" t="s">
        <v>8554</v>
      </c>
      <c r="D1538" s="6" t="s">
        <v>8555</v>
      </c>
      <c r="E1538" s="9" t="s">
        <v>32</v>
      </c>
      <c r="F1538" s="6">
        <v>95</v>
      </c>
      <c r="G1538" s="6" t="s">
        <v>4240</v>
      </c>
      <c r="H1538" s="6" t="s">
        <v>381</v>
      </c>
      <c r="I1538" s="6">
        <v>32</v>
      </c>
      <c r="J1538" s="5">
        <v>30000</v>
      </c>
      <c r="K1538" s="7">
        <v>1522.5</v>
      </c>
      <c r="L1538" s="44">
        <f t="shared" si="92"/>
        <v>31522.5</v>
      </c>
      <c r="M1538" s="5">
        <v>0</v>
      </c>
      <c r="N1538" s="5">
        <v>2100</v>
      </c>
      <c r="O1538" s="5">
        <v>912</v>
      </c>
      <c r="P1538" s="5">
        <v>1950</v>
      </c>
      <c r="Q1538" s="5">
        <v>300</v>
      </c>
      <c r="R1538" s="5">
        <v>1951.17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44">
        <f t="shared" si="93"/>
        <v>4201.17</v>
      </c>
      <c r="AB1538" s="44">
        <f t="shared" si="94"/>
        <v>7213.17</v>
      </c>
      <c r="AC1538" s="44">
        <f t="shared" si="95"/>
        <v>22786.83</v>
      </c>
      <c r="AD1538" s="6" t="s">
        <v>8556</v>
      </c>
      <c r="AE1538" s="30" t="s">
        <v>36</v>
      </c>
    </row>
    <row r="1539" spans="1:31" s="17" customFormat="1" ht="15" customHeight="1" x14ac:dyDescent="0.25">
      <c r="A1539" s="6" t="s">
        <v>4397</v>
      </c>
      <c r="B1539" s="6" t="s">
        <v>8579</v>
      </c>
      <c r="C1539" s="6" t="s">
        <v>636</v>
      </c>
      <c r="D1539" s="6" t="s">
        <v>8580</v>
      </c>
      <c r="E1539" s="9" t="s">
        <v>32</v>
      </c>
      <c r="F1539" s="6">
        <v>95</v>
      </c>
      <c r="G1539" s="6" t="s">
        <v>4240</v>
      </c>
      <c r="H1539" s="6" t="s">
        <v>381</v>
      </c>
      <c r="I1539" s="6">
        <v>32</v>
      </c>
      <c r="J1539" s="5">
        <v>30000</v>
      </c>
      <c r="K1539" s="7">
        <v>1522.5</v>
      </c>
      <c r="L1539" s="44">
        <f t="shared" ref="L1539:L1602" si="96">J1539+K1539</f>
        <v>31522.5</v>
      </c>
      <c r="M1539" s="5">
        <v>0</v>
      </c>
      <c r="N1539" s="5">
        <v>2100</v>
      </c>
      <c r="O1539" s="5">
        <v>912</v>
      </c>
      <c r="P1539" s="5">
        <v>1950</v>
      </c>
      <c r="Q1539" s="5">
        <v>300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24">
        <v>0</v>
      </c>
      <c r="Z1539" s="5">
        <v>0</v>
      </c>
      <c r="AA1539" s="44">
        <f t="shared" ref="AA1539:AA1602" si="97">P1539+Q1539+R1539+S1539+T1539+U1539+V1539+W1539+X1539+Y1539+Z1539</f>
        <v>2250</v>
      </c>
      <c r="AB1539" s="44">
        <f t="shared" ref="AB1539:AB1602" si="98">M1539+N1539+O1539+AA1539</f>
        <v>5262</v>
      </c>
      <c r="AC1539" s="44">
        <f t="shared" ref="AC1539:AC1602" si="99">J1539-AB1539</f>
        <v>24738</v>
      </c>
      <c r="AD1539" s="6" t="s">
        <v>8581</v>
      </c>
      <c r="AE1539" s="30" t="s">
        <v>51</v>
      </c>
    </row>
    <row r="1540" spans="1:31" s="17" customFormat="1" ht="15" customHeight="1" x14ac:dyDescent="0.25">
      <c r="A1540" s="6" t="s">
        <v>4397</v>
      </c>
      <c r="B1540" s="6" t="s">
        <v>8597</v>
      </c>
      <c r="C1540" s="6" t="s">
        <v>8598</v>
      </c>
      <c r="D1540" s="6" t="s">
        <v>8599</v>
      </c>
      <c r="E1540" s="9" t="s">
        <v>32</v>
      </c>
      <c r="F1540" s="6">
        <v>95</v>
      </c>
      <c r="G1540" s="6" t="s">
        <v>4240</v>
      </c>
      <c r="H1540" s="6" t="s">
        <v>381</v>
      </c>
      <c r="I1540" s="6">
        <v>32</v>
      </c>
      <c r="J1540" s="5">
        <v>30000</v>
      </c>
      <c r="K1540" s="7">
        <v>1522.5</v>
      </c>
      <c r="L1540" s="44">
        <f t="shared" si="96"/>
        <v>31522.5</v>
      </c>
      <c r="M1540" s="5">
        <v>0</v>
      </c>
      <c r="N1540" s="5">
        <v>2100</v>
      </c>
      <c r="O1540" s="5">
        <v>912</v>
      </c>
      <c r="P1540" s="5">
        <v>1950</v>
      </c>
      <c r="Q1540" s="5">
        <v>300</v>
      </c>
      <c r="R1540" s="5">
        <v>3343.88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44">
        <f t="shared" si="97"/>
        <v>5593.88</v>
      </c>
      <c r="AB1540" s="44">
        <f t="shared" si="98"/>
        <v>8605.880000000001</v>
      </c>
      <c r="AC1540" s="44">
        <f t="shared" si="99"/>
        <v>21394.12</v>
      </c>
      <c r="AD1540" s="6" t="s">
        <v>8600</v>
      </c>
      <c r="AE1540" s="30" t="s">
        <v>36</v>
      </c>
    </row>
    <row r="1541" spans="1:31" s="17" customFormat="1" ht="15" customHeight="1" x14ac:dyDescent="0.25">
      <c r="A1541" s="6" t="s">
        <v>4397</v>
      </c>
      <c r="B1541" s="6" t="s">
        <v>8791</v>
      </c>
      <c r="C1541" s="6" t="s">
        <v>8792</v>
      </c>
      <c r="D1541" s="6" t="s">
        <v>8793</v>
      </c>
      <c r="E1541" s="9" t="s">
        <v>32</v>
      </c>
      <c r="F1541" s="6">
        <v>95</v>
      </c>
      <c r="G1541" s="6" t="s">
        <v>4240</v>
      </c>
      <c r="H1541" s="6" t="s">
        <v>381</v>
      </c>
      <c r="I1541" s="6">
        <v>32</v>
      </c>
      <c r="J1541" s="5">
        <v>30000</v>
      </c>
      <c r="K1541" s="7">
        <v>1522.5</v>
      </c>
      <c r="L1541" s="44">
        <f t="shared" si="96"/>
        <v>31522.5</v>
      </c>
      <c r="M1541" s="5">
        <v>0</v>
      </c>
      <c r="N1541" s="5">
        <v>2100</v>
      </c>
      <c r="O1541" s="5">
        <v>912</v>
      </c>
      <c r="P1541" s="5">
        <v>1950</v>
      </c>
      <c r="Q1541" s="5">
        <v>300</v>
      </c>
      <c r="R1541" s="5">
        <v>2238.69</v>
      </c>
      <c r="S1541" s="5">
        <v>1715.46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44">
        <f t="shared" si="97"/>
        <v>6204.1500000000005</v>
      </c>
      <c r="AB1541" s="44">
        <f t="shared" si="98"/>
        <v>9216.1500000000015</v>
      </c>
      <c r="AC1541" s="44">
        <f t="shared" si="99"/>
        <v>20783.849999999999</v>
      </c>
      <c r="AD1541" s="6" t="s">
        <v>8794</v>
      </c>
      <c r="AE1541" s="30" t="s">
        <v>36</v>
      </c>
    </row>
    <row r="1542" spans="1:31" s="17" customFormat="1" ht="15" customHeight="1" x14ac:dyDescent="0.25">
      <c r="A1542" s="6" t="s">
        <v>4397</v>
      </c>
      <c r="B1542" s="6" t="s">
        <v>8898</v>
      </c>
      <c r="C1542" s="6" t="s">
        <v>8899</v>
      </c>
      <c r="D1542" s="6" t="s">
        <v>8900</v>
      </c>
      <c r="E1542" s="9" t="s">
        <v>32</v>
      </c>
      <c r="F1542" s="6">
        <v>95</v>
      </c>
      <c r="G1542" s="6" t="s">
        <v>4240</v>
      </c>
      <c r="H1542" s="6" t="s">
        <v>381</v>
      </c>
      <c r="I1542" s="6">
        <v>32</v>
      </c>
      <c r="J1542" s="5">
        <v>30000</v>
      </c>
      <c r="K1542" s="7">
        <v>1522.5</v>
      </c>
      <c r="L1542" s="44">
        <f t="shared" si="96"/>
        <v>31522.5</v>
      </c>
      <c r="M1542" s="5">
        <v>0</v>
      </c>
      <c r="N1542" s="5">
        <v>2100</v>
      </c>
      <c r="O1542" s="5">
        <v>912</v>
      </c>
      <c r="P1542" s="5">
        <v>1950</v>
      </c>
      <c r="Q1542" s="5">
        <v>300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44">
        <f t="shared" si="97"/>
        <v>2250</v>
      </c>
      <c r="AB1542" s="44">
        <f t="shared" si="98"/>
        <v>5262</v>
      </c>
      <c r="AC1542" s="44">
        <f t="shared" si="99"/>
        <v>24738</v>
      </c>
      <c r="AD1542" s="6" t="s">
        <v>8901</v>
      </c>
      <c r="AE1542" s="30" t="s">
        <v>36</v>
      </c>
    </row>
    <row r="1543" spans="1:31" s="17" customFormat="1" ht="15" customHeight="1" x14ac:dyDescent="0.25">
      <c r="A1543" s="6" t="s">
        <v>4397</v>
      </c>
      <c r="B1543" s="6" t="s">
        <v>9034</v>
      </c>
      <c r="C1543" s="6" t="s">
        <v>7007</v>
      </c>
      <c r="D1543" s="6" t="s">
        <v>9035</v>
      </c>
      <c r="E1543" s="9" t="s">
        <v>32</v>
      </c>
      <c r="F1543" s="6">
        <v>95</v>
      </c>
      <c r="G1543" s="6" t="s">
        <v>4240</v>
      </c>
      <c r="H1543" s="6" t="s">
        <v>381</v>
      </c>
      <c r="I1543" s="6">
        <v>32</v>
      </c>
      <c r="J1543" s="5">
        <v>30000</v>
      </c>
      <c r="K1543" s="7">
        <v>1522.5</v>
      </c>
      <c r="L1543" s="44">
        <f t="shared" si="96"/>
        <v>31522.5</v>
      </c>
      <c r="M1543" s="5">
        <v>0</v>
      </c>
      <c r="N1543" s="5">
        <v>2100</v>
      </c>
      <c r="O1543" s="5">
        <v>912</v>
      </c>
      <c r="P1543" s="5">
        <v>1950</v>
      </c>
      <c r="Q1543" s="5">
        <v>300</v>
      </c>
      <c r="R1543" s="5">
        <v>1457.51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44">
        <f t="shared" si="97"/>
        <v>3707.51</v>
      </c>
      <c r="AB1543" s="44">
        <f t="shared" si="98"/>
        <v>6719.51</v>
      </c>
      <c r="AC1543" s="44">
        <f t="shared" si="99"/>
        <v>23280.489999999998</v>
      </c>
      <c r="AD1543" s="16" t="s">
        <v>9036</v>
      </c>
      <c r="AE1543" s="30" t="s">
        <v>36</v>
      </c>
    </row>
    <row r="1544" spans="1:31" s="17" customFormat="1" ht="15" customHeight="1" x14ac:dyDescent="0.25">
      <c r="A1544" s="6" t="s">
        <v>4397</v>
      </c>
      <c r="B1544" s="6" t="s">
        <v>9112</v>
      </c>
      <c r="C1544" s="6" t="s">
        <v>9113</v>
      </c>
      <c r="D1544" s="6" t="s">
        <v>9114</v>
      </c>
      <c r="E1544" s="9" t="s">
        <v>32</v>
      </c>
      <c r="F1544" s="6">
        <v>95</v>
      </c>
      <c r="G1544" s="6" t="s">
        <v>4240</v>
      </c>
      <c r="H1544" s="6" t="s">
        <v>381</v>
      </c>
      <c r="I1544" s="6">
        <v>32</v>
      </c>
      <c r="J1544" s="5">
        <v>30000</v>
      </c>
      <c r="K1544" s="7">
        <v>1522.5</v>
      </c>
      <c r="L1544" s="44">
        <f t="shared" si="96"/>
        <v>31522.5</v>
      </c>
      <c r="M1544" s="5">
        <v>0</v>
      </c>
      <c r="N1544" s="5">
        <v>2100</v>
      </c>
      <c r="O1544" s="5">
        <v>912</v>
      </c>
      <c r="P1544" s="5">
        <v>1950</v>
      </c>
      <c r="Q1544" s="5">
        <v>300</v>
      </c>
      <c r="R1544" s="5">
        <v>0</v>
      </c>
      <c r="S1544" s="5">
        <v>1715.46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44">
        <f t="shared" si="97"/>
        <v>3965.46</v>
      </c>
      <c r="AB1544" s="44">
        <f t="shared" si="98"/>
        <v>6977.46</v>
      </c>
      <c r="AC1544" s="44">
        <f t="shared" si="99"/>
        <v>23022.54</v>
      </c>
      <c r="AD1544" s="16" t="s">
        <v>9115</v>
      </c>
      <c r="AE1544" s="30" t="s">
        <v>36</v>
      </c>
    </row>
    <row r="1545" spans="1:31" s="17" customFormat="1" ht="15" customHeight="1" x14ac:dyDescent="0.25">
      <c r="A1545" s="6" t="s">
        <v>4397</v>
      </c>
      <c r="B1545" s="6" t="s">
        <v>9194</v>
      </c>
      <c r="C1545" s="6" t="s">
        <v>9195</v>
      </c>
      <c r="D1545" s="6" t="s">
        <v>9196</v>
      </c>
      <c r="E1545" s="9" t="s">
        <v>32</v>
      </c>
      <c r="F1545" s="6">
        <v>95</v>
      </c>
      <c r="G1545" s="6" t="s">
        <v>4240</v>
      </c>
      <c r="H1545" s="6" t="s">
        <v>381</v>
      </c>
      <c r="I1545" s="6">
        <v>32</v>
      </c>
      <c r="J1545" s="5">
        <v>30000</v>
      </c>
      <c r="K1545" s="7">
        <v>1522.5</v>
      </c>
      <c r="L1545" s="44">
        <f t="shared" si="96"/>
        <v>31522.5</v>
      </c>
      <c r="M1545" s="5">
        <v>0</v>
      </c>
      <c r="N1545" s="5">
        <v>2100</v>
      </c>
      <c r="O1545" s="5">
        <v>912</v>
      </c>
      <c r="P1545" s="5">
        <v>1950</v>
      </c>
      <c r="Q1545" s="5">
        <v>300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44">
        <f t="shared" si="97"/>
        <v>2250</v>
      </c>
      <c r="AB1545" s="44">
        <f t="shared" si="98"/>
        <v>5262</v>
      </c>
      <c r="AC1545" s="44">
        <f t="shared" si="99"/>
        <v>24738</v>
      </c>
      <c r="AD1545" s="16" t="s">
        <v>9197</v>
      </c>
      <c r="AE1545" s="30" t="s">
        <v>51</v>
      </c>
    </row>
    <row r="1546" spans="1:31" s="17" customFormat="1" ht="15" customHeight="1" x14ac:dyDescent="0.25">
      <c r="A1546" s="43" t="s">
        <v>253</v>
      </c>
      <c r="B1546" s="43" t="s">
        <v>10381</v>
      </c>
      <c r="C1546" s="43" t="s">
        <v>10382</v>
      </c>
      <c r="D1546" s="43" t="s">
        <v>10383</v>
      </c>
      <c r="E1546" s="43" t="s">
        <v>10257</v>
      </c>
      <c r="F1546" s="57">
        <v>6</v>
      </c>
      <c r="G1546" s="43" t="s">
        <v>33</v>
      </c>
      <c r="H1546" s="43" t="s">
        <v>182</v>
      </c>
      <c r="I1546" s="43">
        <v>32</v>
      </c>
      <c r="J1546" s="44">
        <v>90000</v>
      </c>
      <c r="K1546" s="51">
        <v>0</v>
      </c>
      <c r="L1546" s="44">
        <f t="shared" si="96"/>
        <v>90000</v>
      </c>
      <c r="M1546" s="44">
        <v>8832.94</v>
      </c>
      <c r="N1546" s="44">
        <v>9000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44">
        <v>0</v>
      </c>
      <c r="V1546" s="44">
        <v>0</v>
      </c>
      <c r="W1546" s="44">
        <v>0</v>
      </c>
      <c r="X1546" s="44">
        <v>0</v>
      </c>
      <c r="Y1546" s="44">
        <v>0</v>
      </c>
      <c r="Z1546" s="44">
        <v>0</v>
      </c>
      <c r="AA1546" s="44">
        <f t="shared" si="97"/>
        <v>0</v>
      </c>
      <c r="AB1546" s="44">
        <f t="shared" si="98"/>
        <v>17832.940000000002</v>
      </c>
      <c r="AC1546" s="44">
        <f t="shared" si="99"/>
        <v>72167.06</v>
      </c>
      <c r="AD1546" s="45" t="s">
        <v>10384</v>
      </c>
      <c r="AE1546" s="49" t="s">
        <v>36</v>
      </c>
    </row>
    <row r="1547" spans="1:31" s="17" customFormat="1" ht="15" customHeight="1" x14ac:dyDescent="0.25">
      <c r="A1547" s="6" t="s">
        <v>178</v>
      </c>
      <c r="B1547" s="6" t="s">
        <v>179</v>
      </c>
      <c r="C1547" s="6" t="s">
        <v>180</v>
      </c>
      <c r="D1547" s="6" t="s">
        <v>181</v>
      </c>
      <c r="E1547" s="6" t="s">
        <v>165</v>
      </c>
      <c r="F1547" s="6">
        <v>8.1999999999999993</v>
      </c>
      <c r="G1547" s="6" t="s">
        <v>48</v>
      </c>
      <c r="H1547" s="6" t="s">
        <v>182</v>
      </c>
      <c r="I1547" s="43">
        <v>32</v>
      </c>
      <c r="J1547" s="5">
        <v>70000</v>
      </c>
      <c r="K1547" s="7">
        <v>0</v>
      </c>
      <c r="L1547" s="44">
        <f t="shared" si="96"/>
        <v>70000</v>
      </c>
      <c r="M1547" s="5">
        <v>4795.8599999999997</v>
      </c>
      <c r="N1547" s="5">
        <v>7000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44">
        <f t="shared" si="97"/>
        <v>0</v>
      </c>
      <c r="AB1547" s="44">
        <f t="shared" si="98"/>
        <v>11795.86</v>
      </c>
      <c r="AC1547" s="44">
        <f t="shared" si="99"/>
        <v>58204.14</v>
      </c>
      <c r="AD1547" s="16" t="s">
        <v>183</v>
      </c>
      <c r="AE1547" s="30" t="s">
        <v>36</v>
      </c>
    </row>
    <row r="1548" spans="1:31" s="17" customFormat="1" ht="15" customHeight="1" x14ac:dyDescent="0.25">
      <c r="A1548" s="6" t="s">
        <v>1341</v>
      </c>
      <c r="B1548" s="6" t="s">
        <v>1987</v>
      </c>
      <c r="C1548" s="6" t="s">
        <v>1988</v>
      </c>
      <c r="D1548" s="6" t="s">
        <v>1989</v>
      </c>
      <c r="E1548" s="6" t="s">
        <v>1990</v>
      </c>
      <c r="F1548" s="6">
        <v>10</v>
      </c>
      <c r="G1548" s="18" t="s">
        <v>33</v>
      </c>
      <c r="H1548" s="6" t="s">
        <v>182</v>
      </c>
      <c r="I1548" s="43">
        <v>32</v>
      </c>
      <c r="J1548" s="5">
        <v>25000</v>
      </c>
      <c r="K1548" s="7">
        <v>1957.5</v>
      </c>
      <c r="L1548" s="44">
        <f t="shared" si="96"/>
        <v>26957.5</v>
      </c>
      <c r="M1548" s="5">
        <v>0</v>
      </c>
      <c r="N1548" s="5">
        <v>2500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44">
        <f t="shared" si="97"/>
        <v>0</v>
      </c>
      <c r="AB1548" s="44">
        <f t="shared" si="98"/>
        <v>2500</v>
      </c>
      <c r="AC1548" s="44">
        <f t="shared" si="99"/>
        <v>22500</v>
      </c>
      <c r="AD1548" s="6" t="s">
        <v>1991</v>
      </c>
      <c r="AE1548" s="30" t="s">
        <v>36</v>
      </c>
    </row>
    <row r="1549" spans="1:31" s="17" customFormat="1" ht="15" customHeight="1" x14ac:dyDescent="0.25">
      <c r="A1549" s="6" t="s">
        <v>4397</v>
      </c>
      <c r="B1549" s="6" t="s">
        <v>9695</v>
      </c>
      <c r="C1549" s="6" t="s">
        <v>4966</v>
      </c>
      <c r="D1549" s="6" t="s">
        <v>9696</v>
      </c>
      <c r="E1549" s="6" t="s">
        <v>62</v>
      </c>
      <c r="F1549" s="6">
        <v>95</v>
      </c>
      <c r="G1549" s="6" t="s">
        <v>4240</v>
      </c>
      <c r="H1549" s="6" t="s">
        <v>182</v>
      </c>
      <c r="I1549" s="43">
        <v>32</v>
      </c>
      <c r="J1549" s="5">
        <v>30000</v>
      </c>
      <c r="K1549" s="5">
        <v>1522.5</v>
      </c>
      <c r="L1549" s="44">
        <f t="shared" si="96"/>
        <v>31522.5</v>
      </c>
      <c r="M1549" s="5">
        <v>0</v>
      </c>
      <c r="N1549" s="5">
        <v>2100</v>
      </c>
      <c r="O1549" s="5">
        <v>912</v>
      </c>
      <c r="P1549" s="5">
        <v>1950</v>
      </c>
      <c r="Q1549" s="5">
        <v>300</v>
      </c>
      <c r="R1549" s="5">
        <v>1487.14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44">
        <f t="shared" si="97"/>
        <v>3737.1400000000003</v>
      </c>
      <c r="AB1549" s="44">
        <f t="shared" si="98"/>
        <v>6749.14</v>
      </c>
      <c r="AC1549" s="44">
        <f t="shared" si="99"/>
        <v>23250.86</v>
      </c>
      <c r="AD1549" s="16" t="s">
        <v>9697</v>
      </c>
      <c r="AE1549" s="30" t="s">
        <v>51</v>
      </c>
    </row>
    <row r="1550" spans="1:31" s="17" customFormat="1" ht="15" customHeight="1" x14ac:dyDescent="0.25">
      <c r="A1550" s="6" t="s">
        <v>2933</v>
      </c>
      <c r="B1550" s="6" t="s">
        <v>6988</v>
      </c>
      <c r="C1550" s="6" t="s">
        <v>6989</v>
      </c>
      <c r="D1550" s="6" t="s">
        <v>6990</v>
      </c>
      <c r="E1550" s="9" t="s">
        <v>32</v>
      </c>
      <c r="F1550" s="6">
        <v>95</v>
      </c>
      <c r="G1550" s="6" t="s">
        <v>6337</v>
      </c>
      <c r="H1550" s="6" t="s">
        <v>182</v>
      </c>
      <c r="I1550" s="43">
        <v>32</v>
      </c>
      <c r="J1550" s="5">
        <v>25000</v>
      </c>
      <c r="K1550" s="7">
        <v>1522.5</v>
      </c>
      <c r="L1550" s="44">
        <f t="shared" si="96"/>
        <v>26522.5</v>
      </c>
      <c r="M1550" s="5">
        <v>0</v>
      </c>
      <c r="N1550" s="5">
        <v>2500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44">
        <f t="shared" si="97"/>
        <v>0</v>
      </c>
      <c r="AB1550" s="44">
        <f t="shared" si="98"/>
        <v>2500</v>
      </c>
      <c r="AC1550" s="44">
        <f t="shared" si="99"/>
        <v>22500</v>
      </c>
      <c r="AD1550" s="6" t="s">
        <v>6991</v>
      </c>
      <c r="AE1550" s="30" t="s">
        <v>51</v>
      </c>
    </row>
    <row r="1551" spans="1:31" s="17" customFormat="1" ht="15" customHeight="1" x14ac:dyDescent="0.25">
      <c r="A1551" s="18" t="s">
        <v>253</v>
      </c>
      <c r="B1551" s="6" t="s">
        <v>303</v>
      </c>
      <c r="C1551" s="6" t="s">
        <v>304</v>
      </c>
      <c r="D1551" s="6" t="s">
        <v>305</v>
      </c>
      <c r="E1551" s="10" t="s">
        <v>80</v>
      </c>
      <c r="F1551" s="10">
        <v>8.1</v>
      </c>
      <c r="G1551" s="6" t="s">
        <v>33</v>
      </c>
      <c r="H1551" s="6" t="s">
        <v>138</v>
      </c>
      <c r="I1551" s="6">
        <v>33</v>
      </c>
      <c r="J1551" s="5">
        <v>70000</v>
      </c>
      <c r="K1551" s="7">
        <v>0</v>
      </c>
      <c r="L1551" s="44">
        <f t="shared" si="96"/>
        <v>70000</v>
      </c>
      <c r="M1551" s="5">
        <v>4795.8599999999997</v>
      </c>
      <c r="N1551" s="5">
        <v>7000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44">
        <f t="shared" si="97"/>
        <v>0</v>
      </c>
      <c r="AB1551" s="44">
        <f t="shared" si="98"/>
        <v>11795.86</v>
      </c>
      <c r="AC1551" s="44">
        <f t="shared" si="99"/>
        <v>58204.14</v>
      </c>
      <c r="AD1551" s="16" t="s">
        <v>306</v>
      </c>
      <c r="AE1551" s="30" t="s">
        <v>36</v>
      </c>
    </row>
    <row r="1552" spans="1:31" s="17" customFormat="1" ht="15" customHeight="1" x14ac:dyDescent="0.25">
      <c r="A1552" s="6" t="s">
        <v>335</v>
      </c>
      <c r="B1552" s="6" t="s">
        <v>336</v>
      </c>
      <c r="C1552" s="6" t="s">
        <v>337</v>
      </c>
      <c r="D1552" s="6" t="s">
        <v>338</v>
      </c>
      <c r="E1552" s="10" t="s">
        <v>262</v>
      </c>
      <c r="F1552" s="10">
        <v>8.1300000000000008</v>
      </c>
      <c r="G1552" s="6" t="s">
        <v>48</v>
      </c>
      <c r="H1552" s="6" t="s">
        <v>138</v>
      </c>
      <c r="I1552" s="6">
        <v>33</v>
      </c>
      <c r="J1552" s="5">
        <v>70000</v>
      </c>
      <c r="K1552" s="7">
        <v>1121.25</v>
      </c>
      <c r="L1552" s="44">
        <f t="shared" si="96"/>
        <v>71121.25</v>
      </c>
      <c r="M1552" s="5">
        <v>4795.8599999999997</v>
      </c>
      <c r="N1552" s="5">
        <v>7000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44">
        <f t="shared" si="97"/>
        <v>0</v>
      </c>
      <c r="AB1552" s="44">
        <f t="shared" si="98"/>
        <v>11795.86</v>
      </c>
      <c r="AC1552" s="44">
        <f t="shared" si="99"/>
        <v>58204.14</v>
      </c>
      <c r="AD1552" s="16" t="s">
        <v>339</v>
      </c>
      <c r="AE1552" s="30" t="s">
        <v>36</v>
      </c>
    </row>
    <row r="1553" spans="1:31" s="17" customFormat="1" ht="15" customHeight="1" x14ac:dyDescent="0.25">
      <c r="A1553" s="43" t="s">
        <v>319</v>
      </c>
      <c r="B1553" s="43" t="s">
        <v>10378</v>
      </c>
      <c r="C1553" s="43" t="s">
        <v>4567</v>
      </c>
      <c r="D1553" s="43" t="s">
        <v>10379</v>
      </c>
      <c r="E1553" s="43" t="s">
        <v>176</v>
      </c>
      <c r="F1553" s="57">
        <v>8.16</v>
      </c>
      <c r="G1553" s="43" t="s">
        <v>33</v>
      </c>
      <c r="H1553" s="43" t="s">
        <v>138</v>
      </c>
      <c r="I1553" s="6">
        <v>33</v>
      </c>
      <c r="J1553" s="44">
        <v>70000</v>
      </c>
      <c r="K1553" s="51">
        <v>2100</v>
      </c>
      <c r="L1553" s="44">
        <f t="shared" si="96"/>
        <v>72100</v>
      </c>
      <c r="M1553" s="44">
        <v>4795.8599999999997</v>
      </c>
      <c r="N1553" s="44">
        <v>7000</v>
      </c>
      <c r="O1553" s="44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44">
        <v>0</v>
      </c>
      <c r="V1553" s="44">
        <v>0</v>
      </c>
      <c r="W1553" s="44">
        <v>0</v>
      </c>
      <c r="X1553" s="44">
        <v>0</v>
      </c>
      <c r="Y1553" s="44">
        <v>0</v>
      </c>
      <c r="Z1553" s="44">
        <v>0</v>
      </c>
      <c r="AA1553" s="44">
        <f t="shared" si="97"/>
        <v>0</v>
      </c>
      <c r="AB1553" s="44">
        <f t="shared" si="98"/>
        <v>11795.86</v>
      </c>
      <c r="AC1553" s="44">
        <f t="shared" si="99"/>
        <v>58204.14</v>
      </c>
      <c r="AD1553" s="43" t="s">
        <v>10380</v>
      </c>
      <c r="AE1553" s="46" t="s">
        <v>36</v>
      </c>
    </row>
    <row r="1554" spans="1:31" s="17" customFormat="1" ht="15" customHeight="1" x14ac:dyDescent="0.25">
      <c r="A1554" s="6" t="s">
        <v>28</v>
      </c>
      <c r="B1554" s="6" t="s">
        <v>134</v>
      </c>
      <c r="C1554" s="6" t="s">
        <v>135</v>
      </c>
      <c r="D1554" s="6" t="s">
        <v>136</v>
      </c>
      <c r="E1554" s="6" t="s">
        <v>137</v>
      </c>
      <c r="F1554" s="6">
        <v>8.18</v>
      </c>
      <c r="G1554" s="6" t="s">
        <v>48</v>
      </c>
      <c r="H1554" s="6" t="s">
        <v>138</v>
      </c>
      <c r="I1554" s="6">
        <v>33</v>
      </c>
      <c r="J1554" s="5">
        <v>70000</v>
      </c>
      <c r="K1554" s="7">
        <v>0</v>
      </c>
      <c r="L1554" s="44">
        <f t="shared" si="96"/>
        <v>70000</v>
      </c>
      <c r="M1554" s="5">
        <v>4795.8599999999997</v>
      </c>
      <c r="N1554" s="5">
        <v>7000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44">
        <f t="shared" si="97"/>
        <v>0</v>
      </c>
      <c r="AB1554" s="44">
        <f t="shared" si="98"/>
        <v>11795.86</v>
      </c>
      <c r="AC1554" s="44">
        <f t="shared" si="99"/>
        <v>58204.14</v>
      </c>
      <c r="AD1554" s="16" t="s">
        <v>139</v>
      </c>
      <c r="AE1554" s="30" t="s">
        <v>36</v>
      </c>
    </row>
    <row r="1555" spans="1:31" s="17" customFormat="1" ht="15" customHeight="1" x14ac:dyDescent="0.25">
      <c r="A1555" s="6" t="s">
        <v>319</v>
      </c>
      <c r="B1555" s="6" t="s">
        <v>354</v>
      </c>
      <c r="C1555" s="6" t="s">
        <v>355</v>
      </c>
      <c r="D1555" s="6" t="s">
        <v>356</v>
      </c>
      <c r="E1555" s="10" t="s">
        <v>137</v>
      </c>
      <c r="F1555" s="10">
        <v>8.18</v>
      </c>
      <c r="G1555" s="6" t="s">
        <v>33</v>
      </c>
      <c r="H1555" s="6" t="s">
        <v>138</v>
      </c>
      <c r="I1555" s="6">
        <v>33</v>
      </c>
      <c r="J1555" s="5">
        <v>70000</v>
      </c>
      <c r="K1555" s="7">
        <v>1121.25</v>
      </c>
      <c r="L1555" s="44">
        <f t="shared" si="96"/>
        <v>71121.25</v>
      </c>
      <c r="M1555" s="5">
        <v>4795.8599999999997</v>
      </c>
      <c r="N1555" s="5">
        <v>7000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44">
        <f t="shared" si="97"/>
        <v>0</v>
      </c>
      <c r="AB1555" s="44">
        <f t="shared" si="98"/>
        <v>11795.86</v>
      </c>
      <c r="AC1555" s="44">
        <f t="shared" si="99"/>
        <v>58204.14</v>
      </c>
      <c r="AD1555" s="16" t="s">
        <v>357</v>
      </c>
      <c r="AE1555" s="30" t="s">
        <v>36</v>
      </c>
    </row>
    <row r="1556" spans="1:31" s="17" customFormat="1" ht="15" customHeight="1" x14ac:dyDescent="0.25">
      <c r="A1556" s="6" t="s">
        <v>194</v>
      </c>
      <c r="B1556" s="6" t="s">
        <v>237</v>
      </c>
      <c r="C1556" s="6" t="s">
        <v>238</v>
      </c>
      <c r="D1556" s="6" t="s">
        <v>239</v>
      </c>
      <c r="E1556" s="6" t="s">
        <v>165</v>
      </c>
      <c r="F1556" s="6">
        <v>8.1999999999999993</v>
      </c>
      <c r="G1556" s="6" t="s">
        <v>33</v>
      </c>
      <c r="H1556" s="6" t="s">
        <v>138</v>
      </c>
      <c r="I1556" s="6">
        <v>33</v>
      </c>
      <c r="J1556" s="5">
        <v>70000</v>
      </c>
      <c r="K1556" s="7">
        <v>0</v>
      </c>
      <c r="L1556" s="44">
        <f t="shared" si="96"/>
        <v>70000</v>
      </c>
      <c r="M1556" s="5">
        <v>4795.8599999999997</v>
      </c>
      <c r="N1556" s="5">
        <v>7000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44">
        <f t="shared" si="97"/>
        <v>0</v>
      </c>
      <c r="AB1556" s="44">
        <f t="shared" si="98"/>
        <v>11795.86</v>
      </c>
      <c r="AC1556" s="44">
        <f t="shared" si="99"/>
        <v>58204.14</v>
      </c>
      <c r="AD1556" s="29" t="s">
        <v>240</v>
      </c>
      <c r="AE1556" s="30" t="s">
        <v>36</v>
      </c>
    </row>
    <row r="1557" spans="1:31" s="17" customFormat="1" ht="15" customHeight="1" x14ac:dyDescent="0.25">
      <c r="A1557" s="6" t="s">
        <v>1306</v>
      </c>
      <c r="B1557" s="6" t="s">
        <v>1426</v>
      </c>
      <c r="C1557" s="6" t="s">
        <v>97</v>
      </c>
      <c r="D1557" s="6" t="s">
        <v>1427</v>
      </c>
      <c r="E1557" s="6" t="s">
        <v>1428</v>
      </c>
      <c r="F1557" s="9">
        <v>10</v>
      </c>
      <c r="G1557" s="6" t="s">
        <v>48</v>
      </c>
      <c r="H1557" s="6" t="s">
        <v>138</v>
      </c>
      <c r="I1557" s="6">
        <v>33</v>
      </c>
      <c r="J1557" s="5">
        <v>25000</v>
      </c>
      <c r="K1557" s="7">
        <v>1540</v>
      </c>
      <c r="L1557" s="44">
        <f t="shared" si="96"/>
        <v>26540</v>
      </c>
      <c r="M1557" s="5">
        <v>0</v>
      </c>
      <c r="N1557" s="5">
        <v>2500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44">
        <f t="shared" si="97"/>
        <v>0</v>
      </c>
      <c r="AB1557" s="44">
        <f t="shared" si="98"/>
        <v>2500</v>
      </c>
      <c r="AC1557" s="44">
        <f t="shared" si="99"/>
        <v>22500</v>
      </c>
      <c r="AD1557" s="6" t="s">
        <v>1429</v>
      </c>
      <c r="AE1557" s="30" t="s">
        <v>36</v>
      </c>
    </row>
    <row r="1558" spans="1:31" s="17" customFormat="1" ht="15" customHeight="1" x14ac:dyDescent="0.25">
      <c r="A1558" s="6" t="s">
        <v>1790</v>
      </c>
      <c r="B1558" s="6" t="s">
        <v>2562</v>
      </c>
      <c r="C1558" s="6" t="s">
        <v>1414</v>
      </c>
      <c r="D1558" s="6" t="s">
        <v>2563</v>
      </c>
      <c r="E1558" s="6" t="s">
        <v>2564</v>
      </c>
      <c r="F1558" s="9">
        <v>10</v>
      </c>
      <c r="G1558" s="6" t="s">
        <v>48</v>
      </c>
      <c r="H1558" s="6" t="s">
        <v>138</v>
      </c>
      <c r="I1558" s="6">
        <v>33</v>
      </c>
      <c r="J1558" s="19">
        <v>25000</v>
      </c>
      <c r="K1558" s="7">
        <v>1957.5</v>
      </c>
      <c r="L1558" s="44">
        <f t="shared" si="96"/>
        <v>26957.5</v>
      </c>
      <c r="M1558" s="5">
        <v>0</v>
      </c>
      <c r="N1558" s="5">
        <v>2500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44">
        <f t="shared" si="97"/>
        <v>0</v>
      </c>
      <c r="AB1558" s="44">
        <f t="shared" si="98"/>
        <v>2500</v>
      </c>
      <c r="AC1558" s="44">
        <f t="shared" si="99"/>
        <v>22500</v>
      </c>
      <c r="AD1558" s="6" t="s">
        <v>2565</v>
      </c>
      <c r="AE1558" s="30" t="s">
        <v>36</v>
      </c>
    </row>
    <row r="1559" spans="1:31" s="17" customFormat="1" ht="15" customHeight="1" x14ac:dyDescent="0.25">
      <c r="A1559" s="6" t="s">
        <v>595</v>
      </c>
      <c r="B1559" s="6" t="s">
        <v>808</v>
      </c>
      <c r="C1559" s="6" t="s">
        <v>809</v>
      </c>
      <c r="D1559" s="6" t="s">
        <v>810</v>
      </c>
      <c r="E1559" s="6" t="s">
        <v>539</v>
      </c>
      <c r="F1559" s="6">
        <v>10.5</v>
      </c>
      <c r="G1559" s="6" t="s">
        <v>188</v>
      </c>
      <c r="H1559" s="6" t="s">
        <v>138</v>
      </c>
      <c r="I1559" s="6">
        <v>33</v>
      </c>
      <c r="J1559" s="5">
        <v>25000</v>
      </c>
      <c r="K1559" s="7">
        <v>2025</v>
      </c>
      <c r="L1559" s="44">
        <f t="shared" si="96"/>
        <v>27025</v>
      </c>
      <c r="M1559" s="5">
        <v>0</v>
      </c>
      <c r="N1559" s="5">
        <v>2500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44">
        <f t="shared" si="97"/>
        <v>0</v>
      </c>
      <c r="AB1559" s="44">
        <f t="shared" si="98"/>
        <v>2500</v>
      </c>
      <c r="AC1559" s="44">
        <f t="shared" si="99"/>
        <v>22500</v>
      </c>
      <c r="AD1559" s="6" t="s">
        <v>811</v>
      </c>
      <c r="AE1559" s="30" t="s">
        <v>36</v>
      </c>
    </row>
    <row r="1560" spans="1:31" s="17" customFormat="1" ht="15" customHeight="1" x14ac:dyDescent="0.25">
      <c r="A1560" s="6" t="s">
        <v>1081</v>
      </c>
      <c r="B1560" s="6" t="s">
        <v>1082</v>
      </c>
      <c r="C1560" s="6" t="s">
        <v>495</v>
      </c>
      <c r="D1560" s="6" t="s">
        <v>1083</v>
      </c>
      <c r="E1560" s="9" t="s">
        <v>539</v>
      </c>
      <c r="F1560" s="9">
        <v>10.5</v>
      </c>
      <c r="G1560" s="6" t="s">
        <v>48</v>
      </c>
      <c r="H1560" s="6" t="s">
        <v>138</v>
      </c>
      <c r="I1560" s="6">
        <v>33</v>
      </c>
      <c r="J1560" s="19">
        <v>25000</v>
      </c>
      <c r="K1560" s="7">
        <v>1755</v>
      </c>
      <c r="L1560" s="44">
        <f t="shared" si="96"/>
        <v>26755</v>
      </c>
      <c r="M1560" s="5">
        <v>0</v>
      </c>
      <c r="N1560" s="5">
        <v>2500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44">
        <f t="shared" si="97"/>
        <v>0</v>
      </c>
      <c r="AB1560" s="44">
        <f t="shared" si="98"/>
        <v>2500</v>
      </c>
      <c r="AC1560" s="44">
        <f t="shared" si="99"/>
        <v>22500</v>
      </c>
      <c r="AD1560" s="6" t="s">
        <v>1084</v>
      </c>
      <c r="AE1560" s="30" t="s">
        <v>36</v>
      </c>
    </row>
    <row r="1561" spans="1:31" s="17" customFormat="1" ht="15" customHeight="1" x14ac:dyDescent="0.25">
      <c r="A1561" s="6" t="s">
        <v>1341</v>
      </c>
      <c r="B1561" s="6" t="s">
        <v>1503</v>
      </c>
      <c r="C1561" s="6" t="s">
        <v>1504</v>
      </c>
      <c r="D1561" s="6" t="s">
        <v>1505</v>
      </c>
      <c r="E1561" s="6" t="s">
        <v>1506</v>
      </c>
      <c r="F1561" s="10">
        <v>11</v>
      </c>
      <c r="G1561" s="6" t="s">
        <v>48</v>
      </c>
      <c r="H1561" s="6" t="s">
        <v>138</v>
      </c>
      <c r="I1561" s="6">
        <v>33</v>
      </c>
      <c r="J1561" s="19">
        <v>21500</v>
      </c>
      <c r="K1561" s="7">
        <v>1540</v>
      </c>
      <c r="L1561" s="44">
        <f t="shared" si="96"/>
        <v>23040</v>
      </c>
      <c r="M1561" s="5">
        <v>0</v>
      </c>
      <c r="N1561" s="5">
        <v>2150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44">
        <f t="shared" si="97"/>
        <v>0</v>
      </c>
      <c r="AB1561" s="44">
        <f t="shared" si="98"/>
        <v>2150</v>
      </c>
      <c r="AC1561" s="44">
        <f t="shared" si="99"/>
        <v>19350</v>
      </c>
      <c r="AD1561" s="6" t="s">
        <v>1507</v>
      </c>
      <c r="AE1561" s="30" t="s">
        <v>51</v>
      </c>
    </row>
    <row r="1562" spans="1:31" s="17" customFormat="1" ht="15" customHeight="1" x14ac:dyDescent="0.25">
      <c r="A1562" s="6" t="s">
        <v>2933</v>
      </c>
      <c r="B1562" s="6" t="s">
        <v>5479</v>
      </c>
      <c r="C1562" s="6" t="s">
        <v>6467</v>
      </c>
      <c r="D1562" s="6" t="s">
        <v>6468</v>
      </c>
      <c r="E1562" s="9" t="s">
        <v>865</v>
      </c>
      <c r="F1562" s="10">
        <v>11</v>
      </c>
      <c r="G1562" s="6" t="s">
        <v>2996</v>
      </c>
      <c r="H1562" s="6" t="s">
        <v>138</v>
      </c>
      <c r="I1562" s="6">
        <v>33</v>
      </c>
      <c r="J1562" s="5">
        <v>25000</v>
      </c>
      <c r="K1562" s="7">
        <v>1522.5</v>
      </c>
      <c r="L1562" s="44">
        <f t="shared" si="96"/>
        <v>26522.5</v>
      </c>
      <c r="M1562" s="5">
        <v>0</v>
      </c>
      <c r="N1562" s="5">
        <v>2500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41">
        <v>480</v>
      </c>
      <c r="Y1562" s="5">
        <v>0</v>
      </c>
      <c r="Z1562" s="5">
        <v>0</v>
      </c>
      <c r="AA1562" s="44">
        <f t="shared" si="97"/>
        <v>480</v>
      </c>
      <c r="AB1562" s="44">
        <f t="shared" si="98"/>
        <v>2980</v>
      </c>
      <c r="AC1562" s="44">
        <f t="shared" si="99"/>
        <v>22020</v>
      </c>
      <c r="AD1562" s="16" t="s">
        <v>6469</v>
      </c>
      <c r="AE1562" s="30" t="s">
        <v>51</v>
      </c>
    </row>
    <row r="1563" spans="1:31" s="17" customFormat="1" ht="15" customHeight="1" x14ac:dyDescent="0.25">
      <c r="A1563" s="6" t="s">
        <v>3039</v>
      </c>
      <c r="B1563" s="6" t="s">
        <v>6197</v>
      </c>
      <c r="C1563" s="6" t="s">
        <v>4372</v>
      </c>
      <c r="D1563" s="6" t="s">
        <v>6198</v>
      </c>
      <c r="E1563" s="9" t="s">
        <v>1955</v>
      </c>
      <c r="F1563" s="10">
        <v>11</v>
      </c>
      <c r="G1563" s="6" t="s">
        <v>2996</v>
      </c>
      <c r="H1563" s="6" t="s">
        <v>138</v>
      </c>
      <c r="I1563" s="6">
        <v>33</v>
      </c>
      <c r="J1563" s="5">
        <v>21500</v>
      </c>
      <c r="K1563" s="7">
        <v>1522.5</v>
      </c>
      <c r="L1563" s="44">
        <f t="shared" si="96"/>
        <v>23022.5</v>
      </c>
      <c r="M1563" s="5">
        <v>0</v>
      </c>
      <c r="N1563" s="5">
        <v>2150</v>
      </c>
      <c r="O1563" s="5">
        <v>0</v>
      </c>
      <c r="P1563" s="5">
        <v>0</v>
      </c>
      <c r="Q1563" s="5">
        <v>0</v>
      </c>
      <c r="R1563" s="5">
        <v>8143.35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44">
        <f t="shared" si="97"/>
        <v>8143.35</v>
      </c>
      <c r="AB1563" s="44">
        <f t="shared" si="98"/>
        <v>10293.35</v>
      </c>
      <c r="AC1563" s="44">
        <f t="shared" si="99"/>
        <v>11206.65</v>
      </c>
      <c r="AD1563" s="16" t="s">
        <v>6199</v>
      </c>
      <c r="AE1563" s="30" t="s">
        <v>51</v>
      </c>
    </row>
    <row r="1564" spans="1:31" s="17" customFormat="1" ht="15" customHeight="1" x14ac:dyDescent="0.25">
      <c r="A1564" s="6" t="s">
        <v>1002</v>
      </c>
      <c r="B1564" s="6" t="s">
        <v>1003</v>
      </c>
      <c r="C1564" s="6" t="s">
        <v>1004</v>
      </c>
      <c r="D1564" s="6" t="s">
        <v>1005</v>
      </c>
      <c r="E1564" s="6" t="s">
        <v>825</v>
      </c>
      <c r="F1564" s="10">
        <v>11</v>
      </c>
      <c r="G1564" s="6" t="s">
        <v>48</v>
      </c>
      <c r="H1564" s="6" t="s">
        <v>138</v>
      </c>
      <c r="I1564" s="6">
        <v>33</v>
      </c>
      <c r="J1564" s="5">
        <v>15000</v>
      </c>
      <c r="K1564" s="7">
        <v>1800</v>
      </c>
      <c r="L1564" s="44">
        <f t="shared" si="96"/>
        <v>16800</v>
      </c>
      <c r="M1564" s="5">
        <v>0</v>
      </c>
      <c r="N1564" s="5">
        <v>1500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44">
        <f t="shared" si="97"/>
        <v>0</v>
      </c>
      <c r="AB1564" s="44">
        <f t="shared" si="98"/>
        <v>1500</v>
      </c>
      <c r="AC1564" s="44">
        <f t="shared" si="99"/>
        <v>13500</v>
      </c>
      <c r="AD1564" s="16" t="s">
        <v>1006</v>
      </c>
      <c r="AE1564" s="30" t="s">
        <v>36</v>
      </c>
    </row>
    <row r="1565" spans="1:31" s="17" customFormat="1" ht="15" customHeight="1" x14ac:dyDescent="0.25">
      <c r="A1565" s="6" t="s">
        <v>1047</v>
      </c>
      <c r="B1565" s="6" t="s">
        <v>1489</v>
      </c>
      <c r="C1565" s="6" t="s">
        <v>1490</v>
      </c>
      <c r="D1565" s="6" t="s">
        <v>1491</v>
      </c>
      <c r="E1565" s="9" t="s">
        <v>720</v>
      </c>
      <c r="F1565" s="10">
        <v>11</v>
      </c>
      <c r="G1565" s="6" t="s">
        <v>48</v>
      </c>
      <c r="H1565" s="6" t="s">
        <v>138</v>
      </c>
      <c r="I1565" s="6">
        <v>33</v>
      </c>
      <c r="J1565" s="19">
        <v>21500</v>
      </c>
      <c r="K1565" s="7">
        <v>1540</v>
      </c>
      <c r="L1565" s="44">
        <f t="shared" si="96"/>
        <v>23040</v>
      </c>
      <c r="M1565" s="5">
        <v>0</v>
      </c>
      <c r="N1565" s="5">
        <v>2150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44">
        <f t="shared" si="97"/>
        <v>0</v>
      </c>
      <c r="AB1565" s="44">
        <f t="shared" si="98"/>
        <v>2150</v>
      </c>
      <c r="AC1565" s="44">
        <f t="shared" si="99"/>
        <v>19350</v>
      </c>
      <c r="AD1565" s="6" t="s">
        <v>1492</v>
      </c>
      <c r="AE1565" s="30" t="s">
        <v>36</v>
      </c>
    </row>
    <row r="1566" spans="1:31" s="17" customFormat="1" ht="15" customHeight="1" x14ac:dyDescent="0.25">
      <c r="A1566" s="6" t="s">
        <v>1655</v>
      </c>
      <c r="B1566" s="6" t="s">
        <v>2780</v>
      </c>
      <c r="C1566" s="6" t="s">
        <v>2781</v>
      </c>
      <c r="D1566" s="6" t="s">
        <v>2782</v>
      </c>
      <c r="E1566" s="6" t="s">
        <v>1221</v>
      </c>
      <c r="F1566" s="10">
        <v>11</v>
      </c>
      <c r="G1566" s="6" t="s">
        <v>48</v>
      </c>
      <c r="H1566" s="6" t="s">
        <v>138</v>
      </c>
      <c r="I1566" s="6">
        <v>33</v>
      </c>
      <c r="J1566" s="5">
        <v>15000</v>
      </c>
      <c r="K1566" s="7">
        <v>1957.5</v>
      </c>
      <c r="L1566" s="44">
        <f t="shared" si="96"/>
        <v>16957.5</v>
      </c>
      <c r="M1566" s="5">
        <v>0</v>
      </c>
      <c r="N1566" s="5">
        <v>1500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44">
        <f t="shared" si="97"/>
        <v>0</v>
      </c>
      <c r="AB1566" s="44">
        <f t="shared" si="98"/>
        <v>1500</v>
      </c>
      <c r="AC1566" s="44">
        <f t="shared" si="99"/>
        <v>13500</v>
      </c>
      <c r="AD1566" s="16" t="s">
        <v>2783</v>
      </c>
      <c r="AE1566" s="30" t="s">
        <v>51</v>
      </c>
    </row>
    <row r="1567" spans="1:31" s="17" customFormat="1" ht="15" customHeight="1" x14ac:dyDescent="0.25">
      <c r="A1567" s="6" t="s">
        <v>1733</v>
      </c>
      <c r="B1567" s="6" t="s">
        <v>2776</v>
      </c>
      <c r="C1567" s="6" t="s">
        <v>2777</v>
      </c>
      <c r="D1567" s="6" t="s">
        <v>2778</v>
      </c>
      <c r="E1567" s="9" t="s">
        <v>2021</v>
      </c>
      <c r="F1567" s="10">
        <v>11</v>
      </c>
      <c r="G1567" s="6" t="s">
        <v>33</v>
      </c>
      <c r="H1567" s="6" t="s">
        <v>138</v>
      </c>
      <c r="I1567" s="6">
        <v>33</v>
      </c>
      <c r="J1567" s="19">
        <v>21500</v>
      </c>
      <c r="K1567" s="7">
        <v>1740</v>
      </c>
      <c r="L1567" s="44">
        <f t="shared" si="96"/>
        <v>23240</v>
      </c>
      <c r="M1567" s="5">
        <v>0</v>
      </c>
      <c r="N1567" s="5">
        <v>2150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24">
        <v>0</v>
      </c>
      <c r="Z1567" s="5">
        <v>0</v>
      </c>
      <c r="AA1567" s="44">
        <f t="shared" si="97"/>
        <v>0</v>
      </c>
      <c r="AB1567" s="44">
        <f t="shared" si="98"/>
        <v>2150</v>
      </c>
      <c r="AC1567" s="44">
        <f t="shared" si="99"/>
        <v>19350</v>
      </c>
      <c r="AD1567" s="6" t="s">
        <v>2779</v>
      </c>
      <c r="AE1567" s="30" t="s">
        <v>36</v>
      </c>
    </row>
    <row r="1568" spans="1:31" s="17" customFormat="1" ht="15" customHeight="1" x14ac:dyDescent="0.25">
      <c r="A1568" s="6" t="s">
        <v>3304</v>
      </c>
      <c r="B1568" s="6" t="s">
        <v>607</v>
      </c>
      <c r="C1568" s="6" t="s">
        <v>7638</v>
      </c>
      <c r="D1568" s="6" t="s">
        <v>7639</v>
      </c>
      <c r="E1568" s="6" t="s">
        <v>1653</v>
      </c>
      <c r="F1568" s="10">
        <v>11</v>
      </c>
      <c r="G1568" s="6" t="s">
        <v>4240</v>
      </c>
      <c r="H1568" s="6" t="s">
        <v>138</v>
      </c>
      <c r="I1568" s="6">
        <v>33</v>
      </c>
      <c r="J1568" s="5">
        <v>15000</v>
      </c>
      <c r="K1568" s="7">
        <v>1522.5</v>
      </c>
      <c r="L1568" s="44">
        <f t="shared" si="96"/>
        <v>16522.5</v>
      </c>
      <c r="M1568" s="5">
        <v>0</v>
      </c>
      <c r="N1568" s="5">
        <v>1050</v>
      </c>
      <c r="O1568" s="5">
        <v>456</v>
      </c>
      <c r="P1568" s="5">
        <v>975</v>
      </c>
      <c r="Q1568" s="5">
        <v>150</v>
      </c>
      <c r="R1568" s="5">
        <v>0</v>
      </c>
      <c r="S1568" s="5">
        <v>1715.46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44">
        <f t="shared" si="97"/>
        <v>2840.46</v>
      </c>
      <c r="AB1568" s="44">
        <f t="shared" si="98"/>
        <v>4346.46</v>
      </c>
      <c r="AC1568" s="44">
        <f t="shared" si="99"/>
        <v>10653.54</v>
      </c>
      <c r="AD1568" s="6" t="s">
        <v>7640</v>
      </c>
      <c r="AE1568" s="30" t="s">
        <v>51</v>
      </c>
    </row>
    <row r="1569" spans="1:31" s="17" customFormat="1" ht="15" customHeight="1" x14ac:dyDescent="0.25">
      <c r="A1569" s="6" t="s">
        <v>1743</v>
      </c>
      <c r="B1569" s="6" t="s">
        <v>2114</v>
      </c>
      <c r="C1569" s="6" t="s">
        <v>2115</v>
      </c>
      <c r="D1569" s="6" t="s">
        <v>2116</v>
      </c>
      <c r="E1569" s="6" t="s">
        <v>2088</v>
      </c>
      <c r="F1569" s="10">
        <v>11</v>
      </c>
      <c r="G1569" s="6" t="s">
        <v>48</v>
      </c>
      <c r="H1569" s="6" t="s">
        <v>138</v>
      </c>
      <c r="I1569" s="6">
        <v>33</v>
      </c>
      <c r="J1569" s="19">
        <v>28000</v>
      </c>
      <c r="K1569" s="7">
        <v>1957.5</v>
      </c>
      <c r="L1569" s="44">
        <f t="shared" si="96"/>
        <v>29957.5</v>
      </c>
      <c r="M1569" s="5">
        <v>0</v>
      </c>
      <c r="N1569" s="5">
        <v>2800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24">
        <v>0</v>
      </c>
      <c r="Y1569" s="5">
        <v>0</v>
      </c>
      <c r="Z1569" s="5">
        <v>0</v>
      </c>
      <c r="AA1569" s="44">
        <f t="shared" si="97"/>
        <v>0</v>
      </c>
      <c r="AB1569" s="44">
        <f t="shared" si="98"/>
        <v>2800</v>
      </c>
      <c r="AC1569" s="44">
        <f t="shared" si="99"/>
        <v>25200</v>
      </c>
      <c r="AD1569" s="6" t="s">
        <v>2117</v>
      </c>
      <c r="AE1569" s="30" t="s">
        <v>36</v>
      </c>
    </row>
    <row r="1570" spans="1:31" s="17" customFormat="1" ht="15" customHeight="1" x14ac:dyDescent="0.25">
      <c r="A1570" s="6" t="s">
        <v>1655</v>
      </c>
      <c r="B1570" s="6" t="s">
        <v>3051</v>
      </c>
      <c r="C1570" s="6" t="s">
        <v>3052</v>
      </c>
      <c r="D1570" s="6" t="s">
        <v>3053</v>
      </c>
      <c r="E1570" s="6" t="s">
        <v>3054</v>
      </c>
      <c r="F1570" s="10">
        <v>11</v>
      </c>
      <c r="G1570" s="6" t="s">
        <v>48</v>
      </c>
      <c r="H1570" s="6" t="s">
        <v>138</v>
      </c>
      <c r="I1570" s="6">
        <v>33</v>
      </c>
      <c r="J1570" s="5">
        <v>15000</v>
      </c>
      <c r="K1570" s="7">
        <v>1740</v>
      </c>
      <c r="L1570" s="44">
        <f t="shared" si="96"/>
        <v>16740</v>
      </c>
      <c r="M1570" s="5">
        <v>0</v>
      </c>
      <c r="N1570" s="5">
        <v>1500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50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44">
        <f t="shared" si="97"/>
        <v>50</v>
      </c>
      <c r="AB1570" s="44">
        <f t="shared" si="98"/>
        <v>1550</v>
      </c>
      <c r="AC1570" s="44">
        <f t="shared" si="99"/>
        <v>13450</v>
      </c>
      <c r="AD1570" s="16" t="s">
        <v>3055</v>
      </c>
      <c r="AE1570" s="30" t="s">
        <v>36</v>
      </c>
    </row>
    <row r="1571" spans="1:31" s="17" customFormat="1" ht="15" customHeight="1" x14ac:dyDescent="0.25">
      <c r="A1571" s="6" t="s">
        <v>3304</v>
      </c>
      <c r="B1571" s="6" t="s">
        <v>7641</v>
      </c>
      <c r="C1571" s="6" t="s">
        <v>7642</v>
      </c>
      <c r="D1571" s="6" t="s">
        <v>7643</v>
      </c>
      <c r="E1571" s="9" t="s">
        <v>7644</v>
      </c>
      <c r="F1571" s="10">
        <v>11</v>
      </c>
      <c r="G1571" s="6" t="s">
        <v>4240</v>
      </c>
      <c r="H1571" s="6" t="s">
        <v>138</v>
      </c>
      <c r="I1571" s="6">
        <v>33</v>
      </c>
      <c r="J1571" s="5">
        <v>16840</v>
      </c>
      <c r="K1571" s="7">
        <v>1522.5</v>
      </c>
      <c r="L1571" s="44">
        <f t="shared" si="96"/>
        <v>18362.5</v>
      </c>
      <c r="M1571" s="5">
        <v>0</v>
      </c>
      <c r="N1571" s="5">
        <v>1178.8</v>
      </c>
      <c r="O1571" s="5">
        <v>511.94</v>
      </c>
      <c r="P1571" s="5">
        <v>1094.5999999999999</v>
      </c>
      <c r="Q1571" s="5">
        <v>168.4</v>
      </c>
      <c r="R1571" s="5">
        <v>5351.34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44">
        <f t="shared" si="97"/>
        <v>6614.34</v>
      </c>
      <c r="AB1571" s="44">
        <f t="shared" si="98"/>
        <v>8305.08</v>
      </c>
      <c r="AC1571" s="44">
        <f t="shared" si="99"/>
        <v>8534.92</v>
      </c>
      <c r="AD1571" s="6" t="s">
        <v>7645</v>
      </c>
      <c r="AE1571" s="30" t="s">
        <v>51</v>
      </c>
    </row>
    <row r="1572" spans="1:31" s="17" customFormat="1" ht="15" customHeight="1" x14ac:dyDescent="0.25">
      <c r="A1572" s="6" t="s">
        <v>905</v>
      </c>
      <c r="B1572" s="6" t="s">
        <v>1007</v>
      </c>
      <c r="C1572" s="6" t="s">
        <v>1008</v>
      </c>
      <c r="D1572" s="6" t="s">
        <v>1009</v>
      </c>
      <c r="E1572" s="6" t="s">
        <v>704</v>
      </c>
      <c r="F1572" s="6">
        <v>12</v>
      </c>
      <c r="G1572" s="6" t="s">
        <v>188</v>
      </c>
      <c r="H1572" s="6" t="s">
        <v>138</v>
      </c>
      <c r="I1572" s="6">
        <v>33</v>
      </c>
      <c r="J1572" s="5">
        <v>10000</v>
      </c>
      <c r="K1572" s="7">
        <v>1755</v>
      </c>
      <c r="L1572" s="44">
        <f t="shared" si="96"/>
        <v>11755</v>
      </c>
      <c r="M1572" s="5">
        <v>0</v>
      </c>
      <c r="N1572" s="5">
        <v>1000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44">
        <f t="shared" si="97"/>
        <v>0</v>
      </c>
      <c r="AB1572" s="44">
        <f t="shared" si="98"/>
        <v>1000</v>
      </c>
      <c r="AC1572" s="44">
        <f t="shared" si="99"/>
        <v>9000</v>
      </c>
      <c r="AD1572" s="6" t="s">
        <v>1010</v>
      </c>
      <c r="AE1572" s="30" t="s">
        <v>36</v>
      </c>
    </row>
    <row r="1573" spans="1:31" s="17" customFormat="1" ht="15" customHeight="1" x14ac:dyDescent="0.25">
      <c r="A1573" s="6" t="s">
        <v>3304</v>
      </c>
      <c r="B1573" s="6" t="s">
        <v>9835</v>
      </c>
      <c r="C1573" s="6" t="s">
        <v>9836</v>
      </c>
      <c r="D1573" s="6" t="s">
        <v>9837</v>
      </c>
      <c r="E1573" s="6" t="s">
        <v>9838</v>
      </c>
      <c r="F1573" s="6">
        <v>13</v>
      </c>
      <c r="G1573" s="6" t="s">
        <v>4240</v>
      </c>
      <c r="H1573" s="6" t="s">
        <v>138</v>
      </c>
      <c r="I1573" s="6">
        <v>33</v>
      </c>
      <c r="J1573" s="5">
        <v>13500</v>
      </c>
      <c r="K1573" s="7">
        <v>1522.5</v>
      </c>
      <c r="L1573" s="44">
        <f t="shared" si="96"/>
        <v>15022.5</v>
      </c>
      <c r="M1573" s="5">
        <v>0</v>
      </c>
      <c r="N1573" s="5">
        <v>945</v>
      </c>
      <c r="O1573" s="5">
        <v>410.4</v>
      </c>
      <c r="P1573" s="5">
        <v>877.5</v>
      </c>
      <c r="Q1573" s="5">
        <v>135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44">
        <f t="shared" si="97"/>
        <v>1012.5</v>
      </c>
      <c r="AB1573" s="44">
        <f t="shared" si="98"/>
        <v>2367.9</v>
      </c>
      <c r="AC1573" s="44">
        <f t="shared" si="99"/>
        <v>11132.1</v>
      </c>
      <c r="AD1573" s="16" t="s">
        <v>9839</v>
      </c>
      <c r="AE1573" s="30" t="s">
        <v>51</v>
      </c>
    </row>
    <row r="1574" spans="1:31" s="17" customFormat="1" ht="15" customHeight="1" x14ac:dyDescent="0.25">
      <c r="A1574" s="6" t="s">
        <v>7872</v>
      </c>
      <c r="B1574" s="6" t="s">
        <v>8097</v>
      </c>
      <c r="C1574" s="6" t="s">
        <v>8098</v>
      </c>
      <c r="D1574" s="6" t="s">
        <v>8099</v>
      </c>
      <c r="E1574" s="9" t="s">
        <v>8100</v>
      </c>
      <c r="F1574" s="6">
        <v>13</v>
      </c>
      <c r="G1574" s="6" t="s">
        <v>4240</v>
      </c>
      <c r="H1574" s="6" t="s">
        <v>138</v>
      </c>
      <c r="I1574" s="6">
        <v>33</v>
      </c>
      <c r="J1574" s="5">
        <v>35000</v>
      </c>
      <c r="K1574" s="7">
        <v>1522.5</v>
      </c>
      <c r="L1574" s="44">
        <f t="shared" si="96"/>
        <v>36522.5</v>
      </c>
      <c r="M1574" s="5">
        <v>0</v>
      </c>
      <c r="N1574" s="5">
        <v>2450</v>
      </c>
      <c r="O1574" s="5">
        <v>1064</v>
      </c>
      <c r="P1574" s="5">
        <v>2275</v>
      </c>
      <c r="Q1574" s="5">
        <v>350</v>
      </c>
      <c r="R1574" s="5">
        <v>2438.65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44">
        <f t="shared" si="97"/>
        <v>5063.6499999999996</v>
      </c>
      <c r="AB1574" s="44">
        <f t="shared" si="98"/>
        <v>8577.65</v>
      </c>
      <c r="AC1574" s="44">
        <f t="shared" si="99"/>
        <v>26422.35</v>
      </c>
      <c r="AD1574" s="6" t="s">
        <v>8101</v>
      </c>
      <c r="AE1574" s="30" t="s">
        <v>36</v>
      </c>
    </row>
    <row r="1575" spans="1:31" s="17" customFormat="1" ht="15" customHeight="1" x14ac:dyDescent="0.25">
      <c r="A1575" s="6" t="s">
        <v>3558</v>
      </c>
      <c r="B1575" s="6" t="s">
        <v>3559</v>
      </c>
      <c r="C1575" s="6" t="s">
        <v>3560</v>
      </c>
      <c r="D1575" s="6" t="s">
        <v>3561</v>
      </c>
      <c r="E1575" s="6" t="s">
        <v>3386</v>
      </c>
      <c r="F1575" s="6">
        <v>13</v>
      </c>
      <c r="G1575" s="6" t="s">
        <v>188</v>
      </c>
      <c r="H1575" s="6" t="s">
        <v>138</v>
      </c>
      <c r="I1575" s="6">
        <v>33</v>
      </c>
      <c r="J1575" s="5">
        <v>15000</v>
      </c>
      <c r="K1575" s="7">
        <v>1740</v>
      </c>
      <c r="L1575" s="44">
        <f t="shared" si="96"/>
        <v>16740</v>
      </c>
      <c r="M1575" s="5">
        <v>0</v>
      </c>
      <c r="N1575" s="5">
        <v>1500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44">
        <f t="shared" si="97"/>
        <v>0</v>
      </c>
      <c r="AB1575" s="44">
        <f t="shared" si="98"/>
        <v>1500</v>
      </c>
      <c r="AC1575" s="44">
        <f t="shared" si="99"/>
        <v>13500</v>
      </c>
      <c r="AD1575" s="16" t="s">
        <v>3562</v>
      </c>
      <c r="AE1575" s="30" t="s">
        <v>36</v>
      </c>
    </row>
    <row r="1576" spans="1:31" s="17" customFormat="1" ht="15" customHeight="1" x14ac:dyDescent="0.25">
      <c r="A1576" s="6" t="s">
        <v>3361</v>
      </c>
      <c r="B1576" s="6" t="s">
        <v>7139</v>
      </c>
      <c r="C1576" s="6" t="s">
        <v>7140</v>
      </c>
      <c r="D1576" s="6" t="s">
        <v>7141</v>
      </c>
      <c r="E1576" s="9" t="s">
        <v>7142</v>
      </c>
      <c r="F1576" s="6">
        <v>13</v>
      </c>
      <c r="G1576" s="6" t="s">
        <v>2996</v>
      </c>
      <c r="H1576" s="6" t="s">
        <v>138</v>
      </c>
      <c r="I1576" s="6">
        <v>33</v>
      </c>
      <c r="J1576" s="5">
        <v>25000</v>
      </c>
      <c r="K1576" s="7">
        <v>1522.5</v>
      </c>
      <c r="L1576" s="44">
        <f t="shared" si="96"/>
        <v>26522.5</v>
      </c>
      <c r="M1576" s="5">
        <v>0</v>
      </c>
      <c r="N1576" s="5">
        <v>2500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44">
        <f t="shared" si="97"/>
        <v>0</v>
      </c>
      <c r="AB1576" s="44">
        <f t="shared" si="98"/>
        <v>2500</v>
      </c>
      <c r="AC1576" s="44">
        <f t="shared" si="99"/>
        <v>22500</v>
      </c>
      <c r="AD1576" s="16" t="s">
        <v>7143</v>
      </c>
      <c r="AE1576" s="30" t="s">
        <v>36</v>
      </c>
    </row>
    <row r="1577" spans="1:31" s="17" customFormat="1" ht="15" customHeight="1" x14ac:dyDescent="0.25">
      <c r="A1577" s="6" t="s">
        <v>1733</v>
      </c>
      <c r="B1577" s="6" t="s">
        <v>2523</v>
      </c>
      <c r="C1577" s="6" t="s">
        <v>2524</v>
      </c>
      <c r="D1577" s="6" t="s">
        <v>2525</v>
      </c>
      <c r="E1577" s="9" t="s">
        <v>2526</v>
      </c>
      <c r="F1577" s="6">
        <v>13</v>
      </c>
      <c r="G1577" s="6" t="s">
        <v>33</v>
      </c>
      <c r="H1577" s="18" t="s">
        <v>138</v>
      </c>
      <c r="I1577" s="6">
        <v>33</v>
      </c>
      <c r="J1577" s="19">
        <v>21500</v>
      </c>
      <c r="K1577" s="7">
        <v>1957.5</v>
      </c>
      <c r="L1577" s="44">
        <f t="shared" si="96"/>
        <v>23457.5</v>
      </c>
      <c r="M1577" s="5">
        <v>0</v>
      </c>
      <c r="N1577" s="5">
        <v>2150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24">
        <v>0</v>
      </c>
      <c r="Z1577" s="5">
        <v>0</v>
      </c>
      <c r="AA1577" s="44">
        <f t="shared" si="97"/>
        <v>0</v>
      </c>
      <c r="AB1577" s="44">
        <f t="shared" si="98"/>
        <v>2150</v>
      </c>
      <c r="AC1577" s="44">
        <f t="shared" si="99"/>
        <v>19350</v>
      </c>
      <c r="AD1577" s="6" t="s">
        <v>2527</v>
      </c>
      <c r="AE1577" s="30" t="s">
        <v>36</v>
      </c>
    </row>
    <row r="1578" spans="1:31" s="17" customFormat="1" ht="15" customHeight="1" x14ac:dyDescent="0.25">
      <c r="A1578" s="6" t="s">
        <v>7872</v>
      </c>
      <c r="B1578" s="6" t="s">
        <v>5396</v>
      </c>
      <c r="C1578" s="6" t="s">
        <v>8499</v>
      </c>
      <c r="D1578" s="6" t="s">
        <v>8500</v>
      </c>
      <c r="E1578" s="9" t="s">
        <v>2166</v>
      </c>
      <c r="F1578" s="6">
        <v>13</v>
      </c>
      <c r="G1578" s="6" t="s">
        <v>4240</v>
      </c>
      <c r="H1578" s="6" t="s">
        <v>138</v>
      </c>
      <c r="I1578" s="6">
        <v>33</v>
      </c>
      <c r="J1578" s="5">
        <v>35000</v>
      </c>
      <c r="K1578" s="7">
        <v>1522.5</v>
      </c>
      <c r="L1578" s="44">
        <f t="shared" si="96"/>
        <v>36522.5</v>
      </c>
      <c r="M1578" s="5">
        <v>0</v>
      </c>
      <c r="N1578" s="5">
        <v>2450</v>
      </c>
      <c r="O1578" s="5">
        <v>1064</v>
      </c>
      <c r="P1578" s="5">
        <v>2275</v>
      </c>
      <c r="Q1578" s="5">
        <v>350</v>
      </c>
      <c r="R1578" s="5">
        <v>3180.02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44">
        <f t="shared" si="97"/>
        <v>5805.02</v>
      </c>
      <c r="AB1578" s="44">
        <f t="shared" si="98"/>
        <v>9319.02</v>
      </c>
      <c r="AC1578" s="44">
        <f t="shared" si="99"/>
        <v>25680.98</v>
      </c>
      <c r="AD1578" s="6" t="s">
        <v>8501</v>
      </c>
      <c r="AE1578" s="30" t="s">
        <v>36</v>
      </c>
    </row>
    <row r="1579" spans="1:31" s="17" customFormat="1" ht="15" customHeight="1" x14ac:dyDescent="0.25">
      <c r="A1579" s="6" t="s">
        <v>3419</v>
      </c>
      <c r="B1579" s="6" t="s">
        <v>7130</v>
      </c>
      <c r="C1579" s="6" t="s">
        <v>7131</v>
      </c>
      <c r="D1579" s="6" t="s">
        <v>7132</v>
      </c>
      <c r="E1579" s="9" t="s">
        <v>7133</v>
      </c>
      <c r="F1579" s="6">
        <v>13</v>
      </c>
      <c r="G1579" s="6" t="s">
        <v>2996</v>
      </c>
      <c r="H1579" s="6" t="s">
        <v>138</v>
      </c>
      <c r="I1579" s="6">
        <v>33</v>
      </c>
      <c r="J1579" s="5">
        <v>25000</v>
      </c>
      <c r="K1579" s="7">
        <v>1522.5</v>
      </c>
      <c r="L1579" s="44">
        <f t="shared" si="96"/>
        <v>26522.5</v>
      </c>
      <c r="M1579" s="5">
        <v>0</v>
      </c>
      <c r="N1579" s="5">
        <v>2500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44">
        <f t="shared" si="97"/>
        <v>0</v>
      </c>
      <c r="AB1579" s="44">
        <f t="shared" si="98"/>
        <v>2500</v>
      </c>
      <c r="AC1579" s="44">
        <f t="shared" si="99"/>
        <v>22500</v>
      </c>
      <c r="AD1579" s="16" t="s">
        <v>7134</v>
      </c>
      <c r="AE1579" s="30" t="s">
        <v>36</v>
      </c>
    </row>
    <row r="1580" spans="1:31" s="17" customFormat="1" ht="15" customHeight="1" x14ac:dyDescent="0.25">
      <c r="A1580" s="6" t="s">
        <v>3431</v>
      </c>
      <c r="B1580" s="6" t="s">
        <v>3432</v>
      </c>
      <c r="C1580" s="6" t="s">
        <v>3433</v>
      </c>
      <c r="D1580" s="6" t="s">
        <v>3434</v>
      </c>
      <c r="E1580" s="6" t="s">
        <v>1433</v>
      </c>
      <c r="F1580" s="9">
        <v>15</v>
      </c>
      <c r="G1580" s="6" t="s">
        <v>48</v>
      </c>
      <c r="H1580" s="6" t="s">
        <v>138</v>
      </c>
      <c r="I1580" s="6">
        <v>33</v>
      </c>
      <c r="J1580" s="19">
        <v>25000</v>
      </c>
      <c r="K1580" s="7">
        <v>1522.5</v>
      </c>
      <c r="L1580" s="44">
        <f t="shared" si="96"/>
        <v>26522.5</v>
      </c>
      <c r="M1580" s="5">
        <v>0</v>
      </c>
      <c r="N1580" s="5">
        <v>2500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44">
        <f t="shared" si="97"/>
        <v>0</v>
      </c>
      <c r="AB1580" s="44">
        <f t="shared" si="98"/>
        <v>2500</v>
      </c>
      <c r="AC1580" s="44">
        <f t="shared" si="99"/>
        <v>22500</v>
      </c>
      <c r="AD1580" s="6" t="s">
        <v>3435</v>
      </c>
      <c r="AE1580" s="30" t="s">
        <v>36</v>
      </c>
    </row>
    <row r="1581" spans="1:31" s="17" customFormat="1" ht="15" customHeight="1" x14ac:dyDescent="0.25">
      <c r="A1581" s="6" t="s">
        <v>2615</v>
      </c>
      <c r="B1581" s="6" t="s">
        <v>2616</v>
      </c>
      <c r="C1581" s="6" t="s">
        <v>2617</v>
      </c>
      <c r="D1581" s="6" t="s">
        <v>2618</v>
      </c>
      <c r="E1581" s="9" t="s">
        <v>1747</v>
      </c>
      <c r="F1581" s="9">
        <v>21</v>
      </c>
      <c r="G1581" s="6" t="s">
        <v>33</v>
      </c>
      <c r="H1581" s="6" t="s">
        <v>138</v>
      </c>
      <c r="I1581" s="6">
        <v>33</v>
      </c>
      <c r="J1581" s="19">
        <v>21500</v>
      </c>
      <c r="K1581" s="7">
        <v>1957.5</v>
      </c>
      <c r="L1581" s="44">
        <f t="shared" si="96"/>
        <v>23457.5</v>
      </c>
      <c r="M1581" s="5">
        <v>0</v>
      </c>
      <c r="N1581" s="5">
        <v>2150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44">
        <f t="shared" si="97"/>
        <v>0</v>
      </c>
      <c r="AB1581" s="44">
        <f t="shared" si="98"/>
        <v>2150</v>
      </c>
      <c r="AC1581" s="44">
        <f t="shared" si="99"/>
        <v>19350</v>
      </c>
      <c r="AD1581" s="6" t="s">
        <v>2619</v>
      </c>
      <c r="AE1581" s="30" t="s">
        <v>36</v>
      </c>
    </row>
    <row r="1582" spans="1:31" s="17" customFormat="1" ht="15" customHeight="1" x14ac:dyDescent="0.25">
      <c r="A1582" s="6" t="s">
        <v>2928</v>
      </c>
      <c r="B1582" s="6" t="s">
        <v>2929</v>
      </c>
      <c r="C1582" s="6" t="s">
        <v>2930</v>
      </c>
      <c r="D1582" s="6" t="s">
        <v>2931</v>
      </c>
      <c r="E1582" s="9" t="s">
        <v>1747</v>
      </c>
      <c r="F1582" s="9">
        <v>21</v>
      </c>
      <c r="G1582" s="6" t="s">
        <v>33</v>
      </c>
      <c r="H1582" s="6" t="s">
        <v>138</v>
      </c>
      <c r="I1582" s="6">
        <v>33</v>
      </c>
      <c r="J1582" s="19">
        <v>21500</v>
      </c>
      <c r="K1582" s="7">
        <v>1740</v>
      </c>
      <c r="L1582" s="44">
        <f t="shared" si="96"/>
        <v>23240</v>
      </c>
      <c r="M1582" s="5">
        <v>0</v>
      </c>
      <c r="N1582" s="5">
        <v>2150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44">
        <f t="shared" si="97"/>
        <v>0</v>
      </c>
      <c r="AB1582" s="44">
        <f t="shared" si="98"/>
        <v>2150</v>
      </c>
      <c r="AC1582" s="44">
        <f t="shared" si="99"/>
        <v>19350</v>
      </c>
      <c r="AD1582" s="6" t="s">
        <v>2932</v>
      </c>
      <c r="AE1582" s="30" t="s">
        <v>36</v>
      </c>
    </row>
    <row r="1583" spans="1:31" s="17" customFormat="1" ht="15" customHeight="1" x14ac:dyDescent="0.25">
      <c r="A1583" s="6" t="s">
        <v>3410</v>
      </c>
      <c r="B1583" s="6" t="s">
        <v>3411</v>
      </c>
      <c r="C1583" s="6" t="s">
        <v>3412</v>
      </c>
      <c r="D1583" s="6" t="s">
        <v>3413</v>
      </c>
      <c r="E1583" s="6" t="s">
        <v>1747</v>
      </c>
      <c r="F1583" s="9">
        <v>21</v>
      </c>
      <c r="G1583" s="6" t="s">
        <v>33</v>
      </c>
      <c r="H1583" s="6" t="s">
        <v>138</v>
      </c>
      <c r="I1583" s="6">
        <v>33</v>
      </c>
      <c r="J1583" s="19">
        <v>21500</v>
      </c>
      <c r="K1583" s="7">
        <v>1522.5</v>
      </c>
      <c r="L1583" s="44">
        <f t="shared" si="96"/>
        <v>23022.5</v>
      </c>
      <c r="M1583" s="5">
        <v>0</v>
      </c>
      <c r="N1583" s="5">
        <v>2150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44">
        <f t="shared" si="97"/>
        <v>0</v>
      </c>
      <c r="AB1583" s="44">
        <f t="shared" si="98"/>
        <v>2150</v>
      </c>
      <c r="AC1583" s="44">
        <f t="shared" si="99"/>
        <v>19350</v>
      </c>
      <c r="AD1583" s="6" t="s">
        <v>3414</v>
      </c>
      <c r="AE1583" s="30" t="s">
        <v>36</v>
      </c>
    </row>
    <row r="1584" spans="1:31" s="17" customFormat="1" ht="15" customHeight="1" x14ac:dyDescent="0.25">
      <c r="A1584" s="6" t="s">
        <v>3457</v>
      </c>
      <c r="B1584" s="6" t="s">
        <v>3458</v>
      </c>
      <c r="C1584" s="6" t="s">
        <v>3459</v>
      </c>
      <c r="D1584" s="6" t="s">
        <v>3460</v>
      </c>
      <c r="E1584" s="6" t="s">
        <v>1747</v>
      </c>
      <c r="F1584" s="9">
        <v>21</v>
      </c>
      <c r="G1584" s="6" t="s">
        <v>3461</v>
      </c>
      <c r="H1584" s="6" t="s">
        <v>138</v>
      </c>
      <c r="I1584" s="6">
        <v>33</v>
      </c>
      <c r="J1584" s="5">
        <v>19000</v>
      </c>
      <c r="K1584" s="7">
        <v>1522.5</v>
      </c>
      <c r="L1584" s="44">
        <f t="shared" si="96"/>
        <v>20522.5</v>
      </c>
      <c r="M1584" s="5">
        <v>0</v>
      </c>
      <c r="N1584" s="5">
        <v>1900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44">
        <f t="shared" si="97"/>
        <v>0</v>
      </c>
      <c r="AB1584" s="44">
        <f t="shared" si="98"/>
        <v>1900</v>
      </c>
      <c r="AC1584" s="44">
        <f t="shared" si="99"/>
        <v>17100</v>
      </c>
      <c r="AD1584" s="6" t="s">
        <v>3462</v>
      </c>
      <c r="AE1584" s="30" t="s">
        <v>36</v>
      </c>
    </row>
    <row r="1585" spans="1:31" s="17" customFormat="1" ht="15" customHeight="1" x14ac:dyDescent="0.25">
      <c r="A1585" s="6" t="s">
        <v>3457</v>
      </c>
      <c r="B1585" s="6" t="s">
        <v>4836</v>
      </c>
      <c r="C1585" s="6" t="s">
        <v>4701</v>
      </c>
      <c r="D1585" s="6" t="s">
        <v>4837</v>
      </c>
      <c r="E1585" s="6" t="s">
        <v>1747</v>
      </c>
      <c r="F1585" s="9">
        <v>21</v>
      </c>
      <c r="G1585" s="6" t="s">
        <v>4553</v>
      </c>
      <c r="H1585" s="6" t="s">
        <v>138</v>
      </c>
      <c r="I1585" s="6">
        <v>33</v>
      </c>
      <c r="J1585" s="5">
        <v>19000</v>
      </c>
      <c r="K1585" s="7">
        <v>1522.5</v>
      </c>
      <c r="L1585" s="44">
        <f t="shared" si="96"/>
        <v>20522.5</v>
      </c>
      <c r="M1585" s="5">
        <v>0</v>
      </c>
      <c r="N1585" s="5">
        <v>1900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44">
        <f t="shared" si="97"/>
        <v>0</v>
      </c>
      <c r="AB1585" s="44">
        <f t="shared" si="98"/>
        <v>1900</v>
      </c>
      <c r="AC1585" s="44">
        <f t="shared" si="99"/>
        <v>17100</v>
      </c>
      <c r="AD1585" s="16" t="s">
        <v>4838</v>
      </c>
      <c r="AE1585" s="30" t="s">
        <v>51</v>
      </c>
    </row>
    <row r="1586" spans="1:31" s="17" customFormat="1" ht="15" customHeight="1" x14ac:dyDescent="0.25">
      <c r="A1586" s="6" t="s">
        <v>3457</v>
      </c>
      <c r="B1586" s="6" t="s">
        <v>5042</v>
      </c>
      <c r="C1586" s="6" t="s">
        <v>5043</v>
      </c>
      <c r="D1586" s="6" t="s">
        <v>5044</v>
      </c>
      <c r="E1586" s="6" t="s">
        <v>1747</v>
      </c>
      <c r="F1586" s="9">
        <v>21</v>
      </c>
      <c r="G1586" s="6" t="s">
        <v>4553</v>
      </c>
      <c r="H1586" s="6" t="s">
        <v>138</v>
      </c>
      <c r="I1586" s="6">
        <v>33</v>
      </c>
      <c r="J1586" s="5">
        <v>19000</v>
      </c>
      <c r="K1586" s="7">
        <v>1522.5</v>
      </c>
      <c r="L1586" s="44">
        <f t="shared" si="96"/>
        <v>20522.5</v>
      </c>
      <c r="M1586" s="5">
        <v>0</v>
      </c>
      <c r="N1586" s="5">
        <v>1900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44">
        <f t="shared" si="97"/>
        <v>0</v>
      </c>
      <c r="AB1586" s="44">
        <f t="shared" si="98"/>
        <v>1900</v>
      </c>
      <c r="AC1586" s="44">
        <f t="shared" si="99"/>
        <v>17100</v>
      </c>
      <c r="AD1586" s="16" t="s">
        <v>5045</v>
      </c>
      <c r="AE1586" s="30" t="s">
        <v>51</v>
      </c>
    </row>
    <row r="1587" spans="1:31" s="17" customFormat="1" ht="15" customHeight="1" x14ac:dyDescent="0.25">
      <c r="A1587" s="6" t="s">
        <v>3457</v>
      </c>
      <c r="B1587" s="32" t="s">
        <v>5532</v>
      </c>
      <c r="C1587" s="32" t="s">
        <v>5533</v>
      </c>
      <c r="D1587" s="33" t="s">
        <v>5534</v>
      </c>
      <c r="E1587" s="6" t="s">
        <v>1747</v>
      </c>
      <c r="F1587" s="9">
        <v>21</v>
      </c>
      <c r="G1587" s="6" t="s">
        <v>3461</v>
      </c>
      <c r="H1587" s="6" t="s">
        <v>138</v>
      </c>
      <c r="I1587" s="6">
        <v>33</v>
      </c>
      <c r="J1587" s="5">
        <v>19000</v>
      </c>
      <c r="K1587" s="7">
        <v>1522.5</v>
      </c>
      <c r="L1587" s="44">
        <f t="shared" si="96"/>
        <v>20522.5</v>
      </c>
      <c r="M1587" s="5">
        <v>0</v>
      </c>
      <c r="N1587" s="5">
        <v>1900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44">
        <f t="shared" si="97"/>
        <v>0</v>
      </c>
      <c r="AB1587" s="44">
        <f t="shared" si="98"/>
        <v>1900</v>
      </c>
      <c r="AC1587" s="44">
        <f t="shared" si="99"/>
        <v>17100</v>
      </c>
      <c r="AD1587" s="16" t="s">
        <v>5535</v>
      </c>
      <c r="AE1587" s="30" t="s">
        <v>36</v>
      </c>
    </row>
    <row r="1588" spans="1:31" s="17" customFormat="1" ht="15" customHeight="1" x14ac:dyDescent="0.25">
      <c r="A1588" s="6" t="s">
        <v>3457</v>
      </c>
      <c r="B1588" s="32" t="s">
        <v>4863</v>
      </c>
      <c r="C1588" s="32" t="s">
        <v>5596</v>
      </c>
      <c r="D1588" s="33" t="s">
        <v>5597</v>
      </c>
      <c r="E1588" s="6" t="s">
        <v>1747</v>
      </c>
      <c r="F1588" s="9">
        <v>21</v>
      </c>
      <c r="G1588" s="6" t="s">
        <v>3461</v>
      </c>
      <c r="H1588" s="6" t="s">
        <v>138</v>
      </c>
      <c r="I1588" s="6">
        <v>33</v>
      </c>
      <c r="J1588" s="5">
        <v>19000</v>
      </c>
      <c r="K1588" s="7">
        <v>1522.5</v>
      </c>
      <c r="L1588" s="44">
        <f t="shared" si="96"/>
        <v>20522.5</v>
      </c>
      <c r="M1588" s="5">
        <v>0</v>
      </c>
      <c r="N1588" s="5">
        <v>1900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44">
        <f t="shared" si="97"/>
        <v>0</v>
      </c>
      <c r="AB1588" s="44">
        <f t="shared" si="98"/>
        <v>1900</v>
      </c>
      <c r="AC1588" s="44">
        <f t="shared" si="99"/>
        <v>17100</v>
      </c>
      <c r="AD1588" s="16" t="s">
        <v>5598</v>
      </c>
      <c r="AE1588" s="30" t="s">
        <v>36</v>
      </c>
    </row>
    <row r="1589" spans="1:31" s="17" customFormat="1" ht="15" customHeight="1" x14ac:dyDescent="0.25">
      <c r="A1589" s="6" t="s">
        <v>3457</v>
      </c>
      <c r="B1589" s="6" t="s">
        <v>6594</v>
      </c>
      <c r="C1589" s="6" t="s">
        <v>6595</v>
      </c>
      <c r="D1589" s="6" t="s">
        <v>6596</v>
      </c>
      <c r="E1589" s="9" t="s">
        <v>6208</v>
      </c>
      <c r="F1589" s="9">
        <v>21</v>
      </c>
      <c r="G1589" s="6" t="s">
        <v>2996</v>
      </c>
      <c r="H1589" s="6" t="s">
        <v>138</v>
      </c>
      <c r="I1589" s="6">
        <v>33</v>
      </c>
      <c r="J1589" s="5">
        <v>30000</v>
      </c>
      <c r="K1589" s="7">
        <v>1522.5</v>
      </c>
      <c r="L1589" s="44">
        <f t="shared" si="96"/>
        <v>31522.5</v>
      </c>
      <c r="M1589" s="5">
        <v>0</v>
      </c>
      <c r="N1589" s="5">
        <v>3000</v>
      </c>
      <c r="O1589" s="5">
        <v>0</v>
      </c>
      <c r="P1589" s="5">
        <v>0</v>
      </c>
      <c r="Q1589" s="5">
        <v>0</v>
      </c>
      <c r="R1589" s="5">
        <v>1624.15</v>
      </c>
      <c r="S1589" s="5">
        <v>0</v>
      </c>
      <c r="T1589" s="5">
        <v>0</v>
      </c>
      <c r="U1589" s="5">
        <v>0</v>
      </c>
      <c r="V1589" s="5">
        <v>380</v>
      </c>
      <c r="W1589" s="5">
        <v>0</v>
      </c>
      <c r="X1589" s="5">
        <v>0</v>
      </c>
      <c r="Y1589" s="5">
        <v>0</v>
      </c>
      <c r="Z1589" s="5">
        <v>0</v>
      </c>
      <c r="AA1589" s="44">
        <f t="shared" si="97"/>
        <v>2004.15</v>
      </c>
      <c r="AB1589" s="44">
        <f t="shared" si="98"/>
        <v>5004.1499999999996</v>
      </c>
      <c r="AC1589" s="44">
        <f t="shared" si="99"/>
        <v>24995.85</v>
      </c>
      <c r="AD1589" s="16" t="s">
        <v>6597</v>
      </c>
      <c r="AE1589" s="30" t="s">
        <v>51</v>
      </c>
    </row>
    <row r="1590" spans="1:31" s="17" customFormat="1" ht="15" customHeight="1" x14ac:dyDescent="0.25">
      <c r="A1590" s="6" t="s">
        <v>3457</v>
      </c>
      <c r="B1590" s="6" t="s">
        <v>6598</v>
      </c>
      <c r="C1590" s="6" t="s">
        <v>6599</v>
      </c>
      <c r="D1590" s="6" t="s">
        <v>6600</v>
      </c>
      <c r="E1590" s="9" t="s">
        <v>6208</v>
      </c>
      <c r="F1590" s="9">
        <v>21</v>
      </c>
      <c r="G1590" s="6" t="s">
        <v>2996</v>
      </c>
      <c r="H1590" s="6" t="s">
        <v>138</v>
      </c>
      <c r="I1590" s="6">
        <v>33</v>
      </c>
      <c r="J1590" s="5">
        <v>30000</v>
      </c>
      <c r="K1590" s="7">
        <v>1522.5</v>
      </c>
      <c r="L1590" s="44">
        <f t="shared" si="96"/>
        <v>31522.5</v>
      </c>
      <c r="M1590" s="5">
        <v>0</v>
      </c>
      <c r="N1590" s="5">
        <v>3000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44">
        <f t="shared" si="97"/>
        <v>0</v>
      </c>
      <c r="AB1590" s="44">
        <f t="shared" si="98"/>
        <v>3000</v>
      </c>
      <c r="AC1590" s="44">
        <f t="shared" si="99"/>
        <v>27000</v>
      </c>
      <c r="AD1590" s="6" t="s">
        <v>6601</v>
      </c>
      <c r="AE1590" s="30" t="s">
        <v>36</v>
      </c>
    </row>
    <row r="1591" spans="1:31" s="17" customFormat="1" ht="15" customHeight="1" x14ac:dyDescent="0.25">
      <c r="A1591" s="6" t="s">
        <v>7974</v>
      </c>
      <c r="B1591" s="6" t="s">
        <v>8094</v>
      </c>
      <c r="C1591" s="6" t="s">
        <v>2449</v>
      </c>
      <c r="D1591" s="6" t="s">
        <v>8095</v>
      </c>
      <c r="E1591" s="9" t="s">
        <v>6208</v>
      </c>
      <c r="F1591" s="9">
        <v>21</v>
      </c>
      <c r="G1591" s="6" t="s">
        <v>4240</v>
      </c>
      <c r="H1591" s="6" t="s">
        <v>138</v>
      </c>
      <c r="I1591" s="6">
        <v>33</v>
      </c>
      <c r="J1591" s="5">
        <v>32650</v>
      </c>
      <c r="K1591" s="7">
        <v>1522.5</v>
      </c>
      <c r="L1591" s="44">
        <f t="shared" si="96"/>
        <v>34172.5</v>
      </c>
      <c r="M1591" s="5">
        <v>0</v>
      </c>
      <c r="N1591" s="5">
        <v>2285.5</v>
      </c>
      <c r="O1591" s="5">
        <v>992.56</v>
      </c>
      <c r="P1591" s="5">
        <v>2122.25</v>
      </c>
      <c r="Q1591" s="5">
        <v>326.5</v>
      </c>
      <c r="R1591" s="5">
        <v>6217.04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44">
        <f t="shared" si="97"/>
        <v>8665.7900000000009</v>
      </c>
      <c r="AB1591" s="44">
        <f t="shared" si="98"/>
        <v>11943.85</v>
      </c>
      <c r="AC1591" s="44">
        <f t="shared" si="99"/>
        <v>20706.150000000001</v>
      </c>
      <c r="AD1591" s="6" t="s">
        <v>8096</v>
      </c>
      <c r="AE1591" s="30" t="s">
        <v>36</v>
      </c>
    </row>
    <row r="1592" spans="1:31" s="17" customFormat="1" ht="15" customHeight="1" x14ac:dyDescent="0.25">
      <c r="A1592" s="6" t="s">
        <v>8196</v>
      </c>
      <c r="B1592" s="6" t="s">
        <v>8845</v>
      </c>
      <c r="C1592" s="6" t="s">
        <v>3329</v>
      </c>
      <c r="D1592" s="6" t="s">
        <v>8846</v>
      </c>
      <c r="E1592" s="9" t="s">
        <v>6208</v>
      </c>
      <c r="F1592" s="9">
        <v>21</v>
      </c>
      <c r="G1592" s="6" t="s">
        <v>4240</v>
      </c>
      <c r="H1592" s="6" t="s">
        <v>138</v>
      </c>
      <c r="I1592" s="6">
        <v>33</v>
      </c>
      <c r="J1592" s="5">
        <v>35000</v>
      </c>
      <c r="K1592" s="7">
        <v>1522.5</v>
      </c>
      <c r="L1592" s="44">
        <f t="shared" si="96"/>
        <v>36522.5</v>
      </c>
      <c r="M1592" s="5">
        <v>0</v>
      </c>
      <c r="N1592" s="5">
        <v>2450</v>
      </c>
      <c r="O1592" s="5">
        <v>1064</v>
      </c>
      <c r="P1592" s="5">
        <v>2275</v>
      </c>
      <c r="Q1592" s="5">
        <v>350</v>
      </c>
      <c r="R1592" s="5">
        <v>2222.21</v>
      </c>
      <c r="S1592" s="5">
        <v>0</v>
      </c>
      <c r="T1592" s="5">
        <v>0</v>
      </c>
      <c r="U1592" s="5">
        <v>0</v>
      </c>
      <c r="V1592" s="5">
        <v>380</v>
      </c>
      <c r="W1592" s="5">
        <v>0</v>
      </c>
      <c r="X1592" s="5">
        <v>0</v>
      </c>
      <c r="Y1592" s="5">
        <v>0</v>
      </c>
      <c r="Z1592" s="5">
        <v>0</v>
      </c>
      <c r="AA1592" s="44">
        <f t="shared" si="97"/>
        <v>5227.21</v>
      </c>
      <c r="AB1592" s="44">
        <f t="shared" si="98"/>
        <v>8741.2099999999991</v>
      </c>
      <c r="AC1592" s="44">
        <f t="shared" si="99"/>
        <v>26258.79</v>
      </c>
      <c r="AD1592" s="6" t="s">
        <v>8847</v>
      </c>
      <c r="AE1592" s="30" t="s">
        <v>36</v>
      </c>
    </row>
    <row r="1593" spans="1:31" s="17" customFormat="1" ht="15" customHeight="1" x14ac:dyDescent="0.25">
      <c r="A1593" s="6" t="s">
        <v>8196</v>
      </c>
      <c r="B1593" s="6" t="s">
        <v>8916</v>
      </c>
      <c r="C1593" s="6" t="s">
        <v>8917</v>
      </c>
      <c r="D1593" s="6" t="s">
        <v>8918</v>
      </c>
      <c r="E1593" s="9" t="s">
        <v>6208</v>
      </c>
      <c r="F1593" s="9">
        <v>21</v>
      </c>
      <c r="G1593" s="6" t="s">
        <v>4240</v>
      </c>
      <c r="H1593" s="6" t="s">
        <v>138</v>
      </c>
      <c r="I1593" s="6">
        <v>33</v>
      </c>
      <c r="J1593" s="5">
        <v>34500</v>
      </c>
      <c r="K1593" s="7">
        <v>1522.5</v>
      </c>
      <c r="L1593" s="44">
        <f t="shared" si="96"/>
        <v>36022.5</v>
      </c>
      <c r="M1593" s="5">
        <v>0</v>
      </c>
      <c r="N1593" s="5">
        <v>2415</v>
      </c>
      <c r="O1593" s="5">
        <v>1048.8</v>
      </c>
      <c r="P1593" s="5">
        <v>2242.5</v>
      </c>
      <c r="Q1593" s="5">
        <v>345</v>
      </c>
      <c r="R1593" s="5">
        <v>1936.29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44">
        <f t="shared" si="97"/>
        <v>4523.79</v>
      </c>
      <c r="AB1593" s="44">
        <f t="shared" si="98"/>
        <v>7987.59</v>
      </c>
      <c r="AC1593" s="44">
        <f t="shared" si="99"/>
        <v>26512.41</v>
      </c>
      <c r="AD1593" s="6" t="s">
        <v>8919</v>
      </c>
      <c r="AE1593" s="30" t="s">
        <v>36</v>
      </c>
    </row>
    <row r="1594" spans="1:31" s="17" customFormat="1" ht="15" customHeight="1" x14ac:dyDescent="0.25">
      <c r="A1594" s="6" t="s">
        <v>8196</v>
      </c>
      <c r="B1594" s="6" t="s">
        <v>6041</v>
      </c>
      <c r="C1594" s="6" t="s">
        <v>1078</v>
      </c>
      <c r="D1594" s="6" t="s">
        <v>9107</v>
      </c>
      <c r="E1594" s="9" t="s">
        <v>6208</v>
      </c>
      <c r="F1594" s="9">
        <v>21</v>
      </c>
      <c r="G1594" s="6" t="s">
        <v>4240</v>
      </c>
      <c r="H1594" s="6" t="s">
        <v>138</v>
      </c>
      <c r="I1594" s="6">
        <v>33</v>
      </c>
      <c r="J1594" s="5">
        <v>32650</v>
      </c>
      <c r="K1594" s="7">
        <v>1522.5</v>
      </c>
      <c r="L1594" s="44">
        <f t="shared" si="96"/>
        <v>34172.5</v>
      </c>
      <c r="M1594" s="5">
        <v>0</v>
      </c>
      <c r="N1594" s="5">
        <v>2285.5</v>
      </c>
      <c r="O1594" s="5">
        <v>992.56</v>
      </c>
      <c r="P1594" s="5">
        <v>2122.25</v>
      </c>
      <c r="Q1594" s="5">
        <v>326.5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44">
        <f t="shared" si="97"/>
        <v>2448.75</v>
      </c>
      <c r="AB1594" s="44">
        <f t="shared" si="98"/>
        <v>5726.8099999999995</v>
      </c>
      <c r="AC1594" s="44">
        <f t="shared" si="99"/>
        <v>26923.190000000002</v>
      </c>
      <c r="AD1594" s="16" t="s">
        <v>9108</v>
      </c>
      <c r="AE1594" s="30" t="s">
        <v>36</v>
      </c>
    </row>
    <row r="1595" spans="1:31" s="17" customFormat="1" ht="15" customHeight="1" x14ac:dyDescent="0.25">
      <c r="A1595" s="6" t="s">
        <v>8196</v>
      </c>
      <c r="B1595" s="6" t="s">
        <v>9206</v>
      </c>
      <c r="C1595" s="6" t="s">
        <v>203</v>
      </c>
      <c r="D1595" s="6" t="s">
        <v>9207</v>
      </c>
      <c r="E1595" s="9" t="s">
        <v>6208</v>
      </c>
      <c r="F1595" s="9">
        <v>21</v>
      </c>
      <c r="G1595" s="6" t="s">
        <v>4240</v>
      </c>
      <c r="H1595" s="6" t="s">
        <v>138</v>
      </c>
      <c r="I1595" s="6">
        <v>33</v>
      </c>
      <c r="J1595" s="5">
        <v>35000</v>
      </c>
      <c r="K1595" s="7">
        <v>1522.5</v>
      </c>
      <c r="L1595" s="44">
        <f t="shared" si="96"/>
        <v>36522.5</v>
      </c>
      <c r="M1595" s="5">
        <v>0</v>
      </c>
      <c r="N1595" s="5">
        <v>2450</v>
      </c>
      <c r="O1595" s="5">
        <v>1064</v>
      </c>
      <c r="P1595" s="5">
        <v>2275</v>
      </c>
      <c r="Q1595" s="5">
        <v>350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44">
        <f t="shared" si="97"/>
        <v>2625</v>
      </c>
      <c r="AB1595" s="44">
        <f t="shared" si="98"/>
        <v>6139</v>
      </c>
      <c r="AC1595" s="44">
        <f t="shared" si="99"/>
        <v>28861</v>
      </c>
      <c r="AD1595" s="16" t="s">
        <v>9208</v>
      </c>
      <c r="AE1595" s="30" t="s">
        <v>36</v>
      </c>
    </row>
    <row r="1596" spans="1:31" s="17" customFormat="1" ht="15" customHeight="1" x14ac:dyDescent="0.25">
      <c r="A1596" s="6" t="s">
        <v>8196</v>
      </c>
      <c r="B1596" s="6" t="s">
        <v>2210</v>
      </c>
      <c r="C1596" s="6" t="s">
        <v>1452</v>
      </c>
      <c r="D1596" s="6" t="s">
        <v>9428</v>
      </c>
      <c r="E1596" s="6" t="s">
        <v>6208</v>
      </c>
      <c r="F1596" s="9">
        <v>21</v>
      </c>
      <c r="G1596" s="6" t="s">
        <v>4240</v>
      </c>
      <c r="H1596" s="6" t="s">
        <v>138</v>
      </c>
      <c r="I1596" s="6">
        <v>33</v>
      </c>
      <c r="J1596" s="5">
        <v>35000</v>
      </c>
      <c r="K1596" s="7">
        <v>1522.5</v>
      </c>
      <c r="L1596" s="44">
        <f t="shared" si="96"/>
        <v>36522.5</v>
      </c>
      <c r="M1596" s="5">
        <v>0</v>
      </c>
      <c r="N1596" s="5">
        <v>2450</v>
      </c>
      <c r="O1596" s="5">
        <v>1064</v>
      </c>
      <c r="P1596" s="5">
        <v>2275</v>
      </c>
      <c r="Q1596" s="5">
        <v>350</v>
      </c>
      <c r="R1596" s="20">
        <v>1212.5899999999999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44">
        <f t="shared" si="97"/>
        <v>3837.59</v>
      </c>
      <c r="AB1596" s="44">
        <f t="shared" si="98"/>
        <v>7351.59</v>
      </c>
      <c r="AC1596" s="44">
        <f t="shared" si="99"/>
        <v>27648.41</v>
      </c>
      <c r="AD1596" s="16" t="s">
        <v>9429</v>
      </c>
      <c r="AE1596" s="30" t="s">
        <v>36</v>
      </c>
    </row>
    <row r="1597" spans="1:31" s="17" customFormat="1" ht="15" customHeight="1" x14ac:dyDescent="0.25">
      <c r="A1597" s="6" t="s">
        <v>1733</v>
      </c>
      <c r="B1597" s="6" t="s">
        <v>2039</v>
      </c>
      <c r="C1597" s="6" t="s">
        <v>2040</v>
      </c>
      <c r="D1597" s="6" t="s">
        <v>2041</v>
      </c>
      <c r="E1597" s="9" t="s">
        <v>1844</v>
      </c>
      <c r="F1597" s="9">
        <v>22</v>
      </c>
      <c r="G1597" s="6" t="s">
        <v>33</v>
      </c>
      <c r="H1597" s="6" t="s">
        <v>138</v>
      </c>
      <c r="I1597" s="6">
        <v>33</v>
      </c>
      <c r="J1597" s="19">
        <v>21500</v>
      </c>
      <c r="K1597" s="7">
        <v>1957.5</v>
      </c>
      <c r="L1597" s="44">
        <f t="shared" si="96"/>
        <v>23457.5</v>
      </c>
      <c r="M1597" s="5">
        <v>0</v>
      </c>
      <c r="N1597" s="5">
        <v>2150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44">
        <f t="shared" si="97"/>
        <v>0</v>
      </c>
      <c r="AB1597" s="44">
        <f t="shared" si="98"/>
        <v>2150</v>
      </c>
      <c r="AC1597" s="44">
        <f t="shared" si="99"/>
        <v>19350</v>
      </c>
      <c r="AD1597" s="6" t="s">
        <v>2042</v>
      </c>
      <c r="AE1597" s="30" t="s">
        <v>51</v>
      </c>
    </row>
    <row r="1598" spans="1:31" s="17" customFormat="1" ht="15" customHeight="1" x14ac:dyDescent="0.25">
      <c r="A1598" s="6" t="s">
        <v>2848</v>
      </c>
      <c r="B1598" s="6" t="s">
        <v>3315</v>
      </c>
      <c r="C1598" s="6" t="s">
        <v>1550</v>
      </c>
      <c r="D1598" s="6" t="s">
        <v>3316</v>
      </c>
      <c r="E1598" s="9" t="s">
        <v>1844</v>
      </c>
      <c r="F1598" s="9">
        <v>22</v>
      </c>
      <c r="G1598" s="6" t="s">
        <v>33</v>
      </c>
      <c r="H1598" s="6" t="s">
        <v>138</v>
      </c>
      <c r="I1598" s="6">
        <v>33</v>
      </c>
      <c r="J1598" s="19">
        <v>21500</v>
      </c>
      <c r="K1598" s="7">
        <v>1522.5</v>
      </c>
      <c r="L1598" s="44">
        <f t="shared" si="96"/>
        <v>23022.5</v>
      </c>
      <c r="M1598" s="5">
        <v>0</v>
      </c>
      <c r="N1598" s="5">
        <v>2150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44">
        <f t="shared" si="97"/>
        <v>0</v>
      </c>
      <c r="AB1598" s="44">
        <f t="shared" si="98"/>
        <v>2150</v>
      </c>
      <c r="AC1598" s="44">
        <f t="shared" si="99"/>
        <v>19350</v>
      </c>
      <c r="AD1598" s="6" t="s">
        <v>3317</v>
      </c>
      <c r="AE1598" s="30" t="s">
        <v>36</v>
      </c>
    </row>
    <row r="1599" spans="1:31" s="17" customFormat="1" ht="15" customHeight="1" x14ac:dyDescent="0.25">
      <c r="A1599" s="6" t="s">
        <v>3852</v>
      </c>
      <c r="B1599" s="6" t="s">
        <v>3853</v>
      </c>
      <c r="C1599" s="6" t="s">
        <v>3854</v>
      </c>
      <c r="D1599" s="6" t="s">
        <v>3855</v>
      </c>
      <c r="E1599" s="6" t="s">
        <v>1945</v>
      </c>
      <c r="F1599" s="6">
        <v>27</v>
      </c>
      <c r="G1599" s="6" t="s">
        <v>188</v>
      </c>
      <c r="H1599" s="6" t="s">
        <v>138</v>
      </c>
      <c r="I1599" s="6">
        <v>33</v>
      </c>
      <c r="J1599" s="5">
        <v>14500</v>
      </c>
      <c r="K1599" s="7">
        <v>1522.5</v>
      </c>
      <c r="L1599" s="44">
        <f t="shared" si="96"/>
        <v>16022.5</v>
      </c>
      <c r="M1599" s="5">
        <v>0</v>
      </c>
      <c r="N1599" s="5">
        <v>1450</v>
      </c>
      <c r="O1599" s="5">
        <v>0</v>
      </c>
      <c r="P1599" s="5">
        <v>0</v>
      </c>
      <c r="Q1599" s="5">
        <v>0</v>
      </c>
      <c r="R1599" s="5">
        <v>0</v>
      </c>
      <c r="S1599" s="20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44">
        <f t="shared" si="97"/>
        <v>0</v>
      </c>
      <c r="AB1599" s="44">
        <f t="shared" si="98"/>
        <v>1450</v>
      </c>
      <c r="AC1599" s="44">
        <f t="shared" si="99"/>
        <v>13050</v>
      </c>
      <c r="AD1599" s="6" t="s">
        <v>3856</v>
      </c>
      <c r="AE1599" s="30" t="s">
        <v>36</v>
      </c>
    </row>
    <row r="1600" spans="1:31" s="17" customFormat="1" ht="15" customHeight="1" x14ac:dyDescent="0.25">
      <c r="A1600" s="6" t="s">
        <v>4397</v>
      </c>
      <c r="B1600" s="6" t="s">
        <v>8251</v>
      </c>
      <c r="C1600" s="6" t="s">
        <v>8252</v>
      </c>
      <c r="D1600" s="6" t="s">
        <v>8253</v>
      </c>
      <c r="E1600" s="9" t="s">
        <v>4449</v>
      </c>
      <c r="F1600" s="9">
        <v>28</v>
      </c>
      <c r="G1600" s="6" t="s">
        <v>4240</v>
      </c>
      <c r="H1600" s="6" t="s">
        <v>138</v>
      </c>
      <c r="I1600" s="6">
        <v>33</v>
      </c>
      <c r="J1600" s="5">
        <v>30000</v>
      </c>
      <c r="K1600" s="7">
        <v>1522.5</v>
      </c>
      <c r="L1600" s="44">
        <f t="shared" si="96"/>
        <v>31522.5</v>
      </c>
      <c r="M1600" s="5">
        <v>0</v>
      </c>
      <c r="N1600" s="5">
        <v>2100</v>
      </c>
      <c r="O1600" s="5">
        <v>912</v>
      </c>
      <c r="P1600" s="5">
        <v>1950</v>
      </c>
      <c r="Q1600" s="5">
        <v>300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44">
        <f t="shared" si="97"/>
        <v>2250</v>
      </c>
      <c r="AB1600" s="44">
        <f t="shared" si="98"/>
        <v>5262</v>
      </c>
      <c r="AC1600" s="44">
        <f t="shared" si="99"/>
        <v>24738</v>
      </c>
      <c r="AD1600" s="6" t="s">
        <v>8254</v>
      </c>
      <c r="AE1600" s="30" t="s">
        <v>36</v>
      </c>
    </row>
    <row r="1601" spans="1:31" s="17" customFormat="1" ht="15" customHeight="1" x14ac:dyDescent="0.25">
      <c r="A1601" s="6" t="s">
        <v>3419</v>
      </c>
      <c r="B1601" s="6" t="s">
        <v>3643</v>
      </c>
      <c r="C1601" s="6" t="s">
        <v>3644</v>
      </c>
      <c r="D1601" s="6" t="s">
        <v>3645</v>
      </c>
      <c r="E1601" s="6" t="s">
        <v>3230</v>
      </c>
      <c r="F1601" s="6">
        <v>28</v>
      </c>
      <c r="G1601" s="6" t="s">
        <v>48</v>
      </c>
      <c r="H1601" s="6" t="s">
        <v>138</v>
      </c>
      <c r="I1601" s="6">
        <v>33</v>
      </c>
      <c r="J1601" s="5">
        <v>14000</v>
      </c>
      <c r="K1601" s="7">
        <v>1522.5</v>
      </c>
      <c r="L1601" s="44">
        <f t="shared" si="96"/>
        <v>15522.5</v>
      </c>
      <c r="M1601" s="5">
        <v>0</v>
      </c>
      <c r="N1601" s="5">
        <v>1400</v>
      </c>
      <c r="O1601" s="5">
        <v>0</v>
      </c>
      <c r="P1601" s="5">
        <v>0</v>
      </c>
      <c r="Q1601" s="5">
        <v>0</v>
      </c>
      <c r="R1601" s="5">
        <v>6980.01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44">
        <f t="shared" si="97"/>
        <v>6980.01</v>
      </c>
      <c r="AB1601" s="44">
        <f t="shared" si="98"/>
        <v>8380.01</v>
      </c>
      <c r="AC1601" s="44">
        <f t="shared" si="99"/>
        <v>5619.99</v>
      </c>
      <c r="AD1601" s="6" t="s">
        <v>3646</v>
      </c>
      <c r="AE1601" s="30" t="s">
        <v>36</v>
      </c>
    </row>
    <row r="1602" spans="1:31" s="17" customFormat="1" ht="15" customHeight="1" x14ac:dyDescent="0.25">
      <c r="A1602" s="6" t="s">
        <v>7920</v>
      </c>
      <c r="B1602" s="6" t="s">
        <v>7921</v>
      </c>
      <c r="C1602" s="6" t="s">
        <v>7922</v>
      </c>
      <c r="D1602" s="6" t="s">
        <v>7923</v>
      </c>
      <c r="E1602" s="9" t="s">
        <v>3230</v>
      </c>
      <c r="F1602" s="6">
        <v>28</v>
      </c>
      <c r="G1602" s="6" t="s">
        <v>4240</v>
      </c>
      <c r="H1602" s="6" t="s">
        <v>138</v>
      </c>
      <c r="I1602" s="6">
        <v>33</v>
      </c>
      <c r="J1602" s="5">
        <v>30000</v>
      </c>
      <c r="K1602" s="7">
        <v>1522.5</v>
      </c>
      <c r="L1602" s="44">
        <f t="shared" si="96"/>
        <v>31522.5</v>
      </c>
      <c r="M1602" s="5">
        <v>0</v>
      </c>
      <c r="N1602" s="5">
        <v>2100</v>
      </c>
      <c r="O1602" s="5">
        <v>912</v>
      </c>
      <c r="P1602" s="5">
        <v>1950</v>
      </c>
      <c r="Q1602" s="5">
        <v>300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44">
        <f t="shared" si="97"/>
        <v>2250</v>
      </c>
      <c r="AB1602" s="44">
        <f t="shared" si="98"/>
        <v>5262</v>
      </c>
      <c r="AC1602" s="44">
        <f t="shared" si="99"/>
        <v>24738</v>
      </c>
      <c r="AD1602" s="6" t="s">
        <v>7924</v>
      </c>
      <c r="AE1602" s="30" t="s">
        <v>36</v>
      </c>
    </row>
    <row r="1603" spans="1:31" s="17" customFormat="1" ht="15" customHeight="1" x14ac:dyDescent="0.25">
      <c r="A1603" s="6" t="s">
        <v>4397</v>
      </c>
      <c r="B1603" s="6" t="s">
        <v>7966</v>
      </c>
      <c r="C1603" s="6" t="s">
        <v>7967</v>
      </c>
      <c r="D1603" s="6" t="s">
        <v>7968</v>
      </c>
      <c r="E1603" s="6" t="s">
        <v>3230</v>
      </c>
      <c r="F1603" s="6">
        <v>28</v>
      </c>
      <c r="G1603" s="6" t="s">
        <v>4240</v>
      </c>
      <c r="H1603" s="6" t="s">
        <v>138</v>
      </c>
      <c r="I1603" s="6">
        <v>33</v>
      </c>
      <c r="J1603" s="5">
        <v>30000</v>
      </c>
      <c r="K1603" s="7">
        <v>1522.5</v>
      </c>
      <c r="L1603" s="44">
        <f t="shared" ref="L1603:L1666" si="100">J1603+K1603</f>
        <v>31522.5</v>
      </c>
      <c r="M1603" s="5">
        <v>0</v>
      </c>
      <c r="N1603" s="5">
        <v>2100</v>
      </c>
      <c r="O1603" s="5">
        <v>912</v>
      </c>
      <c r="P1603" s="5">
        <v>1950</v>
      </c>
      <c r="Q1603" s="5">
        <v>300</v>
      </c>
      <c r="R1603" s="5">
        <v>2545.2199999999998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44">
        <f t="shared" ref="AA1603:AA1666" si="101">P1603+Q1603+R1603+S1603+T1603+U1603+V1603+W1603+X1603+Y1603+Z1603</f>
        <v>4795.2199999999993</v>
      </c>
      <c r="AB1603" s="44">
        <f t="shared" ref="AB1603:AB1666" si="102">M1603+N1603+O1603+AA1603</f>
        <v>7807.2199999999993</v>
      </c>
      <c r="AC1603" s="44">
        <f t="shared" ref="AC1603:AC1666" si="103">J1603-AB1603</f>
        <v>22192.78</v>
      </c>
      <c r="AD1603" s="6" t="s">
        <v>7969</v>
      </c>
      <c r="AE1603" s="30" t="s">
        <v>36</v>
      </c>
    </row>
    <row r="1604" spans="1:31" s="17" customFormat="1" ht="15" customHeight="1" x14ac:dyDescent="0.25">
      <c r="A1604" s="6" t="s">
        <v>3361</v>
      </c>
      <c r="B1604" s="6" t="s">
        <v>7228</v>
      </c>
      <c r="C1604" s="6" t="s">
        <v>7229</v>
      </c>
      <c r="D1604" s="6" t="s">
        <v>7230</v>
      </c>
      <c r="E1604" s="9" t="s">
        <v>996</v>
      </c>
      <c r="F1604" s="6">
        <v>36</v>
      </c>
      <c r="G1604" s="6" t="s">
        <v>2996</v>
      </c>
      <c r="H1604" s="6" t="s">
        <v>138</v>
      </c>
      <c r="I1604" s="6">
        <v>33</v>
      </c>
      <c r="J1604" s="5">
        <v>25000</v>
      </c>
      <c r="K1604" s="7">
        <v>1522.5</v>
      </c>
      <c r="L1604" s="44">
        <f t="shared" si="100"/>
        <v>26522.5</v>
      </c>
      <c r="M1604" s="5">
        <v>0</v>
      </c>
      <c r="N1604" s="5">
        <v>2500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380</v>
      </c>
      <c r="W1604" s="5">
        <v>0</v>
      </c>
      <c r="X1604" s="5">
        <v>0</v>
      </c>
      <c r="Y1604" s="5">
        <v>0</v>
      </c>
      <c r="Z1604" s="5">
        <v>0</v>
      </c>
      <c r="AA1604" s="44">
        <f t="shared" si="101"/>
        <v>380</v>
      </c>
      <c r="AB1604" s="44">
        <f t="shared" si="102"/>
        <v>2880</v>
      </c>
      <c r="AC1604" s="44">
        <f t="shared" si="103"/>
        <v>22120</v>
      </c>
      <c r="AD1604" s="16" t="s">
        <v>7231</v>
      </c>
      <c r="AE1604" s="30" t="s">
        <v>36</v>
      </c>
    </row>
    <row r="1605" spans="1:31" s="17" customFormat="1" ht="15" customHeight="1" x14ac:dyDescent="0.25">
      <c r="A1605" s="6" t="s">
        <v>3463</v>
      </c>
      <c r="B1605" s="6" t="s">
        <v>3464</v>
      </c>
      <c r="C1605" s="6" t="s">
        <v>3465</v>
      </c>
      <c r="D1605" s="6" t="s">
        <v>3466</v>
      </c>
      <c r="E1605" s="9" t="s">
        <v>3467</v>
      </c>
      <c r="F1605" s="9">
        <v>42</v>
      </c>
      <c r="G1605" s="6" t="s">
        <v>188</v>
      </c>
      <c r="H1605" s="6" t="s">
        <v>138</v>
      </c>
      <c r="I1605" s="6">
        <v>33</v>
      </c>
      <c r="J1605" s="5">
        <v>20000</v>
      </c>
      <c r="K1605" s="7">
        <v>1522.5</v>
      </c>
      <c r="L1605" s="44">
        <f t="shared" si="100"/>
        <v>21522.5</v>
      </c>
      <c r="M1605" s="5">
        <v>0</v>
      </c>
      <c r="N1605" s="5">
        <v>2000</v>
      </c>
      <c r="O1605" s="5">
        <v>0</v>
      </c>
      <c r="P1605" s="5">
        <v>0</v>
      </c>
      <c r="Q1605" s="5">
        <v>0</v>
      </c>
      <c r="R1605" s="5">
        <v>6969.78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44">
        <f t="shared" si="101"/>
        <v>6969.78</v>
      </c>
      <c r="AB1605" s="44">
        <f t="shared" si="102"/>
        <v>8969.7799999999988</v>
      </c>
      <c r="AC1605" s="44">
        <f t="shared" si="103"/>
        <v>11030.220000000001</v>
      </c>
      <c r="AD1605" s="6" t="s">
        <v>3468</v>
      </c>
      <c r="AE1605" s="30" t="s">
        <v>36</v>
      </c>
    </row>
    <row r="1606" spans="1:31" s="17" customFormat="1" ht="15" customHeight="1" x14ac:dyDescent="0.25">
      <c r="A1606" s="6" t="s">
        <v>3304</v>
      </c>
      <c r="B1606" s="6" t="s">
        <v>10100</v>
      </c>
      <c r="C1606" s="6" t="s">
        <v>10101</v>
      </c>
      <c r="D1606" s="6" t="s">
        <v>10102</v>
      </c>
      <c r="E1606" s="6" t="s">
        <v>4277</v>
      </c>
      <c r="F1606" s="9">
        <v>49.5</v>
      </c>
      <c r="G1606" s="6" t="s">
        <v>4240</v>
      </c>
      <c r="H1606" s="6" t="s">
        <v>138</v>
      </c>
      <c r="I1606" s="6">
        <v>33</v>
      </c>
      <c r="J1606" s="5">
        <v>20300</v>
      </c>
      <c r="K1606" s="7">
        <v>1522.5</v>
      </c>
      <c r="L1606" s="44">
        <f t="shared" si="100"/>
        <v>21822.5</v>
      </c>
      <c r="M1606" s="5">
        <v>0</v>
      </c>
      <c r="N1606" s="5">
        <v>1421</v>
      </c>
      <c r="O1606" s="5">
        <v>617.12</v>
      </c>
      <c r="P1606" s="5">
        <v>1319.5</v>
      </c>
      <c r="Q1606" s="5">
        <v>203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44">
        <f t="shared" si="101"/>
        <v>1522.5</v>
      </c>
      <c r="AB1606" s="44">
        <f t="shared" si="102"/>
        <v>3560.62</v>
      </c>
      <c r="AC1606" s="44">
        <f t="shared" si="103"/>
        <v>16739.38</v>
      </c>
      <c r="AD1606" s="16" t="s">
        <v>10103</v>
      </c>
      <c r="AE1606" s="15" t="s">
        <v>36</v>
      </c>
    </row>
    <row r="1607" spans="1:31" s="17" customFormat="1" ht="15" customHeight="1" x14ac:dyDescent="0.25">
      <c r="A1607" s="6" t="s">
        <v>4397</v>
      </c>
      <c r="B1607" s="6" t="s">
        <v>3252</v>
      </c>
      <c r="C1607" s="6" t="s">
        <v>9041</v>
      </c>
      <c r="D1607" s="6" t="s">
        <v>9042</v>
      </c>
      <c r="E1607" s="9" t="s">
        <v>1215</v>
      </c>
      <c r="F1607" s="9">
        <v>72</v>
      </c>
      <c r="G1607" s="6" t="s">
        <v>4240</v>
      </c>
      <c r="H1607" s="6" t="s">
        <v>138</v>
      </c>
      <c r="I1607" s="6">
        <v>33</v>
      </c>
      <c r="J1607" s="5">
        <v>30000</v>
      </c>
      <c r="K1607" s="7">
        <v>1522.5</v>
      </c>
      <c r="L1607" s="44">
        <f t="shared" si="100"/>
        <v>31522.5</v>
      </c>
      <c r="M1607" s="5">
        <v>0</v>
      </c>
      <c r="N1607" s="5">
        <v>2100</v>
      </c>
      <c r="O1607" s="5">
        <v>912</v>
      </c>
      <c r="P1607" s="5">
        <v>1950</v>
      </c>
      <c r="Q1607" s="5">
        <v>300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44">
        <f t="shared" si="101"/>
        <v>2250</v>
      </c>
      <c r="AB1607" s="44">
        <f t="shared" si="102"/>
        <v>5262</v>
      </c>
      <c r="AC1607" s="44">
        <f t="shared" si="103"/>
        <v>24738</v>
      </c>
      <c r="AD1607" s="16" t="s">
        <v>9043</v>
      </c>
      <c r="AE1607" s="30" t="s">
        <v>51</v>
      </c>
    </row>
    <row r="1608" spans="1:31" s="17" customFormat="1" ht="15" customHeight="1" x14ac:dyDescent="0.25">
      <c r="A1608" s="6" t="s">
        <v>3304</v>
      </c>
      <c r="B1608" s="6" t="s">
        <v>4242</v>
      </c>
      <c r="C1608" s="6" t="s">
        <v>4243</v>
      </c>
      <c r="D1608" s="6" t="s">
        <v>4244</v>
      </c>
      <c r="E1608" s="10" t="s">
        <v>2918</v>
      </c>
      <c r="F1608" s="6">
        <v>78</v>
      </c>
      <c r="G1608" s="10" t="s">
        <v>48</v>
      </c>
      <c r="H1608" s="6" t="s">
        <v>138</v>
      </c>
      <c r="I1608" s="6">
        <v>33</v>
      </c>
      <c r="J1608" s="5">
        <v>12500</v>
      </c>
      <c r="K1608" s="7">
        <v>1522.5</v>
      </c>
      <c r="L1608" s="44">
        <f t="shared" si="100"/>
        <v>14022.5</v>
      </c>
      <c r="M1608" s="5">
        <v>0</v>
      </c>
      <c r="N1608" s="5">
        <v>1250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44">
        <f t="shared" si="101"/>
        <v>0</v>
      </c>
      <c r="AB1608" s="44">
        <f t="shared" si="102"/>
        <v>1250</v>
      </c>
      <c r="AC1608" s="44">
        <f t="shared" si="103"/>
        <v>11250</v>
      </c>
      <c r="AD1608" s="6" t="s">
        <v>4245</v>
      </c>
      <c r="AE1608" s="30" t="s">
        <v>51</v>
      </c>
    </row>
    <row r="1609" spans="1:31" s="17" customFormat="1" ht="15" customHeight="1" x14ac:dyDescent="0.25">
      <c r="A1609" s="6" t="s">
        <v>612</v>
      </c>
      <c r="B1609" s="6" t="s">
        <v>812</v>
      </c>
      <c r="C1609" s="6" t="s">
        <v>813</v>
      </c>
      <c r="D1609" s="6" t="s">
        <v>814</v>
      </c>
      <c r="E1609" s="9" t="s">
        <v>815</v>
      </c>
      <c r="F1609" s="6">
        <v>91</v>
      </c>
      <c r="G1609" s="6" t="s">
        <v>48</v>
      </c>
      <c r="H1609" s="6" t="s">
        <v>138</v>
      </c>
      <c r="I1609" s="6">
        <v>33</v>
      </c>
      <c r="J1609" s="5">
        <v>10000</v>
      </c>
      <c r="K1609" s="7">
        <v>2025</v>
      </c>
      <c r="L1609" s="44">
        <f t="shared" si="100"/>
        <v>12025</v>
      </c>
      <c r="M1609" s="5">
        <v>0</v>
      </c>
      <c r="N1609" s="5">
        <v>1000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44">
        <f t="shared" si="101"/>
        <v>0</v>
      </c>
      <c r="AB1609" s="44">
        <f t="shared" si="102"/>
        <v>1000</v>
      </c>
      <c r="AC1609" s="44">
        <f t="shared" si="103"/>
        <v>9000</v>
      </c>
      <c r="AD1609" s="6" t="s">
        <v>816</v>
      </c>
      <c r="AE1609" s="30" t="s">
        <v>36</v>
      </c>
    </row>
    <row r="1610" spans="1:31" s="17" customFormat="1" ht="15" customHeight="1" x14ac:dyDescent="0.25">
      <c r="A1610" s="6" t="s">
        <v>2933</v>
      </c>
      <c r="B1610" s="6" t="s">
        <v>1448</v>
      </c>
      <c r="C1610" s="6" t="s">
        <v>708</v>
      </c>
      <c r="D1610" s="6" t="s">
        <v>3767</v>
      </c>
      <c r="E1610" s="6" t="s">
        <v>62</v>
      </c>
      <c r="F1610" s="6">
        <v>95</v>
      </c>
      <c r="G1610" s="6" t="s">
        <v>33</v>
      </c>
      <c r="H1610" s="6" t="s">
        <v>138</v>
      </c>
      <c r="I1610" s="6">
        <v>33</v>
      </c>
      <c r="J1610" s="5">
        <v>14000</v>
      </c>
      <c r="K1610" s="7">
        <v>1740</v>
      </c>
      <c r="L1610" s="44">
        <f t="shared" si="100"/>
        <v>15740</v>
      </c>
      <c r="M1610" s="5">
        <v>0</v>
      </c>
      <c r="N1610" s="5">
        <v>1400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44">
        <f t="shared" si="101"/>
        <v>0</v>
      </c>
      <c r="AB1610" s="44">
        <f t="shared" si="102"/>
        <v>1400</v>
      </c>
      <c r="AC1610" s="44">
        <f t="shared" si="103"/>
        <v>12600</v>
      </c>
      <c r="AD1610" s="6" t="s">
        <v>3768</v>
      </c>
      <c r="AE1610" s="30" t="s">
        <v>36</v>
      </c>
    </row>
    <row r="1611" spans="1:31" s="17" customFormat="1" ht="15" customHeight="1" x14ac:dyDescent="0.25">
      <c r="A1611" s="6" t="s">
        <v>3419</v>
      </c>
      <c r="B1611" s="6" t="s">
        <v>3949</v>
      </c>
      <c r="C1611" s="6" t="s">
        <v>3950</v>
      </c>
      <c r="D1611" s="6" t="s">
        <v>3951</v>
      </c>
      <c r="E1611" s="10" t="s">
        <v>62</v>
      </c>
      <c r="F1611" s="6">
        <v>95</v>
      </c>
      <c r="G1611" s="10" t="s">
        <v>3461</v>
      </c>
      <c r="H1611" s="6" t="s">
        <v>138</v>
      </c>
      <c r="I1611" s="6">
        <v>33</v>
      </c>
      <c r="J1611" s="5">
        <v>14000</v>
      </c>
      <c r="K1611" s="7">
        <v>1522.5</v>
      </c>
      <c r="L1611" s="44">
        <f t="shared" si="100"/>
        <v>15522.5</v>
      </c>
      <c r="M1611" s="5">
        <v>0</v>
      </c>
      <c r="N1611" s="5">
        <v>1400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24">
        <v>0</v>
      </c>
      <c r="Z1611" s="5">
        <v>0</v>
      </c>
      <c r="AA1611" s="44">
        <f t="shared" si="101"/>
        <v>0</v>
      </c>
      <c r="AB1611" s="44">
        <f t="shared" si="102"/>
        <v>1400</v>
      </c>
      <c r="AC1611" s="44">
        <f t="shared" si="103"/>
        <v>12600</v>
      </c>
      <c r="AD1611" s="6" t="s">
        <v>3952</v>
      </c>
      <c r="AE1611" s="30" t="s">
        <v>36</v>
      </c>
    </row>
    <row r="1612" spans="1:31" s="17" customFormat="1" ht="15" customHeight="1" x14ac:dyDescent="0.25">
      <c r="A1612" s="6" t="s">
        <v>3419</v>
      </c>
      <c r="B1612" s="6" t="s">
        <v>3953</v>
      </c>
      <c r="C1612" s="6" t="s">
        <v>3954</v>
      </c>
      <c r="D1612" s="6" t="s">
        <v>3955</v>
      </c>
      <c r="E1612" s="10" t="s">
        <v>62</v>
      </c>
      <c r="F1612" s="6">
        <v>95</v>
      </c>
      <c r="G1612" s="10" t="s">
        <v>3461</v>
      </c>
      <c r="H1612" s="6" t="s">
        <v>138</v>
      </c>
      <c r="I1612" s="6">
        <v>33</v>
      </c>
      <c r="J1612" s="5">
        <v>14000</v>
      </c>
      <c r="K1612" s="7">
        <v>1522.5</v>
      </c>
      <c r="L1612" s="44">
        <f t="shared" si="100"/>
        <v>15522.5</v>
      </c>
      <c r="M1612" s="5">
        <v>0</v>
      </c>
      <c r="N1612" s="5">
        <v>1400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44">
        <f t="shared" si="101"/>
        <v>0</v>
      </c>
      <c r="AB1612" s="44">
        <f t="shared" si="102"/>
        <v>1400</v>
      </c>
      <c r="AC1612" s="44">
        <f t="shared" si="103"/>
        <v>12600</v>
      </c>
      <c r="AD1612" s="6" t="s">
        <v>3956</v>
      </c>
      <c r="AE1612" s="30" t="s">
        <v>36</v>
      </c>
    </row>
    <row r="1613" spans="1:31" s="17" customFormat="1" ht="15" customHeight="1" x14ac:dyDescent="0.25">
      <c r="A1613" s="6" t="s">
        <v>3419</v>
      </c>
      <c r="B1613" s="6" t="s">
        <v>3961</v>
      </c>
      <c r="C1613" s="6" t="s">
        <v>3962</v>
      </c>
      <c r="D1613" s="6" t="s">
        <v>3963</v>
      </c>
      <c r="E1613" s="10" t="s">
        <v>62</v>
      </c>
      <c r="F1613" s="6">
        <v>95</v>
      </c>
      <c r="G1613" s="10" t="s">
        <v>3461</v>
      </c>
      <c r="H1613" s="6" t="s">
        <v>138</v>
      </c>
      <c r="I1613" s="6">
        <v>33</v>
      </c>
      <c r="J1613" s="5">
        <v>14000</v>
      </c>
      <c r="K1613" s="7">
        <v>1522.5</v>
      </c>
      <c r="L1613" s="44">
        <f t="shared" si="100"/>
        <v>15522.5</v>
      </c>
      <c r="M1613" s="5">
        <v>0</v>
      </c>
      <c r="N1613" s="5">
        <v>1400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44">
        <f t="shared" si="101"/>
        <v>0</v>
      </c>
      <c r="AB1613" s="44">
        <f t="shared" si="102"/>
        <v>1400</v>
      </c>
      <c r="AC1613" s="44">
        <f t="shared" si="103"/>
        <v>12600</v>
      </c>
      <c r="AD1613" s="6" t="s">
        <v>3964</v>
      </c>
      <c r="AE1613" s="30" t="s">
        <v>36</v>
      </c>
    </row>
    <row r="1614" spans="1:31" s="17" customFormat="1" ht="15" customHeight="1" x14ac:dyDescent="0.25">
      <c r="A1614" s="6" t="s">
        <v>3419</v>
      </c>
      <c r="B1614" s="6" t="s">
        <v>3969</v>
      </c>
      <c r="C1614" s="6" t="s">
        <v>3970</v>
      </c>
      <c r="D1614" s="6" t="s">
        <v>3971</v>
      </c>
      <c r="E1614" s="10" t="s">
        <v>62</v>
      </c>
      <c r="F1614" s="6">
        <v>95</v>
      </c>
      <c r="G1614" s="10" t="s">
        <v>3461</v>
      </c>
      <c r="H1614" s="6" t="s">
        <v>138</v>
      </c>
      <c r="I1614" s="6">
        <v>33</v>
      </c>
      <c r="J1614" s="5">
        <v>14000</v>
      </c>
      <c r="K1614" s="7">
        <v>1522.5</v>
      </c>
      <c r="L1614" s="44">
        <f t="shared" si="100"/>
        <v>15522.5</v>
      </c>
      <c r="M1614" s="5">
        <v>0</v>
      </c>
      <c r="N1614" s="5">
        <v>1400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44">
        <f t="shared" si="101"/>
        <v>0</v>
      </c>
      <c r="AB1614" s="44">
        <f t="shared" si="102"/>
        <v>1400</v>
      </c>
      <c r="AC1614" s="44">
        <f t="shared" si="103"/>
        <v>12600</v>
      </c>
      <c r="AD1614" s="6" t="s">
        <v>3972</v>
      </c>
      <c r="AE1614" s="30" t="s">
        <v>36</v>
      </c>
    </row>
    <row r="1615" spans="1:31" s="17" customFormat="1" ht="15" customHeight="1" x14ac:dyDescent="0.25">
      <c r="A1615" s="6" t="s">
        <v>3419</v>
      </c>
      <c r="B1615" s="6" t="s">
        <v>3973</v>
      </c>
      <c r="C1615" s="6" t="s">
        <v>3974</v>
      </c>
      <c r="D1615" s="6" t="s">
        <v>3975</v>
      </c>
      <c r="E1615" s="10" t="s">
        <v>62</v>
      </c>
      <c r="F1615" s="6">
        <v>95</v>
      </c>
      <c r="G1615" s="10" t="s">
        <v>3461</v>
      </c>
      <c r="H1615" s="6" t="s">
        <v>138</v>
      </c>
      <c r="I1615" s="6">
        <v>33</v>
      </c>
      <c r="J1615" s="5">
        <v>14000</v>
      </c>
      <c r="K1615" s="7">
        <v>1522.5</v>
      </c>
      <c r="L1615" s="44">
        <f t="shared" si="100"/>
        <v>15522.5</v>
      </c>
      <c r="M1615" s="5">
        <v>0</v>
      </c>
      <c r="N1615" s="5">
        <v>1400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44">
        <f t="shared" si="101"/>
        <v>0</v>
      </c>
      <c r="AB1615" s="44">
        <f t="shared" si="102"/>
        <v>1400</v>
      </c>
      <c r="AC1615" s="44">
        <f t="shared" si="103"/>
        <v>12600</v>
      </c>
      <c r="AD1615" s="6" t="s">
        <v>3976</v>
      </c>
      <c r="AE1615" s="30" t="s">
        <v>36</v>
      </c>
    </row>
    <row r="1616" spans="1:31" s="17" customFormat="1" ht="15" customHeight="1" x14ac:dyDescent="0.25">
      <c r="A1616" s="6" t="s">
        <v>3419</v>
      </c>
      <c r="B1616" s="6" t="s">
        <v>3977</v>
      </c>
      <c r="C1616" s="6" t="s">
        <v>3978</v>
      </c>
      <c r="D1616" s="6" t="s">
        <v>3979</v>
      </c>
      <c r="E1616" s="10" t="s">
        <v>62</v>
      </c>
      <c r="F1616" s="6">
        <v>95</v>
      </c>
      <c r="G1616" s="10" t="s">
        <v>3461</v>
      </c>
      <c r="H1616" s="6" t="s">
        <v>138</v>
      </c>
      <c r="I1616" s="6">
        <v>33</v>
      </c>
      <c r="J1616" s="5">
        <v>14000</v>
      </c>
      <c r="K1616" s="7">
        <v>1522.5</v>
      </c>
      <c r="L1616" s="44">
        <f t="shared" si="100"/>
        <v>15522.5</v>
      </c>
      <c r="M1616" s="5">
        <v>0</v>
      </c>
      <c r="N1616" s="5">
        <v>1400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44">
        <f t="shared" si="101"/>
        <v>0</v>
      </c>
      <c r="AB1616" s="44">
        <f t="shared" si="102"/>
        <v>1400</v>
      </c>
      <c r="AC1616" s="44">
        <f t="shared" si="103"/>
        <v>12600</v>
      </c>
      <c r="AD1616" s="6" t="s">
        <v>3980</v>
      </c>
      <c r="AE1616" s="30" t="s">
        <v>36</v>
      </c>
    </row>
    <row r="1617" spans="1:31" s="17" customFormat="1" ht="15" customHeight="1" x14ac:dyDescent="0.25">
      <c r="A1617" s="6" t="s">
        <v>3419</v>
      </c>
      <c r="B1617" s="6" t="s">
        <v>3981</v>
      </c>
      <c r="C1617" s="6" t="s">
        <v>3982</v>
      </c>
      <c r="D1617" s="6" t="s">
        <v>3983</v>
      </c>
      <c r="E1617" s="10" t="s">
        <v>62</v>
      </c>
      <c r="F1617" s="6">
        <v>95</v>
      </c>
      <c r="G1617" s="10" t="s">
        <v>3461</v>
      </c>
      <c r="H1617" s="6" t="s">
        <v>138</v>
      </c>
      <c r="I1617" s="6">
        <v>33</v>
      </c>
      <c r="J1617" s="5">
        <v>14000</v>
      </c>
      <c r="K1617" s="7">
        <v>1522.5</v>
      </c>
      <c r="L1617" s="44">
        <f t="shared" si="100"/>
        <v>15522.5</v>
      </c>
      <c r="M1617" s="5">
        <v>0</v>
      </c>
      <c r="N1617" s="5">
        <v>1400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44">
        <f t="shared" si="101"/>
        <v>0</v>
      </c>
      <c r="AB1617" s="44">
        <f t="shared" si="102"/>
        <v>1400</v>
      </c>
      <c r="AC1617" s="44">
        <f t="shared" si="103"/>
        <v>12600</v>
      </c>
      <c r="AD1617" s="6" t="s">
        <v>3984</v>
      </c>
      <c r="AE1617" s="30" t="s">
        <v>36</v>
      </c>
    </row>
    <row r="1618" spans="1:31" s="17" customFormat="1" ht="15" customHeight="1" x14ac:dyDescent="0.25">
      <c r="A1618" s="6" t="s">
        <v>3419</v>
      </c>
      <c r="B1618" s="6" t="s">
        <v>3985</v>
      </c>
      <c r="C1618" s="6" t="s">
        <v>3986</v>
      </c>
      <c r="D1618" s="6" t="s">
        <v>3987</v>
      </c>
      <c r="E1618" s="10" t="s">
        <v>62</v>
      </c>
      <c r="F1618" s="6">
        <v>95</v>
      </c>
      <c r="G1618" s="10" t="s">
        <v>3461</v>
      </c>
      <c r="H1618" s="6" t="s">
        <v>138</v>
      </c>
      <c r="I1618" s="6">
        <v>33</v>
      </c>
      <c r="J1618" s="5">
        <v>14000</v>
      </c>
      <c r="K1618" s="7">
        <v>1522.5</v>
      </c>
      <c r="L1618" s="44">
        <f t="shared" si="100"/>
        <v>15522.5</v>
      </c>
      <c r="M1618" s="5">
        <v>0</v>
      </c>
      <c r="N1618" s="5">
        <v>1400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44">
        <f t="shared" si="101"/>
        <v>0</v>
      </c>
      <c r="AB1618" s="44">
        <f t="shared" si="102"/>
        <v>1400</v>
      </c>
      <c r="AC1618" s="44">
        <f t="shared" si="103"/>
        <v>12600</v>
      </c>
      <c r="AD1618" s="16" t="s">
        <v>3988</v>
      </c>
      <c r="AE1618" s="30" t="s">
        <v>36</v>
      </c>
    </row>
    <row r="1619" spans="1:31" s="17" customFormat="1" ht="15" customHeight="1" x14ac:dyDescent="0.25">
      <c r="A1619" s="6" t="s">
        <v>3419</v>
      </c>
      <c r="B1619" s="6" t="s">
        <v>3989</v>
      </c>
      <c r="C1619" s="6" t="s">
        <v>3990</v>
      </c>
      <c r="D1619" s="6" t="s">
        <v>3991</v>
      </c>
      <c r="E1619" s="10" t="s">
        <v>62</v>
      </c>
      <c r="F1619" s="6">
        <v>95</v>
      </c>
      <c r="G1619" s="10" t="s">
        <v>3461</v>
      </c>
      <c r="H1619" s="6" t="s">
        <v>138</v>
      </c>
      <c r="I1619" s="6">
        <v>33</v>
      </c>
      <c r="J1619" s="5">
        <v>14000</v>
      </c>
      <c r="K1619" s="7">
        <v>1522.5</v>
      </c>
      <c r="L1619" s="44">
        <f t="shared" si="100"/>
        <v>15522.5</v>
      </c>
      <c r="M1619" s="5">
        <v>0</v>
      </c>
      <c r="N1619" s="5">
        <v>1400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44">
        <f t="shared" si="101"/>
        <v>0</v>
      </c>
      <c r="AB1619" s="44">
        <f t="shared" si="102"/>
        <v>1400</v>
      </c>
      <c r="AC1619" s="44">
        <f t="shared" si="103"/>
        <v>12600</v>
      </c>
      <c r="AD1619" s="6" t="s">
        <v>3992</v>
      </c>
      <c r="AE1619" s="30" t="s">
        <v>36</v>
      </c>
    </row>
    <row r="1620" spans="1:31" s="17" customFormat="1" ht="15" customHeight="1" x14ac:dyDescent="0.25">
      <c r="A1620" s="6" t="s">
        <v>3419</v>
      </c>
      <c r="B1620" s="6" t="s">
        <v>3993</v>
      </c>
      <c r="C1620" s="6" t="s">
        <v>3994</v>
      </c>
      <c r="D1620" s="6" t="s">
        <v>3995</v>
      </c>
      <c r="E1620" s="10" t="s">
        <v>62</v>
      </c>
      <c r="F1620" s="6">
        <v>95</v>
      </c>
      <c r="G1620" s="10" t="s">
        <v>3461</v>
      </c>
      <c r="H1620" s="6" t="s">
        <v>138</v>
      </c>
      <c r="I1620" s="6">
        <v>33</v>
      </c>
      <c r="J1620" s="5">
        <v>14000</v>
      </c>
      <c r="K1620" s="7">
        <v>1522.5</v>
      </c>
      <c r="L1620" s="44">
        <f t="shared" si="100"/>
        <v>15522.5</v>
      </c>
      <c r="M1620" s="5">
        <v>0</v>
      </c>
      <c r="N1620" s="5">
        <v>1400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44">
        <f t="shared" si="101"/>
        <v>0</v>
      </c>
      <c r="AB1620" s="44">
        <f t="shared" si="102"/>
        <v>1400</v>
      </c>
      <c r="AC1620" s="44">
        <f t="shared" si="103"/>
        <v>12600</v>
      </c>
      <c r="AD1620" s="6" t="s">
        <v>3996</v>
      </c>
      <c r="AE1620" s="30" t="s">
        <v>36</v>
      </c>
    </row>
    <row r="1621" spans="1:31" s="17" customFormat="1" ht="15" customHeight="1" x14ac:dyDescent="0.25">
      <c r="A1621" s="6" t="s">
        <v>3419</v>
      </c>
      <c r="B1621" s="6" t="s">
        <v>3997</v>
      </c>
      <c r="C1621" s="6" t="s">
        <v>3998</v>
      </c>
      <c r="D1621" s="6" t="s">
        <v>3999</v>
      </c>
      <c r="E1621" s="10" t="s">
        <v>62</v>
      </c>
      <c r="F1621" s="6">
        <v>95</v>
      </c>
      <c r="G1621" s="10" t="s">
        <v>3461</v>
      </c>
      <c r="H1621" s="6" t="s">
        <v>138</v>
      </c>
      <c r="I1621" s="6">
        <v>33</v>
      </c>
      <c r="J1621" s="5">
        <v>14000</v>
      </c>
      <c r="K1621" s="7">
        <v>1522.5</v>
      </c>
      <c r="L1621" s="44">
        <f t="shared" si="100"/>
        <v>15522.5</v>
      </c>
      <c r="M1621" s="5">
        <v>0</v>
      </c>
      <c r="N1621" s="5">
        <v>1400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44">
        <f t="shared" si="101"/>
        <v>0</v>
      </c>
      <c r="AB1621" s="44">
        <f t="shared" si="102"/>
        <v>1400</v>
      </c>
      <c r="AC1621" s="44">
        <f t="shared" si="103"/>
        <v>12600</v>
      </c>
      <c r="AD1621" s="6" t="s">
        <v>4000</v>
      </c>
      <c r="AE1621" s="30" t="s">
        <v>36</v>
      </c>
    </row>
    <row r="1622" spans="1:31" s="17" customFormat="1" ht="15" customHeight="1" x14ac:dyDescent="0.25">
      <c r="A1622" s="6" t="s">
        <v>3419</v>
      </c>
      <c r="B1622" s="6" t="s">
        <v>4001</v>
      </c>
      <c r="C1622" s="6" t="s">
        <v>4002</v>
      </c>
      <c r="D1622" s="6" t="s">
        <v>4003</v>
      </c>
      <c r="E1622" s="10" t="s">
        <v>62</v>
      </c>
      <c r="F1622" s="6">
        <v>95</v>
      </c>
      <c r="G1622" s="10" t="s">
        <v>3461</v>
      </c>
      <c r="H1622" s="6" t="s">
        <v>138</v>
      </c>
      <c r="I1622" s="6">
        <v>33</v>
      </c>
      <c r="J1622" s="5">
        <v>14000</v>
      </c>
      <c r="K1622" s="7">
        <v>1522.5</v>
      </c>
      <c r="L1622" s="44">
        <f t="shared" si="100"/>
        <v>15522.5</v>
      </c>
      <c r="M1622" s="5">
        <v>0</v>
      </c>
      <c r="N1622" s="5">
        <v>1400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44">
        <f t="shared" si="101"/>
        <v>0</v>
      </c>
      <c r="AB1622" s="44">
        <f t="shared" si="102"/>
        <v>1400</v>
      </c>
      <c r="AC1622" s="44">
        <f t="shared" si="103"/>
        <v>12600</v>
      </c>
      <c r="AD1622" s="6" t="s">
        <v>4004</v>
      </c>
      <c r="AE1622" s="30" t="s">
        <v>36</v>
      </c>
    </row>
    <row r="1623" spans="1:31" s="17" customFormat="1" ht="15" customHeight="1" x14ac:dyDescent="0.25">
      <c r="A1623" s="6" t="s">
        <v>3419</v>
      </c>
      <c r="B1623" s="6" t="s">
        <v>4005</v>
      </c>
      <c r="C1623" s="6" t="s">
        <v>3003</v>
      </c>
      <c r="D1623" s="6" t="s">
        <v>4006</v>
      </c>
      <c r="E1623" s="10" t="s">
        <v>62</v>
      </c>
      <c r="F1623" s="6">
        <v>95</v>
      </c>
      <c r="G1623" s="10" t="s">
        <v>3461</v>
      </c>
      <c r="H1623" s="6" t="s">
        <v>138</v>
      </c>
      <c r="I1623" s="6">
        <v>33</v>
      </c>
      <c r="J1623" s="5">
        <v>14000</v>
      </c>
      <c r="K1623" s="7">
        <v>1522.5</v>
      </c>
      <c r="L1623" s="44">
        <f t="shared" si="100"/>
        <v>15522.5</v>
      </c>
      <c r="M1623" s="5">
        <v>0</v>
      </c>
      <c r="N1623" s="5">
        <v>1400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44">
        <f t="shared" si="101"/>
        <v>0</v>
      </c>
      <c r="AB1623" s="44">
        <f t="shared" si="102"/>
        <v>1400</v>
      </c>
      <c r="AC1623" s="44">
        <f t="shared" si="103"/>
        <v>12600</v>
      </c>
      <c r="AD1623" s="6" t="s">
        <v>4007</v>
      </c>
      <c r="AE1623" s="30" t="s">
        <v>36</v>
      </c>
    </row>
    <row r="1624" spans="1:31" s="17" customFormat="1" ht="15" customHeight="1" x14ac:dyDescent="0.25">
      <c r="A1624" s="6" t="s">
        <v>3419</v>
      </c>
      <c r="B1624" s="6" t="s">
        <v>4008</v>
      </c>
      <c r="C1624" s="6" t="s">
        <v>4009</v>
      </c>
      <c r="D1624" s="6" t="s">
        <v>4010</v>
      </c>
      <c r="E1624" s="10" t="s">
        <v>62</v>
      </c>
      <c r="F1624" s="6">
        <v>95</v>
      </c>
      <c r="G1624" s="10" t="s">
        <v>3461</v>
      </c>
      <c r="H1624" s="6" t="s">
        <v>138</v>
      </c>
      <c r="I1624" s="6">
        <v>33</v>
      </c>
      <c r="J1624" s="5">
        <v>14000</v>
      </c>
      <c r="K1624" s="7">
        <v>1522.5</v>
      </c>
      <c r="L1624" s="44">
        <f t="shared" si="100"/>
        <v>15522.5</v>
      </c>
      <c r="M1624" s="5">
        <v>0</v>
      </c>
      <c r="N1624" s="5">
        <v>1400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44">
        <f t="shared" si="101"/>
        <v>0</v>
      </c>
      <c r="AB1624" s="44">
        <f t="shared" si="102"/>
        <v>1400</v>
      </c>
      <c r="AC1624" s="44">
        <f t="shared" si="103"/>
        <v>12600</v>
      </c>
      <c r="AD1624" s="6" t="s">
        <v>4011</v>
      </c>
      <c r="AE1624" s="30" t="s">
        <v>36</v>
      </c>
    </row>
    <row r="1625" spans="1:31" s="17" customFormat="1" ht="15" customHeight="1" x14ac:dyDescent="0.25">
      <c r="A1625" s="6" t="s">
        <v>3419</v>
      </c>
      <c r="B1625" s="6" t="s">
        <v>4012</v>
      </c>
      <c r="C1625" s="6" t="s">
        <v>4013</v>
      </c>
      <c r="D1625" s="6" t="s">
        <v>4014</v>
      </c>
      <c r="E1625" s="10" t="s">
        <v>62</v>
      </c>
      <c r="F1625" s="6">
        <v>95</v>
      </c>
      <c r="G1625" s="10" t="s">
        <v>3461</v>
      </c>
      <c r="H1625" s="6" t="s">
        <v>138</v>
      </c>
      <c r="I1625" s="6">
        <v>33</v>
      </c>
      <c r="J1625" s="5">
        <v>14000</v>
      </c>
      <c r="K1625" s="7">
        <v>1522.5</v>
      </c>
      <c r="L1625" s="44">
        <f t="shared" si="100"/>
        <v>15522.5</v>
      </c>
      <c r="M1625" s="5">
        <v>0</v>
      </c>
      <c r="N1625" s="5">
        <v>1400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44">
        <f t="shared" si="101"/>
        <v>0</v>
      </c>
      <c r="AB1625" s="44">
        <f t="shared" si="102"/>
        <v>1400</v>
      </c>
      <c r="AC1625" s="44">
        <f t="shared" si="103"/>
        <v>12600</v>
      </c>
      <c r="AD1625" s="6" t="s">
        <v>4015</v>
      </c>
      <c r="AE1625" s="30" t="s">
        <v>36</v>
      </c>
    </row>
    <row r="1626" spans="1:31" s="17" customFormat="1" ht="15" customHeight="1" x14ac:dyDescent="0.25">
      <c r="A1626" s="6" t="s">
        <v>3419</v>
      </c>
      <c r="B1626" s="6" t="s">
        <v>4016</v>
      </c>
      <c r="C1626" s="6" t="s">
        <v>2739</v>
      </c>
      <c r="D1626" s="6" t="s">
        <v>4017</v>
      </c>
      <c r="E1626" s="10" t="s">
        <v>62</v>
      </c>
      <c r="F1626" s="6">
        <v>95</v>
      </c>
      <c r="G1626" s="10" t="s">
        <v>3461</v>
      </c>
      <c r="H1626" s="6" t="s">
        <v>138</v>
      </c>
      <c r="I1626" s="6">
        <v>33</v>
      </c>
      <c r="J1626" s="5">
        <v>14000</v>
      </c>
      <c r="K1626" s="7">
        <v>1522.5</v>
      </c>
      <c r="L1626" s="44">
        <f t="shared" si="100"/>
        <v>15522.5</v>
      </c>
      <c r="M1626" s="5">
        <v>0</v>
      </c>
      <c r="N1626" s="5">
        <v>1400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44">
        <f t="shared" si="101"/>
        <v>0</v>
      </c>
      <c r="AB1626" s="44">
        <f t="shared" si="102"/>
        <v>1400</v>
      </c>
      <c r="AC1626" s="44">
        <f t="shared" si="103"/>
        <v>12600</v>
      </c>
      <c r="AD1626" s="6" t="s">
        <v>4018</v>
      </c>
      <c r="AE1626" s="30" t="s">
        <v>36</v>
      </c>
    </row>
    <row r="1627" spans="1:31" s="17" customFormat="1" ht="15" customHeight="1" x14ac:dyDescent="0.25">
      <c r="A1627" s="6" t="s">
        <v>3419</v>
      </c>
      <c r="B1627" s="6" t="s">
        <v>4019</v>
      </c>
      <c r="C1627" s="6" t="s">
        <v>4020</v>
      </c>
      <c r="D1627" s="6" t="s">
        <v>4021</v>
      </c>
      <c r="E1627" s="10" t="s">
        <v>62</v>
      </c>
      <c r="F1627" s="6">
        <v>95</v>
      </c>
      <c r="G1627" s="10" t="s">
        <v>3461</v>
      </c>
      <c r="H1627" s="6" t="s">
        <v>138</v>
      </c>
      <c r="I1627" s="6">
        <v>33</v>
      </c>
      <c r="J1627" s="5">
        <v>14000</v>
      </c>
      <c r="K1627" s="7">
        <v>1522.5</v>
      </c>
      <c r="L1627" s="44">
        <f t="shared" si="100"/>
        <v>15522.5</v>
      </c>
      <c r="M1627" s="5">
        <v>0</v>
      </c>
      <c r="N1627" s="5">
        <v>1400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44">
        <f t="shared" si="101"/>
        <v>0</v>
      </c>
      <c r="AB1627" s="44">
        <f t="shared" si="102"/>
        <v>1400</v>
      </c>
      <c r="AC1627" s="44">
        <f t="shared" si="103"/>
        <v>12600</v>
      </c>
      <c r="AD1627" s="6" t="s">
        <v>4022</v>
      </c>
      <c r="AE1627" s="30" t="s">
        <v>36</v>
      </c>
    </row>
    <row r="1628" spans="1:31" s="17" customFormat="1" ht="15" customHeight="1" x14ac:dyDescent="0.25">
      <c r="A1628" s="6" t="s">
        <v>3419</v>
      </c>
      <c r="B1628" s="6" t="s">
        <v>4023</v>
      </c>
      <c r="C1628" s="6" t="s">
        <v>4024</v>
      </c>
      <c r="D1628" s="6" t="s">
        <v>4025</v>
      </c>
      <c r="E1628" s="10" t="s">
        <v>62</v>
      </c>
      <c r="F1628" s="6">
        <v>95</v>
      </c>
      <c r="G1628" s="10" t="s">
        <v>3461</v>
      </c>
      <c r="H1628" s="6" t="s">
        <v>138</v>
      </c>
      <c r="I1628" s="6">
        <v>33</v>
      </c>
      <c r="J1628" s="5">
        <v>14000</v>
      </c>
      <c r="K1628" s="7">
        <v>1522.5</v>
      </c>
      <c r="L1628" s="44">
        <f t="shared" si="100"/>
        <v>15522.5</v>
      </c>
      <c r="M1628" s="5">
        <v>0</v>
      </c>
      <c r="N1628" s="5">
        <v>1400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44">
        <f t="shared" si="101"/>
        <v>0</v>
      </c>
      <c r="AB1628" s="44">
        <f t="shared" si="102"/>
        <v>1400</v>
      </c>
      <c r="AC1628" s="44">
        <f t="shared" si="103"/>
        <v>12600</v>
      </c>
      <c r="AD1628" s="6" t="s">
        <v>4026</v>
      </c>
      <c r="AE1628" s="30" t="s">
        <v>36</v>
      </c>
    </row>
    <row r="1629" spans="1:31" s="17" customFormat="1" ht="15" customHeight="1" x14ac:dyDescent="0.25">
      <c r="A1629" s="6" t="s">
        <v>3419</v>
      </c>
      <c r="B1629" s="6" t="s">
        <v>4027</v>
      </c>
      <c r="C1629" s="6" t="s">
        <v>4028</v>
      </c>
      <c r="D1629" s="6" t="s">
        <v>4029</v>
      </c>
      <c r="E1629" s="10" t="s">
        <v>62</v>
      </c>
      <c r="F1629" s="6">
        <v>95</v>
      </c>
      <c r="G1629" s="10" t="s">
        <v>3461</v>
      </c>
      <c r="H1629" s="6" t="s">
        <v>138</v>
      </c>
      <c r="I1629" s="6">
        <v>33</v>
      </c>
      <c r="J1629" s="5">
        <v>14000</v>
      </c>
      <c r="K1629" s="7">
        <v>1522.5</v>
      </c>
      <c r="L1629" s="44">
        <f t="shared" si="100"/>
        <v>15522.5</v>
      </c>
      <c r="M1629" s="5">
        <v>0</v>
      </c>
      <c r="N1629" s="5">
        <v>1400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44">
        <f t="shared" si="101"/>
        <v>0</v>
      </c>
      <c r="AB1629" s="44">
        <f t="shared" si="102"/>
        <v>1400</v>
      </c>
      <c r="AC1629" s="44">
        <f t="shared" si="103"/>
        <v>12600</v>
      </c>
      <c r="AD1629" s="6" t="s">
        <v>4030</v>
      </c>
      <c r="AE1629" s="30" t="s">
        <v>36</v>
      </c>
    </row>
    <row r="1630" spans="1:31" s="17" customFormat="1" ht="15" customHeight="1" x14ac:dyDescent="0.25">
      <c r="A1630" s="6" t="s">
        <v>3419</v>
      </c>
      <c r="B1630" s="6" t="s">
        <v>4031</v>
      </c>
      <c r="C1630" s="6" t="s">
        <v>4032</v>
      </c>
      <c r="D1630" s="6" t="s">
        <v>4033</v>
      </c>
      <c r="E1630" s="10" t="s">
        <v>62</v>
      </c>
      <c r="F1630" s="6">
        <v>95</v>
      </c>
      <c r="G1630" s="10" t="s">
        <v>3461</v>
      </c>
      <c r="H1630" s="6" t="s">
        <v>138</v>
      </c>
      <c r="I1630" s="6">
        <v>33</v>
      </c>
      <c r="J1630" s="5">
        <v>14000</v>
      </c>
      <c r="K1630" s="7">
        <v>1522.5</v>
      </c>
      <c r="L1630" s="44">
        <f t="shared" si="100"/>
        <v>15522.5</v>
      </c>
      <c r="M1630" s="5">
        <v>0</v>
      </c>
      <c r="N1630" s="5">
        <v>1400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44">
        <f t="shared" si="101"/>
        <v>0</v>
      </c>
      <c r="AB1630" s="44">
        <f t="shared" si="102"/>
        <v>1400</v>
      </c>
      <c r="AC1630" s="44">
        <f t="shared" si="103"/>
        <v>12600</v>
      </c>
      <c r="AD1630" s="6" t="s">
        <v>4034</v>
      </c>
      <c r="AE1630" s="30" t="s">
        <v>36</v>
      </c>
    </row>
    <row r="1631" spans="1:31" s="17" customFormat="1" ht="15" customHeight="1" x14ac:dyDescent="0.25">
      <c r="A1631" s="6" t="s">
        <v>3419</v>
      </c>
      <c r="B1631" s="6" t="s">
        <v>4035</v>
      </c>
      <c r="C1631" s="6" t="s">
        <v>4036</v>
      </c>
      <c r="D1631" s="6" t="s">
        <v>4037</v>
      </c>
      <c r="E1631" s="10" t="s">
        <v>62</v>
      </c>
      <c r="F1631" s="6">
        <v>95</v>
      </c>
      <c r="G1631" s="10" t="s">
        <v>3461</v>
      </c>
      <c r="H1631" s="6" t="s">
        <v>138</v>
      </c>
      <c r="I1631" s="6">
        <v>33</v>
      </c>
      <c r="J1631" s="5">
        <v>14000</v>
      </c>
      <c r="K1631" s="7">
        <v>1522.5</v>
      </c>
      <c r="L1631" s="44">
        <f t="shared" si="100"/>
        <v>15522.5</v>
      </c>
      <c r="M1631" s="5">
        <v>0</v>
      </c>
      <c r="N1631" s="5">
        <v>1400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44">
        <f t="shared" si="101"/>
        <v>0</v>
      </c>
      <c r="AB1631" s="44">
        <f t="shared" si="102"/>
        <v>1400</v>
      </c>
      <c r="AC1631" s="44">
        <f t="shared" si="103"/>
        <v>12600</v>
      </c>
      <c r="AD1631" s="6" t="s">
        <v>4038</v>
      </c>
      <c r="AE1631" s="30" t="s">
        <v>36</v>
      </c>
    </row>
    <row r="1632" spans="1:31" s="17" customFormat="1" ht="15" customHeight="1" x14ac:dyDescent="0.25">
      <c r="A1632" s="6" t="s">
        <v>3419</v>
      </c>
      <c r="B1632" s="6" t="s">
        <v>4039</v>
      </c>
      <c r="C1632" s="6" t="s">
        <v>4040</v>
      </c>
      <c r="D1632" s="6" t="s">
        <v>4041</v>
      </c>
      <c r="E1632" s="10" t="s">
        <v>62</v>
      </c>
      <c r="F1632" s="6">
        <v>95</v>
      </c>
      <c r="G1632" s="10" t="s">
        <v>3461</v>
      </c>
      <c r="H1632" s="6" t="s">
        <v>138</v>
      </c>
      <c r="I1632" s="6">
        <v>33</v>
      </c>
      <c r="J1632" s="5">
        <v>14000</v>
      </c>
      <c r="K1632" s="7">
        <v>1522.5</v>
      </c>
      <c r="L1632" s="44">
        <f t="shared" si="100"/>
        <v>15522.5</v>
      </c>
      <c r="M1632" s="5">
        <v>0</v>
      </c>
      <c r="N1632" s="5">
        <v>1400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44">
        <f t="shared" si="101"/>
        <v>0</v>
      </c>
      <c r="AB1632" s="44">
        <f t="shared" si="102"/>
        <v>1400</v>
      </c>
      <c r="AC1632" s="44">
        <f t="shared" si="103"/>
        <v>12600</v>
      </c>
      <c r="AD1632" s="6" t="s">
        <v>4042</v>
      </c>
      <c r="AE1632" s="30" t="s">
        <v>36</v>
      </c>
    </row>
    <row r="1633" spans="1:31" s="17" customFormat="1" ht="15" customHeight="1" x14ac:dyDescent="0.25">
      <c r="A1633" s="6" t="s">
        <v>3419</v>
      </c>
      <c r="B1633" s="6" t="s">
        <v>4043</v>
      </c>
      <c r="C1633" s="6" t="s">
        <v>4044</v>
      </c>
      <c r="D1633" s="6" t="s">
        <v>4045</v>
      </c>
      <c r="E1633" s="10" t="s">
        <v>62</v>
      </c>
      <c r="F1633" s="6">
        <v>95</v>
      </c>
      <c r="G1633" s="10" t="s">
        <v>3461</v>
      </c>
      <c r="H1633" s="6" t="s">
        <v>138</v>
      </c>
      <c r="I1633" s="6">
        <v>33</v>
      </c>
      <c r="J1633" s="5">
        <v>14000</v>
      </c>
      <c r="K1633" s="7">
        <v>1522.5</v>
      </c>
      <c r="L1633" s="44">
        <f t="shared" si="100"/>
        <v>15522.5</v>
      </c>
      <c r="M1633" s="5">
        <v>0</v>
      </c>
      <c r="N1633" s="5">
        <v>1400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44">
        <f t="shared" si="101"/>
        <v>0</v>
      </c>
      <c r="AB1633" s="44">
        <f t="shared" si="102"/>
        <v>1400</v>
      </c>
      <c r="AC1633" s="44">
        <f t="shared" si="103"/>
        <v>12600</v>
      </c>
      <c r="AD1633" s="6" t="s">
        <v>4046</v>
      </c>
      <c r="AE1633" s="30" t="s">
        <v>36</v>
      </c>
    </row>
    <row r="1634" spans="1:31" s="17" customFormat="1" ht="15" customHeight="1" x14ac:dyDescent="0.25">
      <c r="A1634" s="6" t="s">
        <v>3419</v>
      </c>
      <c r="B1634" s="6" t="s">
        <v>4047</v>
      </c>
      <c r="C1634" s="6" t="s">
        <v>4048</v>
      </c>
      <c r="D1634" s="6" t="s">
        <v>4049</v>
      </c>
      <c r="E1634" s="10" t="s">
        <v>62</v>
      </c>
      <c r="F1634" s="6">
        <v>95</v>
      </c>
      <c r="G1634" s="10" t="s">
        <v>3461</v>
      </c>
      <c r="H1634" s="6" t="s">
        <v>138</v>
      </c>
      <c r="I1634" s="6">
        <v>33</v>
      </c>
      <c r="J1634" s="5">
        <v>14000</v>
      </c>
      <c r="K1634" s="7">
        <v>1522.5</v>
      </c>
      <c r="L1634" s="44">
        <f t="shared" si="100"/>
        <v>15522.5</v>
      </c>
      <c r="M1634" s="5">
        <v>0</v>
      </c>
      <c r="N1634" s="5">
        <v>1400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44">
        <f t="shared" si="101"/>
        <v>0</v>
      </c>
      <c r="AB1634" s="44">
        <f t="shared" si="102"/>
        <v>1400</v>
      </c>
      <c r="AC1634" s="44">
        <f t="shared" si="103"/>
        <v>12600</v>
      </c>
      <c r="AD1634" s="6" t="s">
        <v>4050</v>
      </c>
      <c r="AE1634" s="30" t="s">
        <v>36</v>
      </c>
    </row>
    <row r="1635" spans="1:31" s="17" customFormat="1" ht="15" customHeight="1" x14ac:dyDescent="0.25">
      <c r="A1635" s="6" t="s">
        <v>3419</v>
      </c>
      <c r="B1635" s="6" t="s">
        <v>4051</v>
      </c>
      <c r="C1635" s="6" t="s">
        <v>4052</v>
      </c>
      <c r="D1635" s="6" t="s">
        <v>4053</v>
      </c>
      <c r="E1635" s="10" t="s">
        <v>62</v>
      </c>
      <c r="F1635" s="6">
        <v>95</v>
      </c>
      <c r="G1635" s="10" t="s">
        <v>3461</v>
      </c>
      <c r="H1635" s="6" t="s">
        <v>138</v>
      </c>
      <c r="I1635" s="6">
        <v>33</v>
      </c>
      <c r="J1635" s="5">
        <v>14000</v>
      </c>
      <c r="K1635" s="7">
        <v>1522.5</v>
      </c>
      <c r="L1635" s="44">
        <f t="shared" si="100"/>
        <v>15522.5</v>
      </c>
      <c r="M1635" s="5">
        <v>0</v>
      </c>
      <c r="N1635" s="5">
        <v>1400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44">
        <f t="shared" si="101"/>
        <v>0</v>
      </c>
      <c r="AB1635" s="44">
        <f t="shared" si="102"/>
        <v>1400</v>
      </c>
      <c r="AC1635" s="44">
        <f t="shared" si="103"/>
        <v>12600</v>
      </c>
      <c r="AD1635" s="6" t="s">
        <v>4054</v>
      </c>
      <c r="AE1635" s="30" t="s">
        <v>36</v>
      </c>
    </row>
    <row r="1636" spans="1:31" s="17" customFormat="1" ht="15" customHeight="1" x14ac:dyDescent="0.25">
      <c r="A1636" s="6" t="s">
        <v>3419</v>
      </c>
      <c r="B1636" s="6" t="s">
        <v>4055</v>
      </c>
      <c r="C1636" s="6" t="s">
        <v>648</v>
      </c>
      <c r="D1636" s="6" t="s">
        <v>4056</v>
      </c>
      <c r="E1636" s="10" t="s">
        <v>62</v>
      </c>
      <c r="F1636" s="6">
        <v>95</v>
      </c>
      <c r="G1636" s="10" t="s">
        <v>3461</v>
      </c>
      <c r="H1636" s="6" t="s">
        <v>138</v>
      </c>
      <c r="I1636" s="6">
        <v>33</v>
      </c>
      <c r="J1636" s="5">
        <v>14000</v>
      </c>
      <c r="K1636" s="7">
        <v>1522.5</v>
      </c>
      <c r="L1636" s="44">
        <f t="shared" si="100"/>
        <v>15522.5</v>
      </c>
      <c r="M1636" s="5">
        <v>0</v>
      </c>
      <c r="N1636" s="5">
        <v>1400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44">
        <f t="shared" si="101"/>
        <v>0</v>
      </c>
      <c r="AB1636" s="44">
        <f t="shared" si="102"/>
        <v>1400</v>
      </c>
      <c r="AC1636" s="44">
        <f t="shared" si="103"/>
        <v>12600</v>
      </c>
      <c r="AD1636" s="6" t="s">
        <v>4057</v>
      </c>
      <c r="AE1636" s="30" t="s">
        <v>36</v>
      </c>
    </row>
    <row r="1637" spans="1:31" s="17" customFormat="1" ht="15" customHeight="1" x14ac:dyDescent="0.25">
      <c r="A1637" s="6" t="s">
        <v>3419</v>
      </c>
      <c r="B1637" s="6" t="s">
        <v>4066</v>
      </c>
      <c r="C1637" s="6" t="s">
        <v>1706</v>
      </c>
      <c r="D1637" s="6" t="s">
        <v>4067</v>
      </c>
      <c r="E1637" s="10" t="s">
        <v>62</v>
      </c>
      <c r="F1637" s="6">
        <v>95</v>
      </c>
      <c r="G1637" s="10" t="s">
        <v>3461</v>
      </c>
      <c r="H1637" s="6" t="s">
        <v>138</v>
      </c>
      <c r="I1637" s="6">
        <v>33</v>
      </c>
      <c r="J1637" s="5">
        <v>14000</v>
      </c>
      <c r="K1637" s="7">
        <v>1522.5</v>
      </c>
      <c r="L1637" s="44">
        <f t="shared" si="100"/>
        <v>15522.5</v>
      </c>
      <c r="M1637" s="5">
        <v>0</v>
      </c>
      <c r="N1637" s="5">
        <v>1400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44">
        <f t="shared" si="101"/>
        <v>0</v>
      </c>
      <c r="AB1637" s="44">
        <f t="shared" si="102"/>
        <v>1400</v>
      </c>
      <c r="AC1637" s="44">
        <f t="shared" si="103"/>
        <v>12600</v>
      </c>
      <c r="AD1637" s="6" t="s">
        <v>4068</v>
      </c>
      <c r="AE1637" s="30" t="s">
        <v>36</v>
      </c>
    </row>
    <row r="1638" spans="1:31" s="17" customFormat="1" ht="15" customHeight="1" x14ac:dyDescent="0.25">
      <c r="A1638" s="6" t="s">
        <v>3419</v>
      </c>
      <c r="B1638" s="6" t="s">
        <v>4073</v>
      </c>
      <c r="C1638" s="6" t="s">
        <v>4074</v>
      </c>
      <c r="D1638" s="6" t="s">
        <v>4075</v>
      </c>
      <c r="E1638" s="10" t="s">
        <v>62</v>
      </c>
      <c r="F1638" s="6">
        <v>95</v>
      </c>
      <c r="G1638" s="10" t="s">
        <v>3461</v>
      </c>
      <c r="H1638" s="6" t="s">
        <v>138</v>
      </c>
      <c r="I1638" s="6">
        <v>33</v>
      </c>
      <c r="J1638" s="5">
        <v>14000</v>
      </c>
      <c r="K1638" s="7">
        <v>1522.5</v>
      </c>
      <c r="L1638" s="44">
        <f t="shared" si="100"/>
        <v>15522.5</v>
      </c>
      <c r="M1638" s="5">
        <v>0</v>
      </c>
      <c r="N1638" s="5">
        <v>1400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44">
        <f t="shared" si="101"/>
        <v>0</v>
      </c>
      <c r="AB1638" s="44">
        <f t="shared" si="102"/>
        <v>1400</v>
      </c>
      <c r="AC1638" s="44">
        <f t="shared" si="103"/>
        <v>12600</v>
      </c>
      <c r="AD1638" s="6" t="s">
        <v>4076</v>
      </c>
      <c r="AE1638" s="30" t="s">
        <v>36</v>
      </c>
    </row>
    <row r="1639" spans="1:31" s="17" customFormat="1" ht="15" customHeight="1" x14ac:dyDescent="0.25">
      <c r="A1639" s="6" t="s">
        <v>3419</v>
      </c>
      <c r="B1639" s="6" t="s">
        <v>4077</v>
      </c>
      <c r="C1639" s="6" t="s">
        <v>4078</v>
      </c>
      <c r="D1639" s="6" t="s">
        <v>4079</v>
      </c>
      <c r="E1639" s="10" t="s">
        <v>62</v>
      </c>
      <c r="F1639" s="6">
        <v>95</v>
      </c>
      <c r="G1639" s="10" t="s">
        <v>3461</v>
      </c>
      <c r="H1639" s="6" t="s">
        <v>138</v>
      </c>
      <c r="I1639" s="6">
        <v>33</v>
      </c>
      <c r="J1639" s="5">
        <v>14000</v>
      </c>
      <c r="K1639" s="7">
        <v>1522.5</v>
      </c>
      <c r="L1639" s="44">
        <f t="shared" si="100"/>
        <v>15522.5</v>
      </c>
      <c r="M1639" s="5">
        <v>0</v>
      </c>
      <c r="N1639" s="5">
        <v>1400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44">
        <f t="shared" si="101"/>
        <v>0</v>
      </c>
      <c r="AB1639" s="44">
        <f t="shared" si="102"/>
        <v>1400</v>
      </c>
      <c r="AC1639" s="44">
        <f t="shared" si="103"/>
        <v>12600</v>
      </c>
      <c r="AD1639" s="6" t="s">
        <v>4080</v>
      </c>
      <c r="AE1639" s="30" t="s">
        <v>36</v>
      </c>
    </row>
    <row r="1640" spans="1:31" s="17" customFormat="1" ht="15" customHeight="1" x14ac:dyDescent="0.25">
      <c r="A1640" s="6" t="s">
        <v>3419</v>
      </c>
      <c r="B1640" s="6" t="s">
        <v>4081</v>
      </c>
      <c r="C1640" s="6" t="s">
        <v>4082</v>
      </c>
      <c r="D1640" s="6" t="s">
        <v>4083</v>
      </c>
      <c r="E1640" s="10" t="s">
        <v>62</v>
      </c>
      <c r="F1640" s="6">
        <v>95</v>
      </c>
      <c r="G1640" s="10" t="s">
        <v>3461</v>
      </c>
      <c r="H1640" s="6" t="s">
        <v>138</v>
      </c>
      <c r="I1640" s="6">
        <v>33</v>
      </c>
      <c r="J1640" s="5">
        <v>14000</v>
      </c>
      <c r="K1640" s="7">
        <v>1522.5</v>
      </c>
      <c r="L1640" s="44">
        <f t="shared" si="100"/>
        <v>15522.5</v>
      </c>
      <c r="M1640" s="5">
        <v>0</v>
      </c>
      <c r="N1640" s="5">
        <v>1400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44">
        <f t="shared" si="101"/>
        <v>0</v>
      </c>
      <c r="AB1640" s="44">
        <f t="shared" si="102"/>
        <v>1400</v>
      </c>
      <c r="AC1640" s="44">
        <f t="shared" si="103"/>
        <v>12600</v>
      </c>
      <c r="AD1640" s="6" t="s">
        <v>4084</v>
      </c>
      <c r="AE1640" s="30" t="s">
        <v>36</v>
      </c>
    </row>
    <row r="1641" spans="1:31" s="17" customFormat="1" ht="15" customHeight="1" x14ac:dyDescent="0.25">
      <c r="A1641" s="6" t="s">
        <v>3419</v>
      </c>
      <c r="B1641" s="6" t="s">
        <v>4085</v>
      </c>
      <c r="C1641" s="6" t="s">
        <v>453</v>
      </c>
      <c r="D1641" s="6" t="s">
        <v>4086</v>
      </c>
      <c r="E1641" s="10" t="s">
        <v>62</v>
      </c>
      <c r="F1641" s="6">
        <v>95</v>
      </c>
      <c r="G1641" s="10" t="s">
        <v>3461</v>
      </c>
      <c r="H1641" s="6" t="s">
        <v>138</v>
      </c>
      <c r="I1641" s="6">
        <v>33</v>
      </c>
      <c r="J1641" s="5">
        <v>14000</v>
      </c>
      <c r="K1641" s="7">
        <v>1522.5</v>
      </c>
      <c r="L1641" s="44">
        <f t="shared" si="100"/>
        <v>15522.5</v>
      </c>
      <c r="M1641" s="5">
        <v>0</v>
      </c>
      <c r="N1641" s="5">
        <v>1400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44">
        <f t="shared" si="101"/>
        <v>0</v>
      </c>
      <c r="AB1641" s="44">
        <f t="shared" si="102"/>
        <v>1400</v>
      </c>
      <c r="AC1641" s="44">
        <f t="shared" si="103"/>
        <v>12600</v>
      </c>
      <c r="AD1641" s="6" t="s">
        <v>4087</v>
      </c>
      <c r="AE1641" s="30" t="s">
        <v>36</v>
      </c>
    </row>
    <row r="1642" spans="1:31" s="17" customFormat="1" ht="15" customHeight="1" x14ac:dyDescent="0.25">
      <c r="A1642" s="6" t="s">
        <v>3419</v>
      </c>
      <c r="B1642" s="6" t="s">
        <v>4088</v>
      </c>
      <c r="C1642" s="6" t="s">
        <v>2739</v>
      </c>
      <c r="D1642" s="6" t="s">
        <v>4089</v>
      </c>
      <c r="E1642" s="10" t="s">
        <v>62</v>
      </c>
      <c r="F1642" s="6">
        <v>95</v>
      </c>
      <c r="G1642" s="10" t="s">
        <v>3461</v>
      </c>
      <c r="H1642" s="6" t="s">
        <v>138</v>
      </c>
      <c r="I1642" s="6">
        <v>33</v>
      </c>
      <c r="J1642" s="5">
        <v>14000</v>
      </c>
      <c r="K1642" s="7">
        <v>1522.5</v>
      </c>
      <c r="L1642" s="44">
        <f t="shared" si="100"/>
        <v>15522.5</v>
      </c>
      <c r="M1642" s="5">
        <v>0</v>
      </c>
      <c r="N1642" s="5">
        <v>1400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44">
        <f t="shared" si="101"/>
        <v>0</v>
      </c>
      <c r="AB1642" s="44">
        <f t="shared" si="102"/>
        <v>1400</v>
      </c>
      <c r="AC1642" s="44">
        <f t="shared" si="103"/>
        <v>12600</v>
      </c>
      <c r="AD1642" s="6" t="s">
        <v>4090</v>
      </c>
      <c r="AE1642" s="30" t="s">
        <v>36</v>
      </c>
    </row>
    <row r="1643" spans="1:31" s="17" customFormat="1" ht="15" customHeight="1" x14ac:dyDescent="0.25">
      <c r="A1643" s="6" t="s">
        <v>3419</v>
      </c>
      <c r="B1643" s="6" t="s">
        <v>1119</v>
      </c>
      <c r="C1643" s="6" t="s">
        <v>4091</v>
      </c>
      <c r="D1643" s="6" t="s">
        <v>4092</v>
      </c>
      <c r="E1643" s="10" t="s">
        <v>62</v>
      </c>
      <c r="F1643" s="6">
        <v>95</v>
      </c>
      <c r="G1643" s="10" t="s">
        <v>3461</v>
      </c>
      <c r="H1643" s="6" t="s">
        <v>138</v>
      </c>
      <c r="I1643" s="6">
        <v>33</v>
      </c>
      <c r="J1643" s="5">
        <v>14000</v>
      </c>
      <c r="K1643" s="7">
        <v>1522.5</v>
      </c>
      <c r="L1643" s="44">
        <f t="shared" si="100"/>
        <v>15522.5</v>
      </c>
      <c r="M1643" s="5">
        <v>0</v>
      </c>
      <c r="N1643" s="5">
        <v>1400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44">
        <f t="shared" si="101"/>
        <v>0</v>
      </c>
      <c r="AB1643" s="44">
        <f t="shared" si="102"/>
        <v>1400</v>
      </c>
      <c r="AC1643" s="44">
        <f t="shared" si="103"/>
        <v>12600</v>
      </c>
      <c r="AD1643" s="6" t="s">
        <v>4093</v>
      </c>
      <c r="AE1643" s="30" t="s">
        <v>36</v>
      </c>
    </row>
    <row r="1644" spans="1:31" s="17" customFormat="1" ht="15" customHeight="1" x14ac:dyDescent="0.25">
      <c r="A1644" s="6" t="s">
        <v>3419</v>
      </c>
      <c r="B1644" s="6" t="s">
        <v>4094</v>
      </c>
      <c r="C1644" s="6" t="s">
        <v>4095</v>
      </c>
      <c r="D1644" s="6" t="s">
        <v>4096</v>
      </c>
      <c r="E1644" s="10" t="s">
        <v>62</v>
      </c>
      <c r="F1644" s="6">
        <v>95</v>
      </c>
      <c r="G1644" s="10" t="s">
        <v>3461</v>
      </c>
      <c r="H1644" s="6" t="s">
        <v>138</v>
      </c>
      <c r="I1644" s="6">
        <v>33</v>
      </c>
      <c r="J1644" s="5">
        <v>14000</v>
      </c>
      <c r="K1644" s="7">
        <v>1522.5</v>
      </c>
      <c r="L1644" s="44">
        <f t="shared" si="100"/>
        <v>15522.5</v>
      </c>
      <c r="M1644" s="5">
        <v>0</v>
      </c>
      <c r="N1644" s="5">
        <v>1400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44">
        <f t="shared" si="101"/>
        <v>0</v>
      </c>
      <c r="AB1644" s="44">
        <f t="shared" si="102"/>
        <v>1400</v>
      </c>
      <c r="AC1644" s="44">
        <f t="shared" si="103"/>
        <v>12600</v>
      </c>
      <c r="AD1644" s="6" t="s">
        <v>4097</v>
      </c>
      <c r="AE1644" s="30" t="s">
        <v>36</v>
      </c>
    </row>
    <row r="1645" spans="1:31" s="17" customFormat="1" ht="15" customHeight="1" x14ac:dyDescent="0.25">
      <c r="A1645" s="6" t="s">
        <v>3419</v>
      </c>
      <c r="B1645" s="6" t="s">
        <v>4098</v>
      </c>
      <c r="C1645" s="6" t="s">
        <v>4099</v>
      </c>
      <c r="D1645" s="6" t="s">
        <v>4100</v>
      </c>
      <c r="E1645" s="10" t="s">
        <v>62</v>
      </c>
      <c r="F1645" s="6">
        <v>95</v>
      </c>
      <c r="G1645" s="10" t="s">
        <v>3461</v>
      </c>
      <c r="H1645" s="6" t="s">
        <v>138</v>
      </c>
      <c r="I1645" s="6">
        <v>33</v>
      </c>
      <c r="J1645" s="5">
        <v>14000</v>
      </c>
      <c r="K1645" s="7">
        <v>1522.5</v>
      </c>
      <c r="L1645" s="44">
        <f t="shared" si="100"/>
        <v>15522.5</v>
      </c>
      <c r="M1645" s="5">
        <v>0</v>
      </c>
      <c r="N1645" s="5">
        <v>1400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44">
        <f t="shared" si="101"/>
        <v>0</v>
      </c>
      <c r="AB1645" s="44">
        <f t="shared" si="102"/>
        <v>1400</v>
      </c>
      <c r="AC1645" s="44">
        <f t="shared" si="103"/>
        <v>12600</v>
      </c>
      <c r="AD1645" s="6" t="s">
        <v>4101</v>
      </c>
      <c r="AE1645" s="30" t="s">
        <v>36</v>
      </c>
    </row>
    <row r="1646" spans="1:31" s="17" customFormat="1" ht="15" customHeight="1" x14ac:dyDescent="0.25">
      <c r="A1646" s="6" t="s">
        <v>3419</v>
      </c>
      <c r="B1646" s="6" t="s">
        <v>4106</v>
      </c>
      <c r="C1646" s="6" t="s">
        <v>4107</v>
      </c>
      <c r="D1646" s="6" t="s">
        <v>4108</v>
      </c>
      <c r="E1646" s="10" t="s">
        <v>62</v>
      </c>
      <c r="F1646" s="6">
        <v>95</v>
      </c>
      <c r="G1646" s="10" t="s">
        <v>3461</v>
      </c>
      <c r="H1646" s="6" t="s">
        <v>138</v>
      </c>
      <c r="I1646" s="6">
        <v>33</v>
      </c>
      <c r="J1646" s="5">
        <v>14000</v>
      </c>
      <c r="K1646" s="7">
        <v>1522.5</v>
      </c>
      <c r="L1646" s="44">
        <f t="shared" si="100"/>
        <v>15522.5</v>
      </c>
      <c r="M1646" s="5">
        <v>0</v>
      </c>
      <c r="N1646" s="5">
        <v>1400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44">
        <f t="shared" si="101"/>
        <v>0</v>
      </c>
      <c r="AB1646" s="44">
        <f t="shared" si="102"/>
        <v>1400</v>
      </c>
      <c r="AC1646" s="44">
        <f t="shared" si="103"/>
        <v>12600</v>
      </c>
      <c r="AD1646" s="6" t="s">
        <v>4109</v>
      </c>
      <c r="AE1646" s="30" t="s">
        <v>36</v>
      </c>
    </row>
    <row r="1647" spans="1:31" s="17" customFormat="1" ht="15" customHeight="1" x14ac:dyDescent="0.25">
      <c r="A1647" s="6" t="s">
        <v>3419</v>
      </c>
      <c r="B1647" s="6" t="s">
        <v>4110</v>
      </c>
      <c r="C1647" s="6" t="s">
        <v>4111</v>
      </c>
      <c r="D1647" s="6" t="s">
        <v>4112</v>
      </c>
      <c r="E1647" s="10" t="s">
        <v>62</v>
      </c>
      <c r="F1647" s="6">
        <v>95</v>
      </c>
      <c r="G1647" s="10" t="s">
        <v>3461</v>
      </c>
      <c r="H1647" s="6" t="s">
        <v>138</v>
      </c>
      <c r="I1647" s="6">
        <v>33</v>
      </c>
      <c r="J1647" s="5">
        <v>14000</v>
      </c>
      <c r="K1647" s="7">
        <v>1522.5</v>
      </c>
      <c r="L1647" s="44">
        <f t="shared" si="100"/>
        <v>15522.5</v>
      </c>
      <c r="M1647" s="5">
        <v>0</v>
      </c>
      <c r="N1647" s="5">
        <v>1400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44">
        <f t="shared" si="101"/>
        <v>0</v>
      </c>
      <c r="AB1647" s="44">
        <f t="shared" si="102"/>
        <v>1400</v>
      </c>
      <c r="AC1647" s="44">
        <f t="shared" si="103"/>
        <v>12600</v>
      </c>
      <c r="AD1647" s="6" t="s">
        <v>4113</v>
      </c>
      <c r="AE1647" s="30" t="s">
        <v>36</v>
      </c>
    </row>
    <row r="1648" spans="1:31" s="17" customFormat="1" ht="15" customHeight="1" x14ac:dyDescent="0.25">
      <c r="A1648" s="6" t="s">
        <v>3419</v>
      </c>
      <c r="B1648" s="6" t="s">
        <v>4114</v>
      </c>
      <c r="C1648" s="6" t="s">
        <v>4115</v>
      </c>
      <c r="D1648" s="6" t="s">
        <v>4116</v>
      </c>
      <c r="E1648" s="10" t="s">
        <v>62</v>
      </c>
      <c r="F1648" s="6">
        <v>95</v>
      </c>
      <c r="G1648" s="10" t="s">
        <v>3461</v>
      </c>
      <c r="H1648" s="6" t="s">
        <v>138</v>
      </c>
      <c r="I1648" s="6">
        <v>33</v>
      </c>
      <c r="J1648" s="5">
        <v>14000</v>
      </c>
      <c r="K1648" s="7">
        <v>1522.5</v>
      </c>
      <c r="L1648" s="44">
        <f t="shared" si="100"/>
        <v>15522.5</v>
      </c>
      <c r="M1648" s="5">
        <v>0</v>
      </c>
      <c r="N1648" s="5">
        <v>1400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44">
        <f t="shared" si="101"/>
        <v>0</v>
      </c>
      <c r="AB1648" s="44">
        <f t="shared" si="102"/>
        <v>1400</v>
      </c>
      <c r="AC1648" s="44">
        <f t="shared" si="103"/>
        <v>12600</v>
      </c>
      <c r="AD1648" s="6" t="s">
        <v>4117</v>
      </c>
      <c r="AE1648" s="30" t="s">
        <v>36</v>
      </c>
    </row>
    <row r="1649" spans="1:31" s="17" customFormat="1" ht="15" customHeight="1" x14ac:dyDescent="0.25">
      <c r="A1649" s="6" t="s">
        <v>3419</v>
      </c>
      <c r="B1649" s="6" t="s">
        <v>4124</v>
      </c>
      <c r="C1649" s="6" t="s">
        <v>4125</v>
      </c>
      <c r="D1649" s="6" t="s">
        <v>4126</v>
      </c>
      <c r="E1649" s="10" t="s">
        <v>62</v>
      </c>
      <c r="F1649" s="6">
        <v>95</v>
      </c>
      <c r="G1649" s="10" t="s">
        <v>3461</v>
      </c>
      <c r="H1649" s="6" t="s">
        <v>138</v>
      </c>
      <c r="I1649" s="6">
        <v>33</v>
      </c>
      <c r="J1649" s="5">
        <v>14000</v>
      </c>
      <c r="K1649" s="7">
        <v>1522.5</v>
      </c>
      <c r="L1649" s="44">
        <f t="shared" si="100"/>
        <v>15522.5</v>
      </c>
      <c r="M1649" s="5">
        <v>0</v>
      </c>
      <c r="N1649" s="5">
        <v>1400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44">
        <f t="shared" si="101"/>
        <v>0</v>
      </c>
      <c r="AB1649" s="44">
        <f t="shared" si="102"/>
        <v>1400</v>
      </c>
      <c r="AC1649" s="44">
        <f t="shared" si="103"/>
        <v>12600</v>
      </c>
      <c r="AD1649" s="6" t="s">
        <v>4127</v>
      </c>
      <c r="AE1649" s="30" t="s">
        <v>36</v>
      </c>
    </row>
    <row r="1650" spans="1:31" s="17" customFormat="1" ht="15" customHeight="1" x14ac:dyDescent="0.25">
      <c r="A1650" s="6" t="s">
        <v>3419</v>
      </c>
      <c r="B1650" s="6" t="s">
        <v>4128</v>
      </c>
      <c r="C1650" s="6" t="s">
        <v>4129</v>
      </c>
      <c r="D1650" s="6" t="s">
        <v>4130</v>
      </c>
      <c r="E1650" s="10" t="s">
        <v>62</v>
      </c>
      <c r="F1650" s="6">
        <v>95</v>
      </c>
      <c r="G1650" s="10" t="s">
        <v>3461</v>
      </c>
      <c r="H1650" s="6" t="s">
        <v>138</v>
      </c>
      <c r="I1650" s="6">
        <v>33</v>
      </c>
      <c r="J1650" s="5">
        <v>14000</v>
      </c>
      <c r="K1650" s="7">
        <v>1522.5</v>
      </c>
      <c r="L1650" s="44">
        <f t="shared" si="100"/>
        <v>15522.5</v>
      </c>
      <c r="M1650" s="5">
        <v>0</v>
      </c>
      <c r="N1650" s="5">
        <v>1400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44">
        <f t="shared" si="101"/>
        <v>0</v>
      </c>
      <c r="AB1650" s="44">
        <f t="shared" si="102"/>
        <v>1400</v>
      </c>
      <c r="AC1650" s="44">
        <f t="shared" si="103"/>
        <v>12600</v>
      </c>
      <c r="AD1650" s="6" t="s">
        <v>4131</v>
      </c>
      <c r="AE1650" s="30" t="s">
        <v>36</v>
      </c>
    </row>
    <row r="1651" spans="1:31" s="17" customFormat="1" ht="15" customHeight="1" x14ac:dyDescent="0.25">
      <c r="A1651" s="6" t="s">
        <v>3419</v>
      </c>
      <c r="B1651" s="6" t="s">
        <v>4132</v>
      </c>
      <c r="C1651" s="6" t="s">
        <v>3003</v>
      </c>
      <c r="D1651" s="6" t="s">
        <v>4133</v>
      </c>
      <c r="E1651" s="10" t="s">
        <v>62</v>
      </c>
      <c r="F1651" s="6">
        <v>95</v>
      </c>
      <c r="G1651" s="10" t="s">
        <v>3461</v>
      </c>
      <c r="H1651" s="6" t="s">
        <v>138</v>
      </c>
      <c r="I1651" s="6">
        <v>33</v>
      </c>
      <c r="J1651" s="5">
        <v>14000</v>
      </c>
      <c r="K1651" s="7">
        <v>1522.5</v>
      </c>
      <c r="L1651" s="44">
        <f t="shared" si="100"/>
        <v>15522.5</v>
      </c>
      <c r="M1651" s="5">
        <v>0</v>
      </c>
      <c r="N1651" s="5">
        <v>1400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8">
        <v>0</v>
      </c>
      <c r="AA1651" s="44">
        <f t="shared" si="101"/>
        <v>0</v>
      </c>
      <c r="AB1651" s="44">
        <f t="shared" si="102"/>
        <v>1400</v>
      </c>
      <c r="AC1651" s="44">
        <f t="shared" si="103"/>
        <v>12600</v>
      </c>
      <c r="AD1651" s="6" t="s">
        <v>4134</v>
      </c>
      <c r="AE1651" s="30" t="s">
        <v>36</v>
      </c>
    </row>
    <row r="1652" spans="1:31" s="17" customFormat="1" ht="15" customHeight="1" x14ac:dyDescent="0.25">
      <c r="A1652" s="6" t="s">
        <v>3419</v>
      </c>
      <c r="B1652" s="6" t="s">
        <v>4135</v>
      </c>
      <c r="C1652" s="6" t="s">
        <v>4136</v>
      </c>
      <c r="D1652" s="6" t="s">
        <v>4137</v>
      </c>
      <c r="E1652" s="10" t="s">
        <v>62</v>
      </c>
      <c r="F1652" s="6">
        <v>95</v>
      </c>
      <c r="G1652" s="10" t="s">
        <v>3461</v>
      </c>
      <c r="H1652" s="6" t="s">
        <v>138</v>
      </c>
      <c r="I1652" s="6">
        <v>33</v>
      </c>
      <c r="J1652" s="5">
        <v>14000</v>
      </c>
      <c r="K1652" s="7">
        <v>1522.5</v>
      </c>
      <c r="L1652" s="44">
        <f t="shared" si="100"/>
        <v>15522.5</v>
      </c>
      <c r="M1652" s="5">
        <v>0</v>
      </c>
      <c r="N1652" s="5">
        <v>1400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44">
        <f t="shared" si="101"/>
        <v>0</v>
      </c>
      <c r="AB1652" s="44">
        <f t="shared" si="102"/>
        <v>1400</v>
      </c>
      <c r="AC1652" s="44">
        <f t="shared" si="103"/>
        <v>12600</v>
      </c>
      <c r="AD1652" s="6" t="s">
        <v>4138</v>
      </c>
      <c r="AE1652" s="30" t="s">
        <v>36</v>
      </c>
    </row>
    <row r="1653" spans="1:31" s="17" customFormat="1" ht="15" customHeight="1" x14ac:dyDescent="0.25">
      <c r="A1653" s="6" t="s">
        <v>3419</v>
      </c>
      <c r="B1653" s="6" t="s">
        <v>4139</v>
      </c>
      <c r="C1653" s="6" t="s">
        <v>4140</v>
      </c>
      <c r="D1653" s="6" t="s">
        <v>4141</v>
      </c>
      <c r="E1653" s="10" t="s">
        <v>62</v>
      </c>
      <c r="F1653" s="6">
        <v>95</v>
      </c>
      <c r="G1653" s="10" t="s">
        <v>3461</v>
      </c>
      <c r="H1653" s="6" t="s">
        <v>138</v>
      </c>
      <c r="I1653" s="6">
        <v>33</v>
      </c>
      <c r="J1653" s="5">
        <v>14000</v>
      </c>
      <c r="K1653" s="7">
        <v>1522.5</v>
      </c>
      <c r="L1653" s="44">
        <f t="shared" si="100"/>
        <v>15522.5</v>
      </c>
      <c r="M1653" s="5">
        <v>0</v>
      </c>
      <c r="N1653" s="5">
        <v>1400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44">
        <f t="shared" si="101"/>
        <v>0</v>
      </c>
      <c r="AB1653" s="44">
        <f t="shared" si="102"/>
        <v>1400</v>
      </c>
      <c r="AC1653" s="44">
        <f t="shared" si="103"/>
        <v>12600</v>
      </c>
      <c r="AD1653" s="6" t="s">
        <v>4142</v>
      </c>
      <c r="AE1653" s="30" t="s">
        <v>36</v>
      </c>
    </row>
    <row r="1654" spans="1:31" s="17" customFormat="1" ht="15" customHeight="1" x14ac:dyDescent="0.25">
      <c r="A1654" s="6" t="s">
        <v>3419</v>
      </c>
      <c r="B1654" s="6" t="s">
        <v>4143</v>
      </c>
      <c r="C1654" s="6" t="s">
        <v>4144</v>
      </c>
      <c r="D1654" s="6" t="s">
        <v>4145</v>
      </c>
      <c r="E1654" s="10" t="s">
        <v>62</v>
      </c>
      <c r="F1654" s="6">
        <v>95</v>
      </c>
      <c r="G1654" s="10" t="s">
        <v>3461</v>
      </c>
      <c r="H1654" s="6" t="s">
        <v>138</v>
      </c>
      <c r="I1654" s="6">
        <v>33</v>
      </c>
      <c r="J1654" s="5">
        <v>14000</v>
      </c>
      <c r="K1654" s="7">
        <v>1522.5</v>
      </c>
      <c r="L1654" s="44">
        <f t="shared" si="100"/>
        <v>15522.5</v>
      </c>
      <c r="M1654" s="5">
        <v>0</v>
      </c>
      <c r="N1654" s="5">
        <v>1400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44">
        <f t="shared" si="101"/>
        <v>0</v>
      </c>
      <c r="AB1654" s="44">
        <f t="shared" si="102"/>
        <v>1400</v>
      </c>
      <c r="AC1654" s="44">
        <f t="shared" si="103"/>
        <v>12600</v>
      </c>
      <c r="AD1654" s="6" t="s">
        <v>4146</v>
      </c>
      <c r="AE1654" s="30" t="s">
        <v>36</v>
      </c>
    </row>
    <row r="1655" spans="1:31" s="17" customFormat="1" ht="15" customHeight="1" x14ac:dyDescent="0.25">
      <c r="A1655" s="6" t="s">
        <v>3419</v>
      </c>
      <c r="B1655" s="6" t="s">
        <v>4147</v>
      </c>
      <c r="C1655" s="6" t="s">
        <v>4148</v>
      </c>
      <c r="D1655" s="6" t="s">
        <v>4149</v>
      </c>
      <c r="E1655" s="10" t="s">
        <v>62</v>
      </c>
      <c r="F1655" s="6">
        <v>95</v>
      </c>
      <c r="G1655" s="10" t="s">
        <v>3461</v>
      </c>
      <c r="H1655" s="6" t="s">
        <v>138</v>
      </c>
      <c r="I1655" s="6">
        <v>33</v>
      </c>
      <c r="J1655" s="5">
        <v>14000</v>
      </c>
      <c r="K1655" s="7">
        <v>1522.5</v>
      </c>
      <c r="L1655" s="44">
        <f t="shared" si="100"/>
        <v>15522.5</v>
      </c>
      <c r="M1655" s="5">
        <v>0</v>
      </c>
      <c r="N1655" s="5">
        <v>1400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44">
        <f t="shared" si="101"/>
        <v>0</v>
      </c>
      <c r="AB1655" s="44">
        <f t="shared" si="102"/>
        <v>1400</v>
      </c>
      <c r="AC1655" s="44">
        <f t="shared" si="103"/>
        <v>12600</v>
      </c>
      <c r="AD1655" s="6" t="s">
        <v>4150</v>
      </c>
      <c r="AE1655" s="30" t="s">
        <v>36</v>
      </c>
    </row>
    <row r="1656" spans="1:31" s="17" customFormat="1" ht="15" customHeight="1" x14ac:dyDescent="0.25">
      <c r="A1656" s="6" t="s">
        <v>3419</v>
      </c>
      <c r="B1656" s="6" t="s">
        <v>4151</v>
      </c>
      <c r="C1656" s="6" t="s">
        <v>4152</v>
      </c>
      <c r="D1656" s="6" t="s">
        <v>4153</v>
      </c>
      <c r="E1656" s="10" t="s">
        <v>62</v>
      </c>
      <c r="F1656" s="6">
        <v>95</v>
      </c>
      <c r="G1656" s="10" t="s">
        <v>3461</v>
      </c>
      <c r="H1656" s="6" t="s">
        <v>138</v>
      </c>
      <c r="I1656" s="6">
        <v>33</v>
      </c>
      <c r="J1656" s="5">
        <v>14000</v>
      </c>
      <c r="K1656" s="7">
        <v>1522.5</v>
      </c>
      <c r="L1656" s="44">
        <f t="shared" si="100"/>
        <v>15522.5</v>
      </c>
      <c r="M1656" s="5">
        <v>0</v>
      </c>
      <c r="N1656" s="5">
        <v>1400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44">
        <f t="shared" si="101"/>
        <v>0</v>
      </c>
      <c r="AB1656" s="44">
        <f t="shared" si="102"/>
        <v>1400</v>
      </c>
      <c r="AC1656" s="44">
        <f t="shared" si="103"/>
        <v>12600</v>
      </c>
      <c r="AD1656" s="6" t="s">
        <v>4154</v>
      </c>
      <c r="AE1656" s="30" t="s">
        <v>36</v>
      </c>
    </row>
    <row r="1657" spans="1:31" s="17" customFormat="1" ht="15" customHeight="1" x14ac:dyDescent="0.25">
      <c r="A1657" s="6" t="s">
        <v>3419</v>
      </c>
      <c r="B1657" s="6" t="s">
        <v>4155</v>
      </c>
      <c r="C1657" s="6" t="s">
        <v>1908</v>
      </c>
      <c r="D1657" s="6" t="s">
        <v>4156</v>
      </c>
      <c r="E1657" s="10" t="s">
        <v>62</v>
      </c>
      <c r="F1657" s="6">
        <v>95</v>
      </c>
      <c r="G1657" s="10" t="s">
        <v>3461</v>
      </c>
      <c r="H1657" s="6" t="s">
        <v>138</v>
      </c>
      <c r="I1657" s="6">
        <v>33</v>
      </c>
      <c r="J1657" s="5">
        <v>14000</v>
      </c>
      <c r="K1657" s="7">
        <v>1522.5</v>
      </c>
      <c r="L1657" s="44">
        <f t="shared" si="100"/>
        <v>15522.5</v>
      </c>
      <c r="M1657" s="5">
        <v>0</v>
      </c>
      <c r="N1657" s="5">
        <v>1400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44">
        <f t="shared" si="101"/>
        <v>0</v>
      </c>
      <c r="AB1657" s="44">
        <f t="shared" si="102"/>
        <v>1400</v>
      </c>
      <c r="AC1657" s="44">
        <f t="shared" si="103"/>
        <v>12600</v>
      </c>
      <c r="AD1657" s="6" t="s">
        <v>4157</v>
      </c>
      <c r="AE1657" s="30" t="s">
        <v>36</v>
      </c>
    </row>
    <row r="1658" spans="1:31" s="17" customFormat="1" ht="15" customHeight="1" x14ac:dyDescent="0.25">
      <c r="A1658" s="6" t="s">
        <v>3419</v>
      </c>
      <c r="B1658" s="6" t="s">
        <v>4158</v>
      </c>
      <c r="C1658" s="6" t="s">
        <v>4159</v>
      </c>
      <c r="D1658" s="6" t="s">
        <v>4160</v>
      </c>
      <c r="E1658" s="10" t="s">
        <v>62</v>
      </c>
      <c r="F1658" s="6">
        <v>95</v>
      </c>
      <c r="G1658" s="10" t="s">
        <v>3461</v>
      </c>
      <c r="H1658" s="6" t="s">
        <v>138</v>
      </c>
      <c r="I1658" s="6">
        <v>33</v>
      </c>
      <c r="J1658" s="5">
        <v>14000</v>
      </c>
      <c r="K1658" s="7">
        <v>1522.5</v>
      </c>
      <c r="L1658" s="44">
        <f t="shared" si="100"/>
        <v>15522.5</v>
      </c>
      <c r="M1658" s="5">
        <v>0</v>
      </c>
      <c r="N1658" s="5">
        <v>1400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44">
        <f t="shared" si="101"/>
        <v>0</v>
      </c>
      <c r="AB1658" s="44">
        <f t="shared" si="102"/>
        <v>1400</v>
      </c>
      <c r="AC1658" s="44">
        <f t="shared" si="103"/>
        <v>12600</v>
      </c>
      <c r="AD1658" s="6" t="s">
        <v>4161</v>
      </c>
      <c r="AE1658" s="30" t="s">
        <v>36</v>
      </c>
    </row>
    <row r="1659" spans="1:31" s="17" customFormat="1" ht="15" customHeight="1" x14ac:dyDescent="0.25">
      <c r="A1659" s="6" t="s">
        <v>3419</v>
      </c>
      <c r="B1659" s="6" t="s">
        <v>4162</v>
      </c>
      <c r="C1659" s="6" t="s">
        <v>4163</v>
      </c>
      <c r="D1659" s="6" t="s">
        <v>4164</v>
      </c>
      <c r="E1659" s="10" t="s">
        <v>62</v>
      </c>
      <c r="F1659" s="6">
        <v>95</v>
      </c>
      <c r="G1659" s="10" t="s">
        <v>3461</v>
      </c>
      <c r="H1659" s="6" t="s">
        <v>138</v>
      </c>
      <c r="I1659" s="6">
        <v>33</v>
      </c>
      <c r="J1659" s="5">
        <v>14000</v>
      </c>
      <c r="K1659" s="7">
        <v>1522.5</v>
      </c>
      <c r="L1659" s="44">
        <f t="shared" si="100"/>
        <v>15522.5</v>
      </c>
      <c r="M1659" s="5">
        <v>0</v>
      </c>
      <c r="N1659" s="5">
        <v>1400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44">
        <f t="shared" si="101"/>
        <v>0</v>
      </c>
      <c r="AB1659" s="44">
        <f t="shared" si="102"/>
        <v>1400</v>
      </c>
      <c r="AC1659" s="44">
        <f t="shared" si="103"/>
        <v>12600</v>
      </c>
      <c r="AD1659" s="6" t="s">
        <v>4165</v>
      </c>
      <c r="AE1659" s="30" t="s">
        <v>36</v>
      </c>
    </row>
    <row r="1660" spans="1:31" s="17" customFormat="1" ht="15" customHeight="1" x14ac:dyDescent="0.25">
      <c r="A1660" s="6" t="s">
        <v>3419</v>
      </c>
      <c r="B1660" s="6" t="s">
        <v>4166</v>
      </c>
      <c r="C1660" s="6" t="s">
        <v>4167</v>
      </c>
      <c r="D1660" s="6" t="s">
        <v>4168</v>
      </c>
      <c r="E1660" s="10" t="s">
        <v>62</v>
      </c>
      <c r="F1660" s="6">
        <v>95</v>
      </c>
      <c r="G1660" s="10" t="s">
        <v>3461</v>
      </c>
      <c r="H1660" s="6" t="s">
        <v>138</v>
      </c>
      <c r="I1660" s="6">
        <v>33</v>
      </c>
      <c r="J1660" s="5">
        <v>14000</v>
      </c>
      <c r="K1660" s="7">
        <v>1522.5</v>
      </c>
      <c r="L1660" s="44">
        <f t="shared" si="100"/>
        <v>15522.5</v>
      </c>
      <c r="M1660" s="5">
        <v>0</v>
      </c>
      <c r="N1660" s="5">
        <v>1400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44">
        <f t="shared" si="101"/>
        <v>0</v>
      </c>
      <c r="AB1660" s="44">
        <f t="shared" si="102"/>
        <v>1400</v>
      </c>
      <c r="AC1660" s="44">
        <f t="shared" si="103"/>
        <v>12600</v>
      </c>
      <c r="AD1660" s="6" t="s">
        <v>4169</v>
      </c>
      <c r="AE1660" s="30" t="s">
        <v>36</v>
      </c>
    </row>
    <row r="1661" spans="1:31" s="17" customFormat="1" ht="15" customHeight="1" x14ac:dyDescent="0.25">
      <c r="A1661" s="6" t="s">
        <v>3419</v>
      </c>
      <c r="B1661" s="6" t="s">
        <v>4175</v>
      </c>
      <c r="C1661" s="6" t="s">
        <v>4176</v>
      </c>
      <c r="D1661" s="6" t="s">
        <v>4177</v>
      </c>
      <c r="E1661" s="10" t="s">
        <v>62</v>
      </c>
      <c r="F1661" s="6">
        <v>95</v>
      </c>
      <c r="G1661" s="10" t="s">
        <v>3461</v>
      </c>
      <c r="H1661" s="6" t="s">
        <v>138</v>
      </c>
      <c r="I1661" s="6">
        <v>33</v>
      </c>
      <c r="J1661" s="5">
        <v>14000</v>
      </c>
      <c r="K1661" s="7">
        <v>1522.5</v>
      </c>
      <c r="L1661" s="44">
        <f t="shared" si="100"/>
        <v>15522.5</v>
      </c>
      <c r="M1661" s="5">
        <v>0</v>
      </c>
      <c r="N1661" s="5">
        <v>1400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44">
        <f t="shared" si="101"/>
        <v>0</v>
      </c>
      <c r="AB1661" s="44">
        <f t="shared" si="102"/>
        <v>1400</v>
      </c>
      <c r="AC1661" s="44">
        <f t="shared" si="103"/>
        <v>12600</v>
      </c>
      <c r="AD1661" s="6" t="s">
        <v>4178</v>
      </c>
      <c r="AE1661" s="30" t="s">
        <v>36</v>
      </c>
    </row>
    <row r="1662" spans="1:31" s="17" customFormat="1" ht="15" customHeight="1" x14ac:dyDescent="0.25">
      <c r="A1662" s="6" t="s">
        <v>3419</v>
      </c>
      <c r="B1662" s="6" t="s">
        <v>4179</v>
      </c>
      <c r="C1662" s="6" t="s">
        <v>4180</v>
      </c>
      <c r="D1662" s="6" t="s">
        <v>4181</v>
      </c>
      <c r="E1662" s="10" t="s">
        <v>62</v>
      </c>
      <c r="F1662" s="6">
        <v>95</v>
      </c>
      <c r="G1662" s="10" t="s">
        <v>3461</v>
      </c>
      <c r="H1662" s="6" t="s">
        <v>138</v>
      </c>
      <c r="I1662" s="6">
        <v>33</v>
      </c>
      <c r="J1662" s="5">
        <v>14000</v>
      </c>
      <c r="K1662" s="7">
        <v>1522.5</v>
      </c>
      <c r="L1662" s="44">
        <f t="shared" si="100"/>
        <v>15522.5</v>
      </c>
      <c r="M1662" s="5">
        <v>0</v>
      </c>
      <c r="N1662" s="5">
        <v>1400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44">
        <f t="shared" si="101"/>
        <v>0</v>
      </c>
      <c r="AB1662" s="44">
        <f t="shared" si="102"/>
        <v>1400</v>
      </c>
      <c r="AC1662" s="44">
        <f t="shared" si="103"/>
        <v>12600</v>
      </c>
      <c r="AD1662" s="6" t="s">
        <v>4182</v>
      </c>
      <c r="AE1662" s="30" t="s">
        <v>36</v>
      </c>
    </row>
    <row r="1663" spans="1:31" s="17" customFormat="1" ht="15" customHeight="1" x14ac:dyDescent="0.25">
      <c r="A1663" s="6" t="s">
        <v>3419</v>
      </c>
      <c r="B1663" s="6" t="s">
        <v>4183</v>
      </c>
      <c r="C1663" s="6" t="s">
        <v>3978</v>
      </c>
      <c r="D1663" s="6" t="s">
        <v>4184</v>
      </c>
      <c r="E1663" s="10" t="s">
        <v>62</v>
      </c>
      <c r="F1663" s="6">
        <v>95</v>
      </c>
      <c r="G1663" s="10" t="s">
        <v>3461</v>
      </c>
      <c r="H1663" s="6" t="s">
        <v>138</v>
      </c>
      <c r="I1663" s="6">
        <v>33</v>
      </c>
      <c r="J1663" s="5">
        <v>14000</v>
      </c>
      <c r="K1663" s="7">
        <v>1522.5</v>
      </c>
      <c r="L1663" s="44">
        <f t="shared" si="100"/>
        <v>15522.5</v>
      </c>
      <c r="M1663" s="5">
        <v>0</v>
      </c>
      <c r="N1663" s="5">
        <v>1400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24">
        <v>0</v>
      </c>
      <c r="Z1663" s="5">
        <v>0</v>
      </c>
      <c r="AA1663" s="44">
        <f t="shared" si="101"/>
        <v>0</v>
      </c>
      <c r="AB1663" s="44">
        <f t="shared" si="102"/>
        <v>1400</v>
      </c>
      <c r="AC1663" s="44">
        <f t="shared" si="103"/>
        <v>12600</v>
      </c>
      <c r="AD1663" s="6" t="s">
        <v>4185</v>
      </c>
      <c r="AE1663" s="30" t="s">
        <v>36</v>
      </c>
    </row>
    <row r="1664" spans="1:31" s="17" customFormat="1" ht="15" customHeight="1" x14ac:dyDescent="0.25">
      <c r="A1664" s="6" t="s">
        <v>3419</v>
      </c>
      <c r="B1664" s="6" t="s">
        <v>4186</v>
      </c>
      <c r="C1664" s="6" t="s">
        <v>954</v>
      </c>
      <c r="D1664" s="6" t="s">
        <v>4187</v>
      </c>
      <c r="E1664" s="10" t="s">
        <v>62</v>
      </c>
      <c r="F1664" s="6">
        <v>95</v>
      </c>
      <c r="G1664" s="10" t="s">
        <v>3461</v>
      </c>
      <c r="H1664" s="6" t="s">
        <v>138</v>
      </c>
      <c r="I1664" s="6">
        <v>33</v>
      </c>
      <c r="J1664" s="5">
        <v>14000</v>
      </c>
      <c r="K1664" s="7">
        <v>1522.5</v>
      </c>
      <c r="L1664" s="44">
        <f t="shared" si="100"/>
        <v>15522.5</v>
      </c>
      <c r="M1664" s="5">
        <v>0</v>
      </c>
      <c r="N1664" s="5">
        <v>1400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44">
        <f t="shared" si="101"/>
        <v>0</v>
      </c>
      <c r="AB1664" s="44">
        <f t="shared" si="102"/>
        <v>1400</v>
      </c>
      <c r="AC1664" s="44">
        <f t="shared" si="103"/>
        <v>12600</v>
      </c>
      <c r="AD1664" s="6" t="s">
        <v>4188</v>
      </c>
      <c r="AE1664" s="30" t="s">
        <v>36</v>
      </c>
    </row>
    <row r="1665" spans="1:31" s="17" customFormat="1" ht="15" customHeight="1" x14ac:dyDescent="0.25">
      <c r="A1665" s="6" t="s">
        <v>3419</v>
      </c>
      <c r="B1665" s="6" t="s">
        <v>4189</v>
      </c>
      <c r="C1665" s="6" t="s">
        <v>4190</v>
      </c>
      <c r="D1665" s="6" t="s">
        <v>4191</v>
      </c>
      <c r="E1665" s="10" t="s">
        <v>62</v>
      </c>
      <c r="F1665" s="6">
        <v>95</v>
      </c>
      <c r="G1665" s="10" t="s">
        <v>3461</v>
      </c>
      <c r="H1665" s="6" t="s">
        <v>138</v>
      </c>
      <c r="I1665" s="6">
        <v>33</v>
      </c>
      <c r="J1665" s="5">
        <v>14000</v>
      </c>
      <c r="K1665" s="7">
        <v>1522.5</v>
      </c>
      <c r="L1665" s="44">
        <f t="shared" si="100"/>
        <v>15522.5</v>
      </c>
      <c r="M1665" s="5">
        <v>0</v>
      </c>
      <c r="N1665" s="5">
        <v>1400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44">
        <f t="shared" si="101"/>
        <v>0</v>
      </c>
      <c r="AB1665" s="44">
        <f t="shared" si="102"/>
        <v>1400</v>
      </c>
      <c r="AC1665" s="44">
        <f t="shared" si="103"/>
        <v>12600</v>
      </c>
      <c r="AD1665" s="16" t="s">
        <v>4192</v>
      </c>
      <c r="AE1665" s="30" t="s">
        <v>36</v>
      </c>
    </row>
    <row r="1666" spans="1:31" s="17" customFormat="1" ht="15" customHeight="1" x14ac:dyDescent="0.25">
      <c r="A1666" s="6" t="s">
        <v>3419</v>
      </c>
      <c r="B1666" s="6" t="s">
        <v>4193</v>
      </c>
      <c r="C1666" s="6" t="s">
        <v>1739</v>
      </c>
      <c r="D1666" s="6" t="s">
        <v>4194</v>
      </c>
      <c r="E1666" s="10" t="s">
        <v>62</v>
      </c>
      <c r="F1666" s="6">
        <v>95</v>
      </c>
      <c r="G1666" s="10" t="s">
        <v>3461</v>
      </c>
      <c r="H1666" s="6" t="s">
        <v>138</v>
      </c>
      <c r="I1666" s="6">
        <v>33</v>
      </c>
      <c r="J1666" s="5">
        <v>14000</v>
      </c>
      <c r="K1666" s="7">
        <v>1522.5</v>
      </c>
      <c r="L1666" s="44">
        <f t="shared" si="100"/>
        <v>15522.5</v>
      </c>
      <c r="M1666" s="5">
        <v>0</v>
      </c>
      <c r="N1666" s="5">
        <v>1400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44">
        <f t="shared" si="101"/>
        <v>0</v>
      </c>
      <c r="AB1666" s="44">
        <f t="shared" si="102"/>
        <v>1400</v>
      </c>
      <c r="AC1666" s="44">
        <f t="shared" si="103"/>
        <v>12600</v>
      </c>
      <c r="AD1666" s="16" t="s">
        <v>4195</v>
      </c>
      <c r="AE1666" s="30" t="s">
        <v>36</v>
      </c>
    </row>
    <row r="1667" spans="1:31" s="17" customFormat="1" ht="15" customHeight="1" x14ac:dyDescent="0.25">
      <c r="A1667" s="6" t="s">
        <v>3419</v>
      </c>
      <c r="B1667" s="6" t="s">
        <v>4196</v>
      </c>
      <c r="C1667" s="6" t="s">
        <v>4197</v>
      </c>
      <c r="D1667" s="6" t="s">
        <v>4198</v>
      </c>
      <c r="E1667" s="10" t="s">
        <v>62</v>
      </c>
      <c r="F1667" s="6">
        <v>95</v>
      </c>
      <c r="G1667" s="10" t="s">
        <v>3461</v>
      </c>
      <c r="H1667" s="6" t="s">
        <v>138</v>
      </c>
      <c r="I1667" s="6">
        <v>33</v>
      </c>
      <c r="J1667" s="5">
        <v>14000</v>
      </c>
      <c r="K1667" s="7">
        <v>1522.5</v>
      </c>
      <c r="L1667" s="44">
        <f t="shared" ref="L1667:L1730" si="104">J1667+K1667</f>
        <v>15522.5</v>
      </c>
      <c r="M1667" s="5">
        <v>0</v>
      </c>
      <c r="N1667" s="5">
        <v>1400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44">
        <f t="shared" ref="AA1667:AA1730" si="105">P1667+Q1667+R1667+S1667+T1667+U1667+V1667+W1667+X1667+Y1667+Z1667</f>
        <v>0</v>
      </c>
      <c r="AB1667" s="44">
        <f t="shared" ref="AB1667:AB1730" si="106">M1667+N1667+O1667+AA1667</f>
        <v>1400</v>
      </c>
      <c r="AC1667" s="44">
        <f t="shared" ref="AC1667:AC1730" si="107">J1667-AB1667</f>
        <v>12600</v>
      </c>
      <c r="AD1667" s="6" t="s">
        <v>4199</v>
      </c>
      <c r="AE1667" s="30" t="s">
        <v>36</v>
      </c>
    </row>
    <row r="1668" spans="1:31" s="17" customFormat="1" ht="15" customHeight="1" x14ac:dyDescent="0.25">
      <c r="A1668" s="6" t="s">
        <v>3419</v>
      </c>
      <c r="B1668" s="6" t="s">
        <v>4200</v>
      </c>
      <c r="C1668" s="6" t="s">
        <v>4201</v>
      </c>
      <c r="D1668" s="6" t="s">
        <v>4202</v>
      </c>
      <c r="E1668" s="10" t="s">
        <v>62</v>
      </c>
      <c r="F1668" s="6">
        <v>95</v>
      </c>
      <c r="G1668" s="10" t="s">
        <v>3461</v>
      </c>
      <c r="H1668" s="6" t="s">
        <v>138</v>
      </c>
      <c r="I1668" s="6">
        <v>33</v>
      </c>
      <c r="J1668" s="5">
        <v>14000</v>
      </c>
      <c r="K1668" s="7">
        <v>1522.5</v>
      </c>
      <c r="L1668" s="44">
        <f t="shared" si="104"/>
        <v>15522.5</v>
      </c>
      <c r="M1668" s="5">
        <v>0</v>
      </c>
      <c r="N1668" s="5">
        <v>1400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44">
        <f t="shared" si="105"/>
        <v>0</v>
      </c>
      <c r="AB1668" s="44">
        <f t="shared" si="106"/>
        <v>1400</v>
      </c>
      <c r="AC1668" s="44">
        <f t="shared" si="107"/>
        <v>12600</v>
      </c>
      <c r="AD1668" s="6" t="s">
        <v>4203</v>
      </c>
      <c r="AE1668" s="30" t="s">
        <v>36</v>
      </c>
    </row>
    <row r="1669" spans="1:31" s="17" customFormat="1" ht="15" customHeight="1" x14ac:dyDescent="0.25">
      <c r="A1669" s="6" t="s">
        <v>3419</v>
      </c>
      <c r="B1669" s="6" t="s">
        <v>4427</v>
      </c>
      <c r="C1669" s="6" t="s">
        <v>3379</v>
      </c>
      <c r="D1669" s="6" t="s">
        <v>4428</v>
      </c>
      <c r="E1669" s="6" t="s">
        <v>62</v>
      </c>
      <c r="F1669" s="6">
        <v>95</v>
      </c>
      <c r="G1669" s="6" t="s">
        <v>3461</v>
      </c>
      <c r="H1669" s="6" t="s">
        <v>138</v>
      </c>
      <c r="I1669" s="6">
        <v>33</v>
      </c>
      <c r="J1669" s="5">
        <v>14000</v>
      </c>
      <c r="K1669" s="7">
        <v>1522.5</v>
      </c>
      <c r="L1669" s="44">
        <f t="shared" si="104"/>
        <v>15522.5</v>
      </c>
      <c r="M1669" s="5">
        <v>0</v>
      </c>
      <c r="N1669" s="5">
        <v>1400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44">
        <f t="shared" si="105"/>
        <v>0</v>
      </c>
      <c r="AB1669" s="44">
        <f t="shared" si="106"/>
        <v>1400</v>
      </c>
      <c r="AC1669" s="44">
        <f t="shared" si="107"/>
        <v>12600</v>
      </c>
      <c r="AD1669" s="6" t="s">
        <v>4429</v>
      </c>
      <c r="AE1669" s="30" t="s">
        <v>51</v>
      </c>
    </row>
    <row r="1670" spans="1:31" s="17" customFormat="1" ht="15" customHeight="1" x14ac:dyDescent="0.25">
      <c r="A1670" s="6" t="s">
        <v>3419</v>
      </c>
      <c r="B1670" s="6" t="s">
        <v>4470</v>
      </c>
      <c r="C1670" s="6" t="s">
        <v>4471</v>
      </c>
      <c r="D1670" s="6" t="s">
        <v>4472</v>
      </c>
      <c r="E1670" s="6" t="s">
        <v>62</v>
      </c>
      <c r="F1670" s="6">
        <v>95</v>
      </c>
      <c r="G1670" s="6" t="s">
        <v>3461</v>
      </c>
      <c r="H1670" s="6" t="s">
        <v>138</v>
      </c>
      <c r="I1670" s="6">
        <v>33</v>
      </c>
      <c r="J1670" s="5">
        <v>14000</v>
      </c>
      <c r="K1670" s="7">
        <v>1522.5</v>
      </c>
      <c r="L1670" s="44">
        <f t="shared" si="104"/>
        <v>15522.5</v>
      </c>
      <c r="M1670" s="5">
        <v>0</v>
      </c>
      <c r="N1670" s="5">
        <v>1400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24">
        <v>0</v>
      </c>
      <c r="Z1670" s="5">
        <v>0</v>
      </c>
      <c r="AA1670" s="44">
        <f t="shared" si="105"/>
        <v>0</v>
      </c>
      <c r="AB1670" s="44">
        <f t="shared" si="106"/>
        <v>1400</v>
      </c>
      <c r="AC1670" s="44">
        <f t="shared" si="107"/>
        <v>12600</v>
      </c>
      <c r="AD1670" s="6" t="s">
        <v>4473</v>
      </c>
      <c r="AE1670" s="30" t="s">
        <v>36</v>
      </c>
    </row>
    <row r="1671" spans="1:31" s="17" customFormat="1" ht="15" customHeight="1" x14ac:dyDescent="0.25">
      <c r="A1671" s="6" t="s">
        <v>3419</v>
      </c>
      <c r="B1671" s="6" t="s">
        <v>4486</v>
      </c>
      <c r="C1671" s="6" t="s">
        <v>4487</v>
      </c>
      <c r="D1671" s="6" t="s">
        <v>4488</v>
      </c>
      <c r="E1671" s="6" t="s">
        <v>62</v>
      </c>
      <c r="F1671" s="6">
        <v>95</v>
      </c>
      <c r="G1671" s="6" t="s">
        <v>3461</v>
      </c>
      <c r="H1671" s="6" t="s">
        <v>138</v>
      </c>
      <c r="I1671" s="6">
        <v>33</v>
      </c>
      <c r="J1671" s="5">
        <v>14000</v>
      </c>
      <c r="K1671" s="7">
        <v>1522.5</v>
      </c>
      <c r="L1671" s="44">
        <f t="shared" si="104"/>
        <v>15522.5</v>
      </c>
      <c r="M1671" s="5">
        <v>0</v>
      </c>
      <c r="N1671" s="5">
        <v>1400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44">
        <f t="shared" si="105"/>
        <v>0</v>
      </c>
      <c r="AB1671" s="44">
        <f t="shared" si="106"/>
        <v>1400</v>
      </c>
      <c r="AC1671" s="44">
        <f t="shared" si="107"/>
        <v>12600</v>
      </c>
      <c r="AD1671" s="6" t="s">
        <v>4489</v>
      </c>
      <c r="AE1671" s="30" t="s">
        <v>36</v>
      </c>
    </row>
    <row r="1672" spans="1:31" s="17" customFormat="1" ht="15" customHeight="1" x14ac:dyDescent="0.25">
      <c r="A1672" s="6" t="s">
        <v>3419</v>
      </c>
      <c r="B1672" s="6" t="s">
        <v>4494</v>
      </c>
      <c r="C1672" s="6" t="s">
        <v>4495</v>
      </c>
      <c r="D1672" s="6" t="s">
        <v>4496</v>
      </c>
      <c r="E1672" s="6" t="s">
        <v>62</v>
      </c>
      <c r="F1672" s="6">
        <v>95</v>
      </c>
      <c r="G1672" s="6" t="s">
        <v>3461</v>
      </c>
      <c r="H1672" s="6" t="s">
        <v>138</v>
      </c>
      <c r="I1672" s="6">
        <v>33</v>
      </c>
      <c r="J1672" s="5">
        <v>14000</v>
      </c>
      <c r="K1672" s="7">
        <v>1522.5</v>
      </c>
      <c r="L1672" s="44">
        <f t="shared" si="104"/>
        <v>15522.5</v>
      </c>
      <c r="M1672" s="5">
        <v>0</v>
      </c>
      <c r="N1672" s="5">
        <v>1400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44">
        <f t="shared" si="105"/>
        <v>0</v>
      </c>
      <c r="AB1672" s="44">
        <f t="shared" si="106"/>
        <v>1400</v>
      </c>
      <c r="AC1672" s="44">
        <f t="shared" si="107"/>
        <v>12600</v>
      </c>
      <c r="AD1672" s="6" t="s">
        <v>4497</v>
      </c>
      <c r="AE1672" s="30" t="s">
        <v>36</v>
      </c>
    </row>
    <row r="1673" spans="1:31" s="17" customFormat="1" ht="15" customHeight="1" x14ac:dyDescent="0.25">
      <c r="A1673" s="6" t="s">
        <v>3463</v>
      </c>
      <c r="B1673" s="6" t="s">
        <v>4515</v>
      </c>
      <c r="C1673" s="6" t="s">
        <v>2739</v>
      </c>
      <c r="D1673" s="6" t="s">
        <v>4516</v>
      </c>
      <c r="E1673" s="6" t="s">
        <v>62</v>
      </c>
      <c r="F1673" s="6">
        <v>95</v>
      </c>
      <c r="G1673" s="6" t="s">
        <v>4445</v>
      </c>
      <c r="H1673" s="6" t="s">
        <v>138</v>
      </c>
      <c r="I1673" s="6">
        <v>33</v>
      </c>
      <c r="J1673" s="5">
        <v>14000</v>
      </c>
      <c r="K1673" s="7">
        <v>1522.5</v>
      </c>
      <c r="L1673" s="44">
        <f t="shared" si="104"/>
        <v>15522.5</v>
      </c>
      <c r="M1673" s="5">
        <v>0</v>
      </c>
      <c r="N1673" s="5">
        <v>1400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44">
        <f t="shared" si="105"/>
        <v>0</v>
      </c>
      <c r="AB1673" s="44">
        <f t="shared" si="106"/>
        <v>1400</v>
      </c>
      <c r="AC1673" s="44">
        <f t="shared" si="107"/>
        <v>12600</v>
      </c>
      <c r="AD1673" s="6" t="s">
        <v>4517</v>
      </c>
      <c r="AE1673" s="30" t="s">
        <v>36</v>
      </c>
    </row>
    <row r="1674" spans="1:31" s="17" customFormat="1" ht="15" customHeight="1" x14ac:dyDescent="0.25">
      <c r="A1674" s="6" t="s">
        <v>3463</v>
      </c>
      <c r="B1674" s="6" t="s">
        <v>4525</v>
      </c>
      <c r="C1674" s="6" t="s">
        <v>4526</v>
      </c>
      <c r="D1674" s="6" t="s">
        <v>4527</v>
      </c>
      <c r="E1674" s="6" t="s">
        <v>62</v>
      </c>
      <c r="F1674" s="6">
        <v>95</v>
      </c>
      <c r="G1674" s="6" t="s">
        <v>4445</v>
      </c>
      <c r="H1674" s="6" t="s">
        <v>138</v>
      </c>
      <c r="I1674" s="6">
        <v>33</v>
      </c>
      <c r="J1674" s="5">
        <v>14000</v>
      </c>
      <c r="K1674" s="7">
        <v>1522.5</v>
      </c>
      <c r="L1674" s="44">
        <f t="shared" si="104"/>
        <v>15522.5</v>
      </c>
      <c r="M1674" s="5">
        <v>0</v>
      </c>
      <c r="N1674" s="5">
        <v>1400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44">
        <f t="shared" si="105"/>
        <v>0</v>
      </c>
      <c r="AB1674" s="44">
        <f t="shared" si="106"/>
        <v>1400</v>
      </c>
      <c r="AC1674" s="44">
        <f t="shared" si="107"/>
        <v>12600</v>
      </c>
      <c r="AD1674" s="6" t="s">
        <v>4528</v>
      </c>
      <c r="AE1674" s="30" t="s">
        <v>36</v>
      </c>
    </row>
    <row r="1675" spans="1:31" s="17" customFormat="1" ht="15" customHeight="1" x14ac:dyDescent="0.25">
      <c r="A1675" s="6" t="s">
        <v>3419</v>
      </c>
      <c r="B1675" s="6" t="s">
        <v>1373</v>
      </c>
      <c r="C1675" s="6" t="s">
        <v>4537</v>
      </c>
      <c r="D1675" s="6" t="s">
        <v>4538</v>
      </c>
      <c r="E1675" s="6" t="s">
        <v>62</v>
      </c>
      <c r="F1675" s="6">
        <v>95</v>
      </c>
      <c r="G1675" s="6" t="s">
        <v>3461</v>
      </c>
      <c r="H1675" s="6" t="s">
        <v>138</v>
      </c>
      <c r="I1675" s="6">
        <v>33</v>
      </c>
      <c r="J1675" s="5">
        <v>14000</v>
      </c>
      <c r="K1675" s="7">
        <v>1522.5</v>
      </c>
      <c r="L1675" s="44">
        <f t="shared" si="104"/>
        <v>15522.5</v>
      </c>
      <c r="M1675" s="5">
        <v>0</v>
      </c>
      <c r="N1675" s="5">
        <v>1400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44">
        <f t="shared" si="105"/>
        <v>0</v>
      </c>
      <c r="AB1675" s="44">
        <f t="shared" si="106"/>
        <v>1400</v>
      </c>
      <c r="AC1675" s="44">
        <f t="shared" si="107"/>
        <v>12600</v>
      </c>
      <c r="AD1675" s="6" t="s">
        <v>4539</v>
      </c>
      <c r="AE1675" s="30" t="s">
        <v>36</v>
      </c>
    </row>
    <row r="1676" spans="1:31" s="17" customFormat="1" ht="15" customHeight="1" x14ac:dyDescent="0.25">
      <c r="A1676" s="6" t="s">
        <v>3463</v>
      </c>
      <c r="B1676" s="6" t="s">
        <v>3746</v>
      </c>
      <c r="C1676" s="6" t="s">
        <v>4544</v>
      </c>
      <c r="D1676" s="6" t="s">
        <v>4545</v>
      </c>
      <c r="E1676" s="6" t="s">
        <v>62</v>
      </c>
      <c r="F1676" s="6">
        <v>95</v>
      </c>
      <c r="G1676" s="6" t="s">
        <v>4445</v>
      </c>
      <c r="H1676" s="6" t="s">
        <v>138</v>
      </c>
      <c r="I1676" s="6">
        <v>33</v>
      </c>
      <c r="J1676" s="5">
        <v>14000</v>
      </c>
      <c r="K1676" s="7">
        <v>1522.5</v>
      </c>
      <c r="L1676" s="44">
        <f t="shared" si="104"/>
        <v>15522.5</v>
      </c>
      <c r="M1676" s="5">
        <v>0</v>
      </c>
      <c r="N1676" s="5">
        <v>1400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44">
        <f t="shared" si="105"/>
        <v>0</v>
      </c>
      <c r="AB1676" s="44">
        <f t="shared" si="106"/>
        <v>1400</v>
      </c>
      <c r="AC1676" s="44">
        <f t="shared" si="107"/>
        <v>12600</v>
      </c>
      <c r="AD1676" s="6" t="s">
        <v>4546</v>
      </c>
      <c r="AE1676" s="30" t="s">
        <v>36</v>
      </c>
    </row>
    <row r="1677" spans="1:31" s="17" customFormat="1" ht="15" customHeight="1" x14ac:dyDescent="0.25">
      <c r="A1677" s="6" t="s">
        <v>2933</v>
      </c>
      <c r="B1677" s="6" t="s">
        <v>4550</v>
      </c>
      <c r="C1677" s="6" t="s">
        <v>4551</v>
      </c>
      <c r="D1677" s="6" t="s">
        <v>4552</v>
      </c>
      <c r="E1677" s="6" t="s">
        <v>62</v>
      </c>
      <c r="F1677" s="6">
        <v>95</v>
      </c>
      <c r="G1677" s="6" t="s">
        <v>4553</v>
      </c>
      <c r="H1677" s="6" t="s">
        <v>138</v>
      </c>
      <c r="I1677" s="6">
        <v>33</v>
      </c>
      <c r="J1677" s="5">
        <v>14000</v>
      </c>
      <c r="K1677" s="7">
        <v>1740</v>
      </c>
      <c r="L1677" s="44">
        <f t="shared" si="104"/>
        <v>15740</v>
      </c>
      <c r="M1677" s="5">
        <v>0</v>
      </c>
      <c r="N1677" s="5">
        <v>1400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44">
        <f t="shared" si="105"/>
        <v>0</v>
      </c>
      <c r="AB1677" s="44">
        <f t="shared" si="106"/>
        <v>1400</v>
      </c>
      <c r="AC1677" s="44">
        <f t="shared" si="107"/>
        <v>12600</v>
      </c>
      <c r="AD1677" s="6" t="s">
        <v>4554</v>
      </c>
      <c r="AE1677" s="30" t="s">
        <v>36</v>
      </c>
    </row>
    <row r="1678" spans="1:31" s="17" customFormat="1" ht="15" customHeight="1" x14ac:dyDescent="0.25">
      <c r="A1678" s="6" t="s">
        <v>3419</v>
      </c>
      <c r="B1678" s="6" t="s">
        <v>4555</v>
      </c>
      <c r="C1678" s="6" t="s">
        <v>4556</v>
      </c>
      <c r="D1678" s="6" t="s">
        <v>4557</v>
      </c>
      <c r="E1678" s="6" t="s">
        <v>62</v>
      </c>
      <c r="F1678" s="6">
        <v>95</v>
      </c>
      <c r="G1678" s="6" t="s">
        <v>4553</v>
      </c>
      <c r="H1678" s="6" t="s">
        <v>138</v>
      </c>
      <c r="I1678" s="6">
        <v>33</v>
      </c>
      <c r="J1678" s="5">
        <v>14000</v>
      </c>
      <c r="K1678" s="7">
        <v>1522.5</v>
      </c>
      <c r="L1678" s="44">
        <f t="shared" si="104"/>
        <v>15522.5</v>
      </c>
      <c r="M1678" s="5">
        <v>0</v>
      </c>
      <c r="N1678" s="5">
        <v>1400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44">
        <f t="shared" si="105"/>
        <v>0</v>
      </c>
      <c r="AB1678" s="44">
        <f t="shared" si="106"/>
        <v>1400</v>
      </c>
      <c r="AC1678" s="44">
        <f t="shared" si="107"/>
        <v>12600</v>
      </c>
      <c r="AD1678" s="6" t="s">
        <v>4558</v>
      </c>
      <c r="AE1678" s="30" t="s">
        <v>36</v>
      </c>
    </row>
    <row r="1679" spans="1:31" s="17" customFormat="1" ht="15" customHeight="1" x14ac:dyDescent="0.25">
      <c r="A1679" s="6" t="s">
        <v>1644</v>
      </c>
      <c r="B1679" s="6" t="s">
        <v>4559</v>
      </c>
      <c r="C1679" s="6" t="s">
        <v>148</v>
      </c>
      <c r="D1679" s="6" t="s">
        <v>4560</v>
      </c>
      <c r="E1679" s="6" t="s">
        <v>62</v>
      </c>
      <c r="F1679" s="6">
        <v>95</v>
      </c>
      <c r="G1679" s="6" t="s">
        <v>4553</v>
      </c>
      <c r="H1679" s="6" t="s">
        <v>138</v>
      </c>
      <c r="I1679" s="6">
        <v>33</v>
      </c>
      <c r="J1679" s="5">
        <v>14000</v>
      </c>
      <c r="K1679" s="7">
        <v>1957.5</v>
      </c>
      <c r="L1679" s="44">
        <f t="shared" si="104"/>
        <v>15957.5</v>
      </c>
      <c r="M1679" s="5">
        <v>0</v>
      </c>
      <c r="N1679" s="5">
        <v>1400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44">
        <f t="shared" si="105"/>
        <v>0</v>
      </c>
      <c r="AB1679" s="44">
        <f t="shared" si="106"/>
        <v>1400</v>
      </c>
      <c r="AC1679" s="44">
        <f t="shared" si="107"/>
        <v>12600</v>
      </c>
      <c r="AD1679" s="6" t="s">
        <v>4561</v>
      </c>
      <c r="AE1679" s="30" t="s">
        <v>36</v>
      </c>
    </row>
    <row r="1680" spans="1:31" s="17" customFormat="1" ht="15" customHeight="1" x14ac:dyDescent="0.25">
      <c r="A1680" s="6" t="s">
        <v>3419</v>
      </c>
      <c r="B1680" s="6" t="s">
        <v>4562</v>
      </c>
      <c r="C1680" s="6" t="s">
        <v>4563</v>
      </c>
      <c r="D1680" s="6" t="s">
        <v>4564</v>
      </c>
      <c r="E1680" s="6" t="s">
        <v>62</v>
      </c>
      <c r="F1680" s="6">
        <v>95</v>
      </c>
      <c r="G1680" s="6" t="s">
        <v>3461</v>
      </c>
      <c r="H1680" s="6" t="s">
        <v>138</v>
      </c>
      <c r="I1680" s="6">
        <v>33</v>
      </c>
      <c r="J1680" s="5">
        <v>14000</v>
      </c>
      <c r="K1680" s="7">
        <v>1522.5</v>
      </c>
      <c r="L1680" s="44">
        <f t="shared" si="104"/>
        <v>15522.5</v>
      </c>
      <c r="M1680" s="5">
        <v>0</v>
      </c>
      <c r="N1680" s="5">
        <v>1400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44">
        <f t="shared" si="105"/>
        <v>0</v>
      </c>
      <c r="AB1680" s="44">
        <f t="shared" si="106"/>
        <v>1400</v>
      </c>
      <c r="AC1680" s="44">
        <f t="shared" si="107"/>
        <v>12600</v>
      </c>
      <c r="AD1680" s="6" t="s">
        <v>4565</v>
      </c>
      <c r="AE1680" s="30" t="s">
        <v>51</v>
      </c>
    </row>
    <row r="1681" spans="1:31" s="17" customFormat="1" ht="15" customHeight="1" x14ac:dyDescent="0.25">
      <c r="A1681" s="6" t="s">
        <v>2933</v>
      </c>
      <c r="B1681" s="6" t="s">
        <v>4570</v>
      </c>
      <c r="C1681" s="6" t="s">
        <v>4571</v>
      </c>
      <c r="D1681" s="6" t="s">
        <v>4572</v>
      </c>
      <c r="E1681" s="6" t="s">
        <v>62</v>
      </c>
      <c r="F1681" s="6">
        <v>95</v>
      </c>
      <c r="G1681" s="6" t="s">
        <v>4553</v>
      </c>
      <c r="H1681" s="6" t="s">
        <v>138</v>
      </c>
      <c r="I1681" s="6">
        <v>33</v>
      </c>
      <c r="J1681" s="5">
        <v>14000</v>
      </c>
      <c r="K1681" s="7">
        <v>1740</v>
      </c>
      <c r="L1681" s="44">
        <f t="shared" si="104"/>
        <v>15740</v>
      </c>
      <c r="M1681" s="5">
        <v>0</v>
      </c>
      <c r="N1681" s="5">
        <v>1400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44">
        <f t="shared" si="105"/>
        <v>0</v>
      </c>
      <c r="AB1681" s="44">
        <f t="shared" si="106"/>
        <v>1400</v>
      </c>
      <c r="AC1681" s="44">
        <f t="shared" si="107"/>
        <v>12600</v>
      </c>
      <c r="AD1681" s="6" t="s">
        <v>4573</v>
      </c>
      <c r="AE1681" s="30" t="s">
        <v>36</v>
      </c>
    </row>
    <row r="1682" spans="1:31" s="17" customFormat="1" ht="15" customHeight="1" x14ac:dyDescent="0.25">
      <c r="A1682" s="6" t="s">
        <v>2933</v>
      </c>
      <c r="B1682" s="6" t="s">
        <v>4585</v>
      </c>
      <c r="C1682" s="6" t="s">
        <v>4586</v>
      </c>
      <c r="D1682" s="6" t="s">
        <v>4587</v>
      </c>
      <c r="E1682" s="6" t="s">
        <v>62</v>
      </c>
      <c r="F1682" s="6">
        <v>95</v>
      </c>
      <c r="G1682" s="6" t="s">
        <v>4553</v>
      </c>
      <c r="H1682" s="6" t="s">
        <v>138</v>
      </c>
      <c r="I1682" s="6">
        <v>33</v>
      </c>
      <c r="J1682" s="5">
        <v>14000</v>
      </c>
      <c r="K1682" s="7">
        <v>1740</v>
      </c>
      <c r="L1682" s="44">
        <f t="shared" si="104"/>
        <v>15740</v>
      </c>
      <c r="M1682" s="5">
        <v>0</v>
      </c>
      <c r="N1682" s="5">
        <v>1400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44">
        <f t="shared" si="105"/>
        <v>0</v>
      </c>
      <c r="AB1682" s="44">
        <f t="shared" si="106"/>
        <v>1400</v>
      </c>
      <c r="AC1682" s="44">
        <f t="shared" si="107"/>
        <v>12600</v>
      </c>
      <c r="AD1682" s="6" t="s">
        <v>4588</v>
      </c>
      <c r="AE1682" s="30" t="s">
        <v>36</v>
      </c>
    </row>
    <row r="1683" spans="1:31" s="17" customFormat="1" ht="15" customHeight="1" x14ac:dyDescent="0.25">
      <c r="A1683" s="6" t="s">
        <v>3419</v>
      </c>
      <c r="B1683" s="6" t="s">
        <v>4603</v>
      </c>
      <c r="C1683" s="6" t="s">
        <v>4604</v>
      </c>
      <c r="D1683" s="6" t="s">
        <v>4605</v>
      </c>
      <c r="E1683" s="10" t="s">
        <v>62</v>
      </c>
      <c r="F1683" s="6">
        <v>95</v>
      </c>
      <c r="G1683" s="10" t="s">
        <v>3461</v>
      </c>
      <c r="H1683" s="6" t="s">
        <v>138</v>
      </c>
      <c r="I1683" s="6">
        <v>33</v>
      </c>
      <c r="J1683" s="5">
        <v>14000</v>
      </c>
      <c r="K1683" s="7">
        <v>1522.5</v>
      </c>
      <c r="L1683" s="44">
        <f t="shared" si="104"/>
        <v>15522.5</v>
      </c>
      <c r="M1683" s="5">
        <v>0</v>
      </c>
      <c r="N1683" s="5">
        <v>1400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44">
        <f t="shared" si="105"/>
        <v>0</v>
      </c>
      <c r="AB1683" s="44">
        <f t="shared" si="106"/>
        <v>1400</v>
      </c>
      <c r="AC1683" s="44">
        <f t="shared" si="107"/>
        <v>12600</v>
      </c>
      <c r="AD1683" s="6" t="s">
        <v>4606</v>
      </c>
      <c r="AE1683" s="30" t="s">
        <v>36</v>
      </c>
    </row>
    <row r="1684" spans="1:31" s="17" customFormat="1" ht="15" customHeight="1" x14ac:dyDescent="0.25">
      <c r="A1684" s="6" t="s">
        <v>3419</v>
      </c>
      <c r="B1684" s="6" t="s">
        <v>4610</v>
      </c>
      <c r="C1684" s="6" t="s">
        <v>4611</v>
      </c>
      <c r="D1684" s="6" t="s">
        <v>4612</v>
      </c>
      <c r="E1684" s="6" t="s">
        <v>62</v>
      </c>
      <c r="F1684" s="6">
        <v>95</v>
      </c>
      <c r="G1684" s="6" t="s">
        <v>3461</v>
      </c>
      <c r="H1684" s="6" t="s">
        <v>138</v>
      </c>
      <c r="I1684" s="6">
        <v>33</v>
      </c>
      <c r="J1684" s="5">
        <v>14000</v>
      </c>
      <c r="K1684" s="7">
        <v>1522.5</v>
      </c>
      <c r="L1684" s="44">
        <f t="shared" si="104"/>
        <v>15522.5</v>
      </c>
      <c r="M1684" s="5">
        <v>0</v>
      </c>
      <c r="N1684" s="5">
        <v>1400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24">
        <v>0</v>
      </c>
      <c r="Z1684" s="5">
        <v>0</v>
      </c>
      <c r="AA1684" s="44">
        <f t="shared" si="105"/>
        <v>0</v>
      </c>
      <c r="AB1684" s="44">
        <f t="shared" si="106"/>
        <v>1400</v>
      </c>
      <c r="AC1684" s="44">
        <f t="shared" si="107"/>
        <v>12600</v>
      </c>
      <c r="AD1684" s="6" t="s">
        <v>4613</v>
      </c>
      <c r="AE1684" s="30" t="s">
        <v>36</v>
      </c>
    </row>
    <row r="1685" spans="1:31" s="17" customFormat="1" ht="15" customHeight="1" x14ac:dyDescent="0.25">
      <c r="A1685" s="6" t="s">
        <v>3419</v>
      </c>
      <c r="B1685" s="6" t="s">
        <v>4610</v>
      </c>
      <c r="C1685" s="6" t="s">
        <v>4614</v>
      </c>
      <c r="D1685" s="6" t="s">
        <v>4615</v>
      </c>
      <c r="E1685" s="6" t="s">
        <v>62</v>
      </c>
      <c r="F1685" s="6">
        <v>95</v>
      </c>
      <c r="G1685" s="6" t="s">
        <v>3461</v>
      </c>
      <c r="H1685" s="6" t="s">
        <v>138</v>
      </c>
      <c r="I1685" s="6">
        <v>33</v>
      </c>
      <c r="J1685" s="5">
        <v>14000</v>
      </c>
      <c r="K1685" s="7">
        <v>1522.5</v>
      </c>
      <c r="L1685" s="44">
        <f t="shared" si="104"/>
        <v>15522.5</v>
      </c>
      <c r="M1685" s="5">
        <v>0</v>
      </c>
      <c r="N1685" s="5">
        <v>1400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44">
        <f t="shared" si="105"/>
        <v>0</v>
      </c>
      <c r="AB1685" s="44">
        <f t="shared" si="106"/>
        <v>1400</v>
      </c>
      <c r="AC1685" s="44">
        <f t="shared" si="107"/>
        <v>12600</v>
      </c>
      <c r="AD1685" s="6" t="s">
        <v>4616</v>
      </c>
      <c r="AE1685" s="30" t="s">
        <v>36</v>
      </c>
    </row>
    <row r="1686" spans="1:31" s="17" customFormat="1" ht="15" customHeight="1" x14ac:dyDescent="0.25">
      <c r="A1686" s="6" t="s">
        <v>3419</v>
      </c>
      <c r="B1686" s="6" t="s">
        <v>4617</v>
      </c>
      <c r="C1686" s="6" t="s">
        <v>4618</v>
      </c>
      <c r="D1686" s="6" t="s">
        <v>4619</v>
      </c>
      <c r="E1686" s="6" t="s">
        <v>62</v>
      </c>
      <c r="F1686" s="6">
        <v>95</v>
      </c>
      <c r="G1686" s="6" t="s">
        <v>3461</v>
      </c>
      <c r="H1686" s="6" t="s">
        <v>138</v>
      </c>
      <c r="I1686" s="6">
        <v>33</v>
      </c>
      <c r="J1686" s="5">
        <v>14000</v>
      </c>
      <c r="K1686" s="7">
        <v>1522.5</v>
      </c>
      <c r="L1686" s="44">
        <f t="shared" si="104"/>
        <v>15522.5</v>
      </c>
      <c r="M1686" s="5">
        <v>0</v>
      </c>
      <c r="N1686" s="5">
        <v>1400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44">
        <f t="shared" si="105"/>
        <v>0</v>
      </c>
      <c r="AB1686" s="44">
        <f t="shared" si="106"/>
        <v>1400</v>
      </c>
      <c r="AC1686" s="44">
        <f t="shared" si="107"/>
        <v>12600</v>
      </c>
      <c r="AD1686" s="6" t="s">
        <v>4620</v>
      </c>
      <c r="AE1686" s="30" t="s">
        <v>36</v>
      </c>
    </row>
    <row r="1687" spans="1:31" s="17" customFormat="1" ht="15" customHeight="1" x14ac:dyDescent="0.25">
      <c r="A1687" s="6" t="s">
        <v>3419</v>
      </c>
      <c r="B1687" s="6" t="s">
        <v>4632</v>
      </c>
      <c r="C1687" s="6" t="s">
        <v>1448</v>
      </c>
      <c r="D1687" s="6" t="s">
        <v>4633</v>
      </c>
      <c r="E1687" s="6" t="s">
        <v>62</v>
      </c>
      <c r="F1687" s="6">
        <v>95</v>
      </c>
      <c r="G1687" s="6" t="s">
        <v>3461</v>
      </c>
      <c r="H1687" s="6" t="s">
        <v>138</v>
      </c>
      <c r="I1687" s="6">
        <v>33</v>
      </c>
      <c r="J1687" s="5">
        <v>14000</v>
      </c>
      <c r="K1687" s="7">
        <v>1522.5</v>
      </c>
      <c r="L1687" s="44">
        <f t="shared" si="104"/>
        <v>15522.5</v>
      </c>
      <c r="M1687" s="5">
        <v>0</v>
      </c>
      <c r="N1687" s="5">
        <v>1400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44">
        <f t="shared" si="105"/>
        <v>0</v>
      </c>
      <c r="AB1687" s="44">
        <f t="shared" si="106"/>
        <v>1400</v>
      </c>
      <c r="AC1687" s="44">
        <f t="shared" si="107"/>
        <v>12600</v>
      </c>
      <c r="AD1687" s="6" t="s">
        <v>4634</v>
      </c>
      <c r="AE1687" s="30" t="s">
        <v>36</v>
      </c>
    </row>
    <row r="1688" spans="1:31" s="17" customFormat="1" ht="15" customHeight="1" x14ac:dyDescent="0.25">
      <c r="A1688" s="6" t="s">
        <v>3463</v>
      </c>
      <c r="B1688" s="6" t="s">
        <v>4637</v>
      </c>
      <c r="C1688" s="6" t="s">
        <v>4638</v>
      </c>
      <c r="D1688" s="6" t="s">
        <v>4639</v>
      </c>
      <c r="E1688" s="6" t="s">
        <v>62</v>
      </c>
      <c r="F1688" s="6">
        <v>95</v>
      </c>
      <c r="G1688" s="6" t="s">
        <v>4445</v>
      </c>
      <c r="H1688" s="6" t="s">
        <v>138</v>
      </c>
      <c r="I1688" s="6">
        <v>33</v>
      </c>
      <c r="J1688" s="5">
        <v>14000</v>
      </c>
      <c r="K1688" s="7">
        <v>1522.5</v>
      </c>
      <c r="L1688" s="44">
        <f t="shared" si="104"/>
        <v>15522.5</v>
      </c>
      <c r="M1688" s="5">
        <v>0</v>
      </c>
      <c r="N1688" s="5">
        <v>1400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44">
        <f t="shared" si="105"/>
        <v>0</v>
      </c>
      <c r="AB1688" s="44">
        <f t="shared" si="106"/>
        <v>1400</v>
      </c>
      <c r="AC1688" s="44">
        <f t="shared" si="107"/>
        <v>12600</v>
      </c>
      <c r="AD1688" s="6" t="s">
        <v>4640</v>
      </c>
      <c r="AE1688" s="30" t="s">
        <v>36</v>
      </c>
    </row>
    <row r="1689" spans="1:31" s="17" customFormat="1" ht="15" customHeight="1" x14ac:dyDescent="0.25">
      <c r="A1689" s="6" t="s">
        <v>3463</v>
      </c>
      <c r="B1689" s="6" t="s">
        <v>4645</v>
      </c>
      <c r="C1689" s="6" t="s">
        <v>4646</v>
      </c>
      <c r="D1689" s="6" t="s">
        <v>4647</v>
      </c>
      <c r="E1689" s="6" t="s">
        <v>62</v>
      </c>
      <c r="F1689" s="6">
        <v>95</v>
      </c>
      <c r="G1689" s="6" t="s">
        <v>4445</v>
      </c>
      <c r="H1689" s="6" t="s">
        <v>138</v>
      </c>
      <c r="I1689" s="6">
        <v>33</v>
      </c>
      <c r="J1689" s="5">
        <v>14000</v>
      </c>
      <c r="K1689" s="7">
        <v>1522.5</v>
      </c>
      <c r="L1689" s="44">
        <f t="shared" si="104"/>
        <v>15522.5</v>
      </c>
      <c r="M1689" s="5">
        <v>0</v>
      </c>
      <c r="N1689" s="5">
        <v>1400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44">
        <f t="shared" si="105"/>
        <v>0</v>
      </c>
      <c r="AB1689" s="44">
        <f t="shared" si="106"/>
        <v>1400</v>
      </c>
      <c r="AC1689" s="44">
        <f t="shared" si="107"/>
        <v>12600</v>
      </c>
      <c r="AD1689" s="6" t="s">
        <v>4648</v>
      </c>
      <c r="AE1689" s="30" t="s">
        <v>36</v>
      </c>
    </row>
    <row r="1690" spans="1:31" s="17" customFormat="1" ht="15" customHeight="1" x14ac:dyDescent="0.25">
      <c r="A1690" s="6" t="s">
        <v>3419</v>
      </c>
      <c r="B1690" s="6" t="s">
        <v>4653</v>
      </c>
      <c r="C1690" s="6" t="s">
        <v>4657</v>
      </c>
      <c r="D1690" s="6" t="s">
        <v>4658</v>
      </c>
      <c r="E1690" s="6" t="s">
        <v>62</v>
      </c>
      <c r="F1690" s="6">
        <v>95</v>
      </c>
      <c r="G1690" s="6" t="s">
        <v>3461</v>
      </c>
      <c r="H1690" s="6" t="s">
        <v>138</v>
      </c>
      <c r="I1690" s="6">
        <v>33</v>
      </c>
      <c r="J1690" s="5">
        <v>14000</v>
      </c>
      <c r="K1690" s="7">
        <v>1522.5</v>
      </c>
      <c r="L1690" s="44">
        <f t="shared" si="104"/>
        <v>15522.5</v>
      </c>
      <c r="M1690" s="5">
        <v>0</v>
      </c>
      <c r="N1690" s="5">
        <v>1400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44">
        <f t="shared" si="105"/>
        <v>0</v>
      </c>
      <c r="AB1690" s="44">
        <f t="shared" si="106"/>
        <v>1400</v>
      </c>
      <c r="AC1690" s="44">
        <f t="shared" si="107"/>
        <v>12600</v>
      </c>
      <c r="AD1690" s="6" t="s">
        <v>4659</v>
      </c>
      <c r="AE1690" s="30" t="s">
        <v>36</v>
      </c>
    </row>
    <row r="1691" spans="1:31" s="17" customFormat="1" ht="15" customHeight="1" x14ac:dyDescent="0.25">
      <c r="A1691" s="6" t="s">
        <v>3463</v>
      </c>
      <c r="B1691" s="6" t="s">
        <v>4668</v>
      </c>
      <c r="C1691" s="6" t="s">
        <v>4669</v>
      </c>
      <c r="D1691" s="6" t="s">
        <v>4670</v>
      </c>
      <c r="E1691" s="6" t="s">
        <v>62</v>
      </c>
      <c r="F1691" s="6">
        <v>95</v>
      </c>
      <c r="G1691" s="6" t="s">
        <v>4445</v>
      </c>
      <c r="H1691" s="6" t="s">
        <v>138</v>
      </c>
      <c r="I1691" s="6">
        <v>33</v>
      </c>
      <c r="J1691" s="5">
        <v>14000</v>
      </c>
      <c r="K1691" s="7">
        <v>1522.5</v>
      </c>
      <c r="L1691" s="44">
        <f t="shared" si="104"/>
        <v>15522.5</v>
      </c>
      <c r="M1691" s="5">
        <v>0</v>
      </c>
      <c r="N1691" s="5">
        <v>1400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44">
        <f t="shared" si="105"/>
        <v>0</v>
      </c>
      <c r="AB1691" s="44">
        <f t="shared" si="106"/>
        <v>1400</v>
      </c>
      <c r="AC1691" s="44">
        <f t="shared" si="107"/>
        <v>12600</v>
      </c>
      <c r="AD1691" s="6" t="s">
        <v>4671</v>
      </c>
      <c r="AE1691" s="30" t="s">
        <v>36</v>
      </c>
    </row>
    <row r="1692" spans="1:31" s="17" customFormat="1" ht="15" customHeight="1" x14ac:dyDescent="0.25">
      <c r="A1692" s="6" t="s">
        <v>3463</v>
      </c>
      <c r="B1692" s="6" t="s">
        <v>4672</v>
      </c>
      <c r="C1692" s="6" t="s">
        <v>4673</v>
      </c>
      <c r="D1692" s="6" t="s">
        <v>4674</v>
      </c>
      <c r="E1692" s="6" t="s">
        <v>62</v>
      </c>
      <c r="F1692" s="6">
        <v>95</v>
      </c>
      <c r="G1692" s="6" t="s">
        <v>4445</v>
      </c>
      <c r="H1692" s="6" t="s">
        <v>138</v>
      </c>
      <c r="I1692" s="6">
        <v>33</v>
      </c>
      <c r="J1692" s="5">
        <v>14000</v>
      </c>
      <c r="K1692" s="7">
        <v>1522.5</v>
      </c>
      <c r="L1692" s="44">
        <f t="shared" si="104"/>
        <v>15522.5</v>
      </c>
      <c r="M1692" s="5">
        <v>0</v>
      </c>
      <c r="N1692" s="5">
        <v>1400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44">
        <f t="shared" si="105"/>
        <v>0</v>
      </c>
      <c r="AB1692" s="44">
        <f t="shared" si="106"/>
        <v>1400</v>
      </c>
      <c r="AC1692" s="44">
        <f t="shared" si="107"/>
        <v>12600</v>
      </c>
      <c r="AD1692" s="6" t="s">
        <v>4675</v>
      </c>
      <c r="AE1692" s="30" t="s">
        <v>36</v>
      </c>
    </row>
    <row r="1693" spans="1:31" s="17" customFormat="1" ht="15" customHeight="1" x14ac:dyDescent="0.25">
      <c r="A1693" s="6" t="s">
        <v>3463</v>
      </c>
      <c r="B1693" s="6" t="s">
        <v>2606</v>
      </c>
      <c r="C1693" s="6" t="s">
        <v>4424</v>
      </c>
      <c r="D1693" s="6" t="s">
        <v>4676</v>
      </c>
      <c r="E1693" s="6" t="s">
        <v>62</v>
      </c>
      <c r="F1693" s="6">
        <v>95</v>
      </c>
      <c r="G1693" s="6" t="s">
        <v>4445</v>
      </c>
      <c r="H1693" s="6" t="s">
        <v>138</v>
      </c>
      <c r="I1693" s="6">
        <v>33</v>
      </c>
      <c r="J1693" s="5">
        <v>14000</v>
      </c>
      <c r="K1693" s="7">
        <v>1522.5</v>
      </c>
      <c r="L1693" s="44">
        <f t="shared" si="104"/>
        <v>15522.5</v>
      </c>
      <c r="M1693" s="5">
        <v>0</v>
      </c>
      <c r="N1693" s="5">
        <v>1400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24">
        <v>0</v>
      </c>
      <c r="Z1693" s="5">
        <v>0</v>
      </c>
      <c r="AA1693" s="44">
        <f t="shared" si="105"/>
        <v>0</v>
      </c>
      <c r="AB1693" s="44">
        <f t="shared" si="106"/>
        <v>1400</v>
      </c>
      <c r="AC1693" s="44">
        <f t="shared" si="107"/>
        <v>12600</v>
      </c>
      <c r="AD1693" s="6" t="s">
        <v>4677</v>
      </c>
      <c r="AE1693" s="30" t="s">
        <v>36</v>
      </c>
    </row>
    <row r="1694" spans="1:31" s="17" customFormat="1" ht="15" customHeight="1" x14ac:dyDescent="0.25">
      <c r="A1694" s="6" t="s">
        <v>3419</v>
      </c>
      <c r="B1694" s="6" t="s">
        <v>4686</v>
      </c>
      <c r="C1694" s="6" t="s">
        <v>4687</v>
      </c>
      <c r="D1694" s="6" t="s">
        <v>4688</v>
      </c>
      <c r="E1694" s="6" t="s">
        <v>62</v>
      </c>
      <c r="F1694" s="6">
        <v>95</v>
      </c>
      <c r="G1694" s="6" t="s">
        <v>3461</v>
      </c>
      <c r="H1694" s="6" t="s">
        <v>138</v>
      </c>
      <c r="I1694" s="6">
        <v>33</v>
      </c>
      <c r="J1694" s="5">
        <v>14000</v>
      </c>
      <c r="K1694" s="7">
        <v>1522.5</v>
      </c>
      <c r="L1694" s="44">
        <f t="shared" si="104"/>
        <v>15522.5</v>
      </c>
      <c r="M1694" s="5">
        <v>0</v>
      </c>
      <c r="N1694" s="5">
        <v>1400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44">
        <f t="shared" si="105"/>
        <v>0</v>
      </c>
      <c r="AB1694" s="44">
        <f t="shared" si="106"/>
        <v>1400</v>
      </c>
      <c r="AC1694" s="44">
        <f t="shared" si="107"/>
        <v>12600</v>
      </c>
      <c r="AD1694" s="6" t="s">
        <v>4689</v>
      </c>
      <c r="AE1694" s="30" t="s">
        <v>36</v>
      </c>
    </row>
    <row r="1695" spans="1:31" s="17" customFormat="1" ht="15" customHeight="1" x14ac:dyDescent="0.25">
      <c r="A1695" s="6" t="s">
        <v>4397</v>
      </c>
      <c r="B1695" s="6" t="s">
        <v>7891</v>
      </c>
      <c r="C1695" s="6" t="s">
        <v>7892</v>
      </c>
      <c r="D1695" s="6" t="s">
        <v>7893</v>
      </c>
      <c r="E1695" s="6" t="s">
        <v>62</v>
      </c>
      <c r="F1695" s="6">
        <v>95</v>
      </c>
      <c r="G1695" s="6" t="s">
        <v>4240</v>
      </c>
      <c r="H1695" s="6" t="s">
        <v>138</v>
      </c>
      <c r="I1695" s="6">
        <v>33</v>
      </c>
      <c r="J1695" s="5">
        <v>30000</v>
      </c>
      <c r="K1695" s="5">
        <v>1522.5</v>
      </c>
      <c r="L1695" s="44">
        <f t="shared" si="104"/>
        <v>31522.5</v>
      </c>
      <c r="M1695" s="5">
        <v>0</v>
      </c>
      <c r="N1695" s="5">
        <v>2100</v>
      </c>
      <c r="O1695" s="5">
        <v>912</v>
      </c>
      <c r="P1695" s="5">
        <v>1950</v>
      </c>
      <c r="Q1695" s="5">
        <v>300</v>
      </c>
      <c r="R1695" s="5">
        <v>0</v>
      </c>
      <c r="S1695" s="5">
        <v>3430.92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44">
        <f t="shared" si="105"/>
        <v>5680.92</v>
      </c>
      <c r="AB1695" s="44">
        <f t="shared" si="106"/>
        <v>8692.92</v>
      </c>
      <c r="AC1695" s="44">
        <f t="shared" si="107"/>
        <v>21307.08</v>
      </c>
      <c r="AD1695" s="16" t="s">
        <v>7894</v>
      </c>
      <c r="AE1695" s="30" t="s">
        <v>51</v>
      </c>
    </row>
    <row r="1696" spans="1:31" s="17" customFormat="1" ht="15" customHeight="1" x14ac:dyDescent="0.25">
      <c r="A1696" s="6" t="s">
        <v>4397</v>
      </c>
      <c r="B1696" s="6" t="s">
        <v>9239</v>
      </c>
      <c r="C1696" s="6" t="s">
        <v>9240</v>
      </c>
      <c r="D1696" s="6" t="s">
        <v>9241</v>
      </c>
      <c r="E1696" s="6" t="s">
        <v>62</v>
      </c>
      <c r="F1696" s="6">
        <v>95</v>
      </c>
      <c r="G1696" s="6" t="s">
        <v>4240</v>
      </c>
      <c r="H1696" s="6" t="s">
        <v>138</v>
      </c>
      <c r="I1696" s="6">
        <v>33</v>
      </c>
      <c r="J1696" s="5">
        <v>30000</v>
      </c>
      <c r="K1696" s="7">
        <v>1522.5</v>
      </c>
      <c r="L1696" s="44">
        <f t="shared" si="104"/>
        <v>31522.5</v>
      </c>
      <c r="M1696" s="5">
        <v>0</v>
      </c>
      <c r="N1696" s="5">
        <v>2100</v>
      </c>
      <c r="O1696" s="5">
        <v>912</v>
      </c>
      <c r="P1696" s="5">
        <v>1950</v>
      </c>
      <c r="Q1696" s="5">
        <v>300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24">
        <v>0</v>
      </c>
      <c r="Z1696" s="5">
        <v>0</v>
      </c>
      <c r="AA1696" s="44">
        <f t="shared" si="105"/>
        <v>2250</v>
      </c>
      <c r="AB1696" s="44">
        <f t="shared" si="106"/>
        <v>5262</v>
      </c>
      <c r="AC1696" s="44">
        <f t="shared" si="107"/>
        <v>24738</v>
      </c>
      <c r="AD1696" s="16" t="s">
        <v>9242</v>
      </c>
      <c r="AE1696" s="30" t="s">
        <v>36</v>
      </c>
    </row>
    <row r="1697" spans="1:31" s="17" customFormat="1" ht="15" customHeight="1" x14ac:dyDescent="0.25">
      <c r="A1697" s="6" t="s">
        <v>4397</v>
      </c>
      <c r="B1697" s="6" t="s">
        <v>9243</v>
      </c>
      <c r="C1697" s="6" t="s">
        <v>3683</v>
      </c>
      <c r="D1697" s="6" t="s">
        <v>9244</v>
      </c>
      <c r="E1697" s="6" t="s">
        <v>62</v>
      </c>
      <c r="F1697" s="6">
        <v>95</v>
      </c>
      <c r="G1697" s="6" t="s">
        <v>4240</v>
      </c>
      <c r="H1697" s="6" t="s">
        <v>138</v>
      </c>
      <c r="I1697" s="6">
        <v>33</v>
      </c>
      <c r="J1697" s="5">
        <v>30000</v>
      </c>
      <c r="K1697" s="7">
        <v>1522.5</v>
      </c>
      <c r="L1697" s="44">
        <f t="shared" si="104"/>
        <v>31522.5</v>
      </c>
      <c r="M1697" s="5">
        <v>0</v>
      </c>
      <c r="N1697" s="5">
        <v>2100</v>
      </c>
      <c r="O1697" s="5">
        <v>912</v>
      </c>
      <c r="P1697" s="5">
        <v>1950</v>
      </c>
      <c r="Q1697" s="5">
        <v>300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44">
        <f t="shared" si="105"/>
        <v>2250</v>
      </c>
      <c r="AB1697" s="44">
        <f t="shared" si="106"/>
        <v>5262</v>
      </c>
      <c r="AC1697" s="44">
        <f t="shared" si="107"/>
        <v>24738</v>
      </c>
      <c r="AD1697" s="16" t="s">
        <v>9245</v>
      </c>
      <c r="AE1697" s="30" t="s">
        <v>51</v>
      </c>
    </row>
    <row r="1698" spans="1:31" s="17" customFormat="1" ht="15" customHeight="1" x14ac:dyDescent="0.25">
      <c r="A1698" s="6" t="s">
        <v>4397</v>
      </c>
      <c r="B1698" s="6" t="s">
        <v>9285</v>
      </c>
      <c r="C1698" s="6" t="s">
        <v>9286</v>
      </c>
      <c r="D1698" s="6" t="s">
        <v>9287</v>
      </c>
      <c r="E1698" s="6" t="s">
        <v>62</v>
      </c>
      <c r="F1698" s="6">
        <v>95</v>
      </c>
      <c r="G1698" s="6" t="s">
        <v>4240</v>
      </c>
      <c r="H1698" s="6" t="s">
        <v>138</v>
      </c>
      <c r="I1698" s="6">
        <v>33</v>
      </c>
      <c r="J1698" s="5">
        <v>30000</v>
      </c>
      <c r="K1698" s="7">
        <v>1522.5</v>
      </c>
      <c r="L1698" s="44">
        <f t="shared" si="104"/>
        <v>31522.5</v>
      </c>
      <c r="M1698" s="5">
        <v>0</v>
      </c>
      <c r="N1698" s="5">
        <v>2100</v>
      </c>
      <c r="O1698" s="5">
        <v>912</v>
      </c>
      <c r="P1698" s="5">
        <v>1950</v>
      </c>
      <c r="Q1698" s="5">
        <v>300</v>
      </c>
      <c r="R1698" s="5">
        <v>2106.7800000000002</v>
      </c>
      <c r="S1698" s="5">
        <v>0</v>
      </c>
      <c r="T1698" s="5">
        <v>0</v>
      </c>
      <c r="U1698" s="5">
        <v>0</v>
      </c>
      <c r="V1698" s="5">
        <v>1260</v>
      </c>
      <c r="W1698" s="5">
        <v>0</v>
      </c>
      <c r="X1698" s="41">
        <v>664.8</v>
      </c>
      <c r="Y1698" s="41">
        <v>5633.79</v>
      </c>
      <c r="Z1698" s="5">
        <v>0</v>
      </c>
      <c r="AA1698" s="44">
        <f t="shared" si="105"/>
        <v>11915.37</v>
      </c>
      <c r="AB1698" s="44">
        <f t="shared" si="106"/>
        <v>14927.37</v>
      </c>
      <c r="AC1698" s="44">
        <f t="shared" si="107"/>
        <v>15072.63</v>
      </c>
      <c r="AD1698" s="16" t="s">
        <v>9288</v>
      </c>
      <c r="AE1698" s="30" t="s">
        <v>51</v>
      </c>
    </row>
    <row r="1699" spans="1:31" s="17" customFormat="1" ht="15" customHeight="1" x14ac:dyDescent="0.25">
      <c r="A1699" s="6" t="s">
        <v>4397</v>
      </c>
      <c r="B1699" s="6" t="s">
        <v>9340</v>
      </c>
      <c r="C1699" s="6" t="s">
        <v>8221</v>
      </c>
      <c r="D1699" s="6" t="s">
        <v>9341</v>
      </c>
      <c r="E1699" s="6" t="s">
        <v>62</v>
      </c>
      <c r="F1699" s="6">
        <v>95</v>
      </c>
      <c r="G1699" s="6" t="s">
        <v>4240</v>
      </c>
      <c r="H1699" s="6" t="s">
        <v>138</v>
      </c>
      <c r="I1699" s="6">
        <v>33</v>
      </c>
      <c r="J1699" s="5">
        <v>30000</v>
      </c>
      <c r="K1699" s="7">
        <v>1522.5</v>
      </c>
      <c r="L1699" s="44">
        <f t="shared" si="104"/>
        <v>31522.5</v>
      </c>
      <c r="M1699" s="5">
        <v>0</v>
      </c>
      <c r="N1699" s="5">
        <v>2100</v>
      </c>
      <c r="O1699" s="5">
        <v>912</v>
      </c>
      <c r="P1699" s="5">
        <v>1950</v>
      </c>
      <c r="Q1699" s="5">
        <v>300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44">
        <f t="shared" si="105"/>
        <v>2250</v>
      </c>
      <c r="AB1699" s="44">
        <f t="shared" si="106"/>
        <v>5262</v>
      </c>
      <c r="AC1699" s="44">
        <f t="shared" si="107"/>
        <v>24738</v>
      </c>
      <c r="AD1699" s="16" t="s">
        <v>9342</v>
      </c>
      <c r="AE1699" s="30" t="s">
        <v>36</v>
      </c>
    </row>
    <row r="1700" spans="1:31" s="17" customFormat="1" ht="15" customHeight="1" x14ac:dyDescent="0.25">
      <c r="A1700" s="6" t="s">
        <v>4397</v>
      </c>
      <c r="B1700" s="6" t="s">
        <v>9351</v>
      </c>
      <c r="C1700" s="6" t="s">
        <v>9352</v>
      </c>
      <c r="D1700" s="6" t="s">
        <v>9353</v>
      </c>
      <c r="E1700" s="6" t="s">
        <v>62</v>
      </c>
      <c r="F1700" s="6">
        <v>95</v>
      </c>
      <c r="G1700" s="6" t="s">
        <v>4240</v>
      </c>
      <c r="H1700" s="6" t="s">
        <v>138</v>
      </c>
      <c r="I1700" s="6">
        <v>33</v>
      </c>
      <c r="J1700" s="5">
        <v>30000</v>
      </c>
      <c r="K1700" s="7">
        <v>1522.5</v>
      </c>
      <c r="L1700" s="44">
        <f t="shared" si="104"/>
        <v>31522.5</v>
      </c>
      <c r="M1700" s="5">
        <v>0</v>
      </c>
      <c r="N1700" s="5">
        <v>2100</v>
      </c>
      <c r="O1700" s="5">
        <v>912</v>
      </c>
      <c r="P1700" s="5">
        <v>1950</v>
      </c>
      <c r="Q1700" s="5">
        <v>300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44">
        <f t="shared" si="105"/>
        <v>2250</v>
      </c>
      <c r="AB1700" s="44">
        <f t="shared" si="106"/>
        <v>5262</v>
      </c>
      <c r="AC1700" s="44">
        <f t="shared" si="107"/>
        <v>24738</v>
      </c>
      <c r="AD1700" s="16" t="s">
        <v>9354</v>
      </c>
      <c r="AE1700" s="30" t="s">
        <v>36</v>
      </c>
    </row>
    <row r="1701" spans="1:31" s="17" customFormat="1" ht="15" customHeight="1" x14ac:dyDescent="0.25">
      <c r="A1701" s="6" t="s">
        <v>4397</v>
      </c>
      <c r="B1701" s="6" t="s">
        <v>6570</v>
      </c>
      <c r="C1701" s="6" t="s">
        <v>4459</v>
      </c>
      <c r="D1701" s="6" t="s">
        <v>9358</v>
      </c>
      <c r="E1701" s="6" t="s">
        <v>62</v>
      </c>
      <c r="F1701" s="6">
        <v>95</v>
      </c>
      <c r="G1701" s="6" t="s">
        <v>4240</v>
      </c>
      <c r="H1701" s="6" t="s">
        <v>138</v>
      </c>
      <c r="I1701" s="6">
        <v>33</v>
      </c>
      <c r="J1701" s="5">
        <v>30000</v>
      </c>
      <c r="K1701" s="7">
        <v>1522.5</v>
      </c>
      <c r="L1701" s="44">
        <f t="shared" si="104"/>
        <v>31522.5</v>
      </c>
      <c r="M1701" s="5">
        <v>0</v>
      </c>
      <c r="N1701" s="5">
        <v>2100</v>
      </c>
      <c r="O1701" s="5">
        <v>912</v>
      </c>
      <c r="P1701" s="5">
        <v>1950</v>
      </c>
      <c r="Q1701" s="5">
        <v>300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44">
        <f t="shared" si="105"/>
        <v>2250</v>
      </c>
      <c r="AB1701" s="44">
        <f t="shared" si="106"/>
        <v>5262</v>
      </c>
      <c r="AC1701" s="44">
        <f t="shared" si="107"/>
        <v>24738</v>
      </c>
      <c r="AD1701" s="16" t="s">
        <v>9359</v>
      </c>
      <c r="AE1701" s="30" t="s">
        <v>36</v>
      </c>
    </row>
    <row r="1702" spans="1:31" s="17" customFormat="1" ht="15" customHeight="1" x14ac:dyDescent="0.25">
      <c r="A1702" s="6" t="s">
        <v>4397</v>
      </c>
      <c r="B1702" s="6" t="s">
        <v>9368</v>
      </c>
      <c r="C1702" s="6" t="s">
        <v>9274</v>
      </c>
      <c r="D1702" s="6" t="s">
        <v>9369</v>
      </c>
      <c r="E1702" s="6" t="s">
        <v>62</v>
      </c>
      <c r="F1702" s="6">
        <v>95</v>
      </c>
      <c r="G1702" s="6" t="s">
        <v>4240</v>
      </c>
      <c r="H1702" s="6" t="s">
        <v>138</v>
      </c>
      <c r="I1702" s="6">
        <v>33</v>
      </c>
      <c r="J1702" s="5">
        <v>30000</v>
      </c>
      <c r="K1702" s="7">
        <v>1522.5</v>
      </c>
      <c r="L1702" s="44">
        <f t="shared" si="104"/>
        <v>31522.5</v>
      </c>
      <c r="M1702" s="5">
        <v>0</v>
      </c>
      <c r="N1702" s="5">
        <v>2100</v>
      </c>
      <c r="O1702" s="5">
        <v>912</v>
      </c>
      <c r="P1702" s="5">
        <v>1950</v>
      </c>
      <c r="Q1702" s="5">
        <v>300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44">
        <f t="shared" si="105"/>
        <v>2250</v>
      </c>
      <c r="AB1702" s="44">
        <f t="shared" si="106"/>
        <v>5262</v>
      </c>
      <c r="AC1702" s="44">
        <f t="shared" si="107"/>
        <v>24738</v>
      </c>
      <c r="AD1702" s="16" t="s">
        <v>9370</v>
      </c>
      <c r="AE1702" s="30" t="s">
        <v>51</v>
      </c>
    </row>
    <row r="1703" spans="1:31" s="17" customFormat="1" ht="15" customHeight="1" x14ac:dyDescent="0.25">
      <c r="A1703" s="6" t="s">
        <v>4397</v>
      </c>
      <c r="B1703" s="6" t="s">
        <v>9375</v>
      </c>
      <c r="C1703" s="6" t="s">
        <v>9376</v>
      </c>
      <c r="D1703" s="6" t="s">
        <v>9377</v>
      </c>
      <c r="E1703" s="6" t="s">
        <v>62</v>
      </c>
      <c r="F1703" s="6">
        <v>95</v>
      </c>
      <c r="G1703" s="6" t="s">
        <v>4240</v>
      </c>
      <c r="H1703" s="6" t="s">
        <v>138</v>
      </c>
      <c r="I1703" s="6">
        <v>33</v>
      </c>
      <c r="J1703" s="5">
        <v>30000</v>
      </c>
      <c r="K1703" s="7">
        <v>1522.5</v>
      </c>
      <c r="L1703" s="44">
        <f t="shared" si="104"/>
        <v>31522.5</v>
      </c>
      <c r="M1703" s="5">
        <v>0</v>
      </c>
      <c r="N1703" s="5">
        <v>2100</v>
      </c>
      <c r="O1703" s="5">
        <v>912</v>
      </c>
      <c r="P1703" s="5">
        <v>1950</v>
      </c>
      <c r="Q1703" s="5">
        <v>300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44">
        <f t="shared" si="105"/>
        <v>2250</v>
      </c>
      <c r="AB1703" s="44">
        <f t="shared" si="106"/>
        <v>5262</v>
      </c>
      <c r="AC1703" s="44">
        <f t="shared" si="107"/>
        <v>24738</v>
      </c>
      <c r="AD1703" s="16" t="s">
        <v>9378</v>
      </c>
      <c r="AE1703" s="30" t="s">
        <v>36</v>
      </c>
    </row>
    <row r="1704" spans="1:31" s="17" customFormat="1" ht="15" customHeight="1" x14ac:dyDescent="0.25">
      <c r="A1704" s="6" t="s">
        <v>4397</v>
      </c>
      <c r="B1704" s="6" t="s">
        <v>9383</v>
      </c>
      <c r="C1704" s="6" t="s">
        <v>9384</v>
      </c>
      <c r="D1704" s="6" t="s">
        <v>9385</v>
      </c>
      <c r="E1704" s="6" t="s">
        <v>62</v>
      </c>
      <c r="F1704" s="6">
        <v>95</v>
      </c>
      <c r="G1704" s="6" t="s">
        <v>4240</v>
      </c>
      <c r="H1704" s="6" t="s">
        <v>138</v>
      </c>
      <c r="I1704" s="6">
        <v>33</v>
      </c>
      <c r="J1704" s="5">
        <v>30000</v>
      </c>
      <c r="K1704" s="7">
        <v>1522.5</v>
      </c>
      <c r="L1704" s="44">
        <f t="shared" si="104"/>
        <v>31522.5</v>
      </c>
      <c r="M1704" s="5">
        <v>0</v>
      </c>
      <c r="N1704" s="5">
        <v>2100</v>
      </c>
      <c r="O1704" s="5">
        <v>912</v>
      </c>
      <c r="P1704" s="5">
        <v>1950</v>
      </c>
      <c r="Q1704" s="5">
        <v>300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44">
        <f t="shared" si="105"/>
        <v>2250</v>
      </c>
      <c r="AB1704" s="44">
        <f t="shared" si="106"/>
        <v>5262</v>
      </c>
      <c r="AC1704" s="44">
        <f t="shared" si="107"/>
        <v>24738</v>
      </c>
      <c r="AD1704" s="16" t="s">
        <v>9386</v>
      </c>
      <c r="AE1704" s="30" t="s">
        <v>51</v>
      </c>
    </row>
    <row r="1705" spans="1:31" s="17" customFormat="1" ht="15" customHeight="1" x14ac:dyDescent="0.25">
      <c r="A1705" s="6" t="s">
        <v>4397</v>
      </c>
      <c r="B1705" s="6" t="s">
        <v>9408</v>
      </c>
      <c r="C1705" s="6" t="s">
        <v>9409</v>
      </c>
      <c r="D1705" s="6" t="s">
        <v>9410</v>
      </c>
      <c r="E1705" s="6" t="s">
        <v>62</v>
      </c>
      <c r="F1705" s="6">
        <v>95</v>
      </c>
      <c r="G1705" s="6" t="s">
        <v>4240</v>
      </c>
      <c r="H1705" s="6" t="s">
        <v>138</v>
      </c>
      <c r="I1705" s="6">
        <v>33</v>
      </c>
      <c r="J1705" s="5">
        <v>30000</v>
      </c>
      <c r="K1705" s="7">
        <v>1522.5</v>
      </c>
      <c r="L1705" s="44">
        <f t="shared" si="104"/>
        <v>31522.5</v>
      </c>
      <c r="M1705" s="5">
        <v>0</v>
      </c>
      <c r="N1705" s="5">
        <v>2100</v>
      </c>
      <c r="O1705" s="5">
        <v>912</v>
      </c>
      <c r="P1705" s="5">
        <v>1950</v>
      </c>
      <c r="Q1705" s="5">
        <v>300</v>
      </c>
      <c r="R1705" s="5">
        <v>3713.07</v>
      </c>
      <c r="S1705" s="5">
        <v>1715.46</v>
      </c>
      <c r="T1705" s="5">
        <v>0</v>
      </c>
      <c r="U1705" s="5">
        <v>0</v>
      </c>
      <c r="V1705" s="5">
        <v>0</v>
      </c>
      <c r="W1705" s="5">
        <v>380</v>
      </c>
      <c r="X1705" s="5">
        <v>0</v>
      </c>
      <c r="Y1705" s="5">
        <v>0</v>
      </c>
      <c r="Z1705" s="5">
        <v>0</v>
      </c>
      <c r="AA1705" s="44">
        <f t="shared" si="105"/>
        <v>8058.53</v>
      </c>
      <c r="AB1705" s="44">
        <f t="shared" si="106"/>
        <v>11070.529999999999</v>
      </c>
      <c r="AC1705" s="44">
        <f t="shared" si="107"/>
        <v>18929.47</v>
      </c>
      <c r="AD1705" s="16" t="s">
        <v>9411</v>
      </c>
      <c r="AE1705" s="30" t="s">
        <v>36</v>
      </c>
    </row>
    <row r="1706" spans="1:31" s="17" customFormat="1" ht="15" customHeight="1" x14ac:dyDescent="0.25">
      <c r="A1706" s="6" t="s">
        <v>4397</v>
      </c>
      <c r="B1706" s="6" t="s">
        <v>9442</v>
      </c>
      <c r="C1706" s="6" t="s">
        <v>9443</v>
      </c>
      <c r="D1706" s="6" t="s">
        <v>9444</v>
      </c>
      <c r="E1706" s="6" t="s">
        <v>62</v>
      </c>
      <c r="F1706" s="6">
        <v>95</v>
      </c>
      <c r="G1706" s="6" t="s">
        <v>4240</v>
      </c>
      <c r="H1706" s="6" t="s">
        <v>138</v>
      </c>
      <c r="I1706" s="6">
        <v>33</v>
      </c>
      <c r="J1706" s="5">
        <v>30000</v>
      </c>
      <c r="K1706" s="7">
        <v>1522.5</v>
      </c>
      <c r="L1706" s="44">
        <f t="shared" si="104"/>
        <v>31522.5</v>
      </c>
      <c r="M1706" s="5">
        <v>0</v>
      </c>
      <c r="N1706" s="5">
        <v>2100</v>
      </c>
      <c r="O1706" s="5">
        <v>912</v>
      </c>
      <c r="P1706" s="5">
        <v>1950</v>
      </c>
      <c r="Q1706" s="5">
        <v>300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44">
        <f t="shared" si="105"/>
        <v>2250</v>
      </c>
      <c r="AB1706" s="44">
        <f t="shared" si="106"/>
        <v>5262</v>
      </c>
      <c r="AC1706" s="44">
        <f t="shared" si="107"/>
        <v>24738</v>
      </c>
      <c r="AD1706" s="16" t="s">
        <v>9445</v>
      </c>
      <c r="AE1706" s="30" t="s">
        <v>51</v>
      </c>
    </row>
    <row r="1707" spans="1:31" s="17" customFormat="1" ht="15" customHeight="1" x14ac:dyDescent="0.25">
      <c r="A1707" s="6" t="s">
        <v>4397</v>
      </c>
      <c r="B1707" s="6" t="s">
        <v>9452</v>
      </c>
      <c r="C1707" s="6" t="s">
        <v>9453</v>
      </c>
      <c r="D1707" s="6" t="s">
        <v>9454</v>
      </c>
      <c r="E1707" s="6" t="s">
        <v>62</v>
      </c>
      <c r="F1707" s="6">
        <v>95</v>
      </c>
      <c r="G1707" s="6" t="s">
        <v>4240</v>
      </c>
      <c r="H1707" s="6" t="s">
        <v>138</v>
      </c>
      <c r="I1707" s="6">
        <v>33</v>
      </c>
      <c r="J1707" s="5">
        <v>30000</v>
      </c>
      <c r="K1707" s="7">
        <v>1522.5</v>
      </c>
      <c r="L1707" s="44">
        <f t="shared" si="104"/>
        <v>31522.5</v>
      </c>
      <c r="M1707" s="5">
        <v>0</v>
      </c>
      <c r="N1707" s="5">
        <v>2100</v>
      </c>
      <c r="O1707" s="5">
        <v>912</v>
      </c>
      <c r="P1707" s="5">
        <v>1950</v>
      </c>
      <c r="Q1707" s="5">
        <v>300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44">
        <f t="shared" si="105"/>
        <v>2250</v>
      </c>
      <c r="AB1707" s="44">
        <f t="shared" si="106"/>
        <v>5262</v>
      </c>
      <c r="AC1707" s="44">
        <f t="shared" si="107"/>
        <v>24738</v>
      </c>
      <c r="AD1707" s="16" t="s">
        <v>9455</v>
      </c>
      <c r="AE1707" s="30" t="s">
        <v>51</v>
      </c>
    </row>
    <row r="1708" spans="1:31" s="17" customFormat="1" ht="15" customHeight="1" x14ac:dyDescent="0.25">
      <c r="A1708" s="6" t="s">
        <v>4397</v>
      </c>
      <c r="B1708" s="6" t="s">
        <v>2243</v>
      </c>
      <c r="C1708" s="6" t="s">
        <v>813</v>
      </c>
      <c r="D1708" s="6" t="s">
        <v>9482</v>
      </c>
      <c r="E1708" s="6" t="s">
        <v>62</v>
      </c>
      <c r="F1708" s="6">
        <v>95</v>
      </c>
      <c r="G1708" s="6" t="s">
        <v>4240</v>
      </c>
      <c r="H1708" s="6" t="s">
        <v>138</v>
      </c>
      <c r="I1708" s="6">
        <v>33</v>
      </c>
      <c r="J1708" s="5">
        <v>30000</v>
      </c>
      <c r="K1708" s="7">
        <v>1522.5</v>
      </c>
      <c r="L1708" s="44">
        <f t="shared" si="104"/>
        <v>31522.5</v>
      </c>
      <c r="M1708" s="5">
        <v>0</v>
      </c>
      <c r="N1708" s="5">
        <v>2100</v>
      </c>
      <c r="O1708" s="5">
        <v>912</v>
      </c>
      <c r="P1708" s="5">
        <v>1950</v>
      </c>
      <c r="Q1708" s="5">
        <v>300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41">
        <v>2074</v>
      </c>
      <c r="Z1708" s="5">
        <v>0</v>
      </c>
      <c r="AA1708" s="44">
        <f t="shared" si="105"/>
        <v>4324</v>
      </c>
      <c r="AB1708" s="44">
        <f t="shared" si="106"/>
        <v>7336</v>
      </c>
      <c r="AC1708" s="44">
        <f t="shared" si="107"/>
        <v>22664</v>
      </c>
      <c r="AD1708" s="16" t="s">
        <v>9483</v>
      </c>
      <c r="AE1708" s="30" t="s">
        <v>36</v>
      </c>
    </row>
    <row r="1709" spans="1:31" s="17" customFormat="1" ht="15" customHeight="1" x14ac:dyDescent="0.25">
      <c r="A1709" s="6" t="s">
        <v>4397</v>
      </c>
      <c r="B1709" s="6" t="s">
        <v>9492</v>
      </c>
      <c r="C1709" s="6" t="s">
        <v>9493</v>
      </c>
      <c r="D1709" s="6" t="s">
        <v>9494</v>
      </c>
      <c r="E1709" s="6" t="s">
        <v>62</v>
      </c>
      <c r="F1709" s="6">
        <v>95</v>
      </c>
      <c r="G1709" s="6" t="s">
        <v>4240</v>
      </c>
      <c r="H1709" s="6" t="s">
        <v>138</v>
      </c>
      <c r="I1709" s="6">
        <v>33</v>
      </c>
      <c r="J1709" s="5">
        <v>30000</v>
      </c>
      <c r="K1709" s="7">
        <v>1522.5</v>
      </c>
      <c r="L1709" s="44">
        <f t="shared" si="104"/>
        <v>31522.5</v>
      </c>
      <c r="M1709" s="5">
        <v>0</v>
      </c>
      <c r="N1709" s="5">
        <v>2100</v>
      </c>
      <c r="O1709" s="5">
        <v>912</v>
      </c>
      <c r="P1709" s="5">
        <v>1950</v>
      </c>
      <c r="Q1709" s="5">
        <v>300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44">
        <f t="shared" si="105"/>
        <v>2250</v>
      </c>
      <c r="AB1709" s="44">
        <f t="shared" si="106"/>
        <v>5262</v>
      </c>
      <c r="AC1709" s="44">
        <f t="shared" si="107"/>
        <v>24738</v>
      </c>
      <c r="AD1709" s="16" t="s">
        <v>9495</v>
      </c>
      <c r="AE1709" s="30" t="s">
        <v>36</v>
      </c>
    </row>
    <row r="1710" spans="1:31" s="17" customFormat="1" ht="15" customHeight="1" x14ac:dyDescent="0.25">
      <c r="A1710" s="6" t="s">
        <v>4397</v>
      </c>
      <c r="B1710" s="6" t="s">
        <v>9498</v>
      </c>
      <c r="C1710" s="6" t="s">
        <v>9499</v>
      </c>
      <c r="D1710" s="6" t="s">
        <v>9500</v>
      </c>
      <c r="E1710" s="6" t="s">
        <v>62</v>
      </c>
      <c r="F1710" s="6">
        <v>95</v>
      </c>
      <c r="G1710" s="6" t="s">
        <v>4240</v>
      </c>
      <c r="H1710" s="6" t="s">
        <v>138</v>
      </c>
      <c r="I1710" s="6">
        <v>33</v>
      </c>
      <c r="J1710" s="5">
        <v>30000</v>
      </c>
      <c r="K1710" s="7">
        <v>1522.5</v>
      </c>
      <c r="L1710" s="44">
        <f t="shared" si="104"/>
        <v>31522.5</v>
      </c>
      <c r="M1710" s="5">
        <v>0</v>
      </c>
      <c r="N1710" s="5">
        <v>2100</v>
      </c>
      <c r="O1710" s="5">
        <v>912</v>
      </c>
      <c r="P1710" s="5">
        <v>1950</v>
      </c>
      <c r="Q1710" s="5">
        <v>300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44">
        <f t="shared" si="105"/>
        <v>2250</v>
      </c>
      <c r="AB1710" s="44">
        <f t="shared" si="106"/>
        <v>5262</v>
      </c>
      <c r="AC1710" s="44">
        <f t="shared" si="107"/>
        <v>24738</v>
      </c>
      <c r="AD1710" s="16" t="s">
        <v>9501</v>
      </c>
      <c r="AE1710" s="30" t="s">
        <v>36</v>
      </c>
    </row>
    <row r="1711" spans="1:31" s="17" customFormat="1" ht="15" customHeight="1" x14ac:dyDescent="0.25">
      <c r="A1711" s="6" t="s">
        <v>4397</v>
      </c>
      <c r="B1711" s="6" t="s">
        <v>9515</v>
      </c>
      <c r="C1711" s="6" t="s">
        <v>9516</v>
      </c>
      <c r="D1711" s="6" t="s">
        <v>9517</v>
      </c>
      <c r="E1711" s="6" t="s">
        <v>62</v>
      </c>
      <c r="F1711" s="6">
        <v>95</v>
      </c>
      <c r="G1711" s="6" t="s">
        <v>4240</v>
      </c>
      <c r="H1711" s="6" t="s">
        <v>138</v>
      </c>
      <c r="I1711" s="6">
        <v>33</v>
      </c>
      <c r="J1711" s="5">
        <v>30000</v>
      </c>
      <c r="K1711" s="5">
        <v>1522.5</v>
      </c>
      <c r="L1711" s="44">
        <f t="shared" si="104"/>
        <v>31522.5</v>
      </c>
      <c r="M1711" s="5">
        <v>0</v>
      </c>
      <c r="N1711" s="5">
        <v>2100</v>
      </c>
      <c r="O1711" s="5">
        <v>912</v>
      </c>
      <c r="P1711" s="5">
        <v>1950</v>
      </c>
      <c r="Q1711" s="5">
        <v>300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44">
        <f t="shared" si="105"/>
        <v>2250</v>
      </c>
      <c r="AB1711" s="44">
        <f t="shared" si="106"/>
        <v>5262</v>
      </c>
      <c r="AC1711" s="44">
        <f t="shared" si="107"/>
        <v>24738</v>
      </c>
      <c r="AD1711" s="16" t="s">
        <v>9518</v>
      </c>
      <c r="AE1711" s="30" t="s">
        <v>36</v>
      </c>
    </row>
    <row r="1712" spans="1:31" s="17" customFormat="1" ht="15" customHeight="1" x14ac:dyDescent="0.25">
      <c r="A1712" s="6" t="s">
        <v>4397</v>
      </c>
      <c r="B1712" s="6" t="s">
        <v>9539</v>
      </c>
      <c r="C1712" s="6" t="s">
        <v>9540</v>
      </c>
      <c r="D1712" s="6" t="s">
        <v>9541</v>
      </c>
      <c r="E1712" s="6" t="s">
        <v>62</v>
      </c>
      <c r="F1712" s="6">
        <v>95</v>
      </c>
      <c r="G1712" s="6" t="s">
        <v>4240</v>
      </c>
      <c r="H1712" s="6" t="s">
        <v>138</v>
      </c>
      <c r="I1712" s="6">
        <v>33</v>
      </c>
      <c r="J1712" s="5">
        <v>30000</v>
      </c>
      <c r="K1712" s="5">
        <v>1522.5</v>
      </c>
      <c r="L1712" s="44">
        <f t="shared" si="104"/>
        <v>31522.5</v>
      </c>
      <c r="M1712" s="5">
        <v>0</v>
      </c>
      <c r="N1712" s="5">
        <v>2100</v>
      </c>
      <c r="O1712" s="5">
        <v>912</v>
      </c>
      <c r="P1712" s="5">
        <v>1950</v>
      </c>
      <c r="Q1712" s="5">
        <v>300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44">
        <f t="shared" si="105"/>
        <v>2250</v>
      </c>
      <c r="AB1712" s="44">
        <f t="shared" si="106"/>
        <v>5262</v>
      </c>
      <c r="AC1712" s="44">
        <f t="shared" si="107"/>
        <v>24738</v>
      </c>
      <c r="AD1712" s="16" t="s">
        <v>9542</v>
      </c>
      <c r="AE1712" s="30" t="s">
        <v>51</v>
      </c>
    </row>
    <row r="1713" spans="1:31" s="17" customFormat="1" ht="15" customHeight="1" x14ac:dyDescent="0.25">
      <c r="A1713" s="6" t="s">
        <v>4397</v>
      </c>
      <c r="B1713" s="6" t="s">
        <v>9569</v>
      </c>
      <c r="C1713" s="6" t="s">
        <v>3601</v>
      </c>
      <c r="D1713" s="6" t="s">
        <v>9570</v>
      </c>
      <c r="E1713" s="6" t="s">
        <v>62</v>
      </c>
      <c r="F1713" s="6">
        <v>95</v>
      </c>
      <c r="G1713" s="6" t="s">
        <v>4240</v>
      </c>
      <c r="H1713" s="6" t="s">
        <v>138</v>
      </c>
      <c r="I1713" s="6">
        <v>33</v>
      </c>
      <c r="J1713" s="5">
        <v>30000</v>
      </c>
      <c r="K1713" s="5">
        <v>1522.5</v>
      </c>
      <c r="L1713" s="44">
        <f t="shared" si="104"/>
        <v>31522.5</v>
      </c>
      <c r="M1713" s="5">
        <v>0</v>
      </c>
      <c r="N1713" s="5">
        <v>2100</v>
      </c>
      <c r="O1713" s="5">
        <v>912</v>
      </c>
      <c r="P1713" s="5">
        <v>1950</v>
      </c>
      <c r="Q1713" s="5">
        <v>300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44">
        <f t="shared" si="105"/>
        <v>2250</v>
      </c>
      <c r="AB1713" s="44">
        <f t="shared" si="106"/>
        <v>5262</v>
      </c>
      <c r="AC1713" s="44">
        <f t="shared" si="107"/>
        <v>24738</v>
      </c>
      <c r="AD1713" s="16" t="s">
        <v>9571</v>
      </c>
      <c r="AE1713" s="30" t="s">
        <v>36</v>
      </c>
    </row>
    <row r="1714" spans="1:31" s="17" customFormat="1" ht="15" customHeight="1" x14ac:dyDescent="0.25">
      <c r="A1714" s="6" t="s">
        <v>4397</v>
      </c>
      <c r="B1714" s="6" t="s">
        <v>9583</v>
      </c>
      <c r="C1714" s="6" t="s">
        <v>9254</v>
      </c>
      <c r="D1714" s="6" t="s">
        <v>9584</v>
      </c>
      <c r="E1714" s="6" t="s">
        <v>62</v>
      </c>
      <c r="F1714" s="6">
        <v>95</v>
      </c>
      <c r="G1714" s="6" t="s">
        <v>4240</v>
      </c>
      <c r="H1714" s="6" t="s">
        <v>138</v>
      </c>
      <c r="I1714" s="6">
        <v>33</v>
      </c>
      <c r="J1714" s="5">
        <v>30000</v>
      </c>
      <c r="K1714" s="5">
        <v>1522.5</v>
      </c>
      <c r="L1714" s="44">
        <f t="shared" si="104"/>
        <v>31522.5</v>
      </c>
      <c r="M1714" s="5">
        <v>0</v>
      </c>
      <c r="N1714" s="5">
        <v>2100</v>
      </c>
      <c r="O1714" s="5">
        <v>912</v>
      </c>
      <c r="P1714" s="5">
        <v>1950</v>
      </c>
      <c r="Q1714" s="5">
        <v>300</v>
      </c>
      <c r="R1714" s="5">
        <v>0</v>
      </c>
      <c r="S1714" s="5">
        <v>1715.46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24">
        <v>0</v>
      </c>
      <c r="Z1714" s="5">
        <v>0</v>
      </c>
      <c r="AA1714" s="44">
        <f t="shared" si="105"/>
        <v>3965.46</v>
      </c>
      <c r="AB1714" s="44">
        <f t="shared" si="106"/>
        <v>6977.46</v>
      </c>
      <c r="AC1714" s="44">
        <f t="shared" si="107"/>
        <v>23022.54</v>
      </c>
      <c r="AD1714" s="16" t="s">
        <v>9585</v>
      </c>
      <c r="AE1714" s="30" t="s">
        <v>36</v>
      </c>
    </row>
    <row r="1715" spans="1:31" s="17" customFormat="1" ht="15" customHeight="1" x14ac:dyDescent="0.25">
      <c r="A1715" s="6" t="s">
        <v>4397</v>
      </c>
      <c r="B1715" s="6" t="s">
        <v>9594</v>
      </c>
      <c r="C1715" s="6" t="s">
        <v>9595</v>
      </c>
      <c r="D1715" s="6" t="s">
        <v>9596</v>
      </c>
      <c r="E1715" s="6" t="s">
        <v>62</v>
      </c>
      <c r="F1715" s="6">
        <v>95</v>
      </c>
      <c r="G1715" s="6" t="s">
        <v>4240</v>
      </c>
      <c r="H1715" s="6" t="s">
        <v>138</v>
      </c>
      <c r="I1715" s="6">
        <v>33</v>
      </c>
      <c r="J1715" s="5">
        <v>30000</v>
      </c>
      <c r="K1715" s="5">
        <v>1522.5</v>
      </c>
      <c r="L1715" s="44">
        <f t="shared" si="104"/>
        <v>31522.5</v>
      </c>
      <c r="M1715" s="5">
        <v>0</v>
      </c>
      <c r="N1715" s="5">
        <v>2100</v>
      </c>
      <c r="O1715" s="5">
        <v>912</v>
      </c>
      <c r="P1715" s="5">
        <v>1950</v>
      </c>
      <c r="Q1715" s="5">
        <v>300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44">
        <f t="shared" si="105"/>
        <v>2250</v>
      </c>
      <c r="AB1715" s="44">
        <f t="shared" si="106"/>
        <v>5262</v>
      </c>
      <c r="AC1715" s="44">
        <f t="shared" si="107"/>
        <v>24738</v>
      </c>
      <c r="AD1715" s="16" t="s">
        <v>9597</v>
      </c>
      <c r="AE1715" s="30" t="s">
        <v>36</v>
      </c>
    </row>
    <row r="1716" spans="1:31" s="17" customFormat="1" ht="15" customHeight="1" x14ac:dyDescent="0.25">
      <c r="A1716" s="6" t="s">
        <v>4397</v>
      </c>
      <c r="B1716" s="6" t="s">
        <v>9601</v>
      </c>
      <c r="C1716" s="6" t="s">
        <v>9602</v>
      </c>
      <c r="D1716" s="6" t="s">
        <v>9603</v>
      </c>
      <c r="E1716" s="6" t="s">
        <v>62</v>
      </c>
      <c r="F1716" s="6">
        <v>95</v>
      </c>
      <c r="G1716" s="6" t="s">
        <v>4240</v>
      </c>
      <c r="H1716" s="6" t="s">
        <v>138</v>
      </c>
      <c r="I1716" s="6">
        <v>33</v>
      </c>
      <c r="J1716" s="5">
        <v>30000</v>
      </c>
      <c r="K1716" s="5">
        <v>1522.5</v>
      </c>
      <c r="L1716" s="44">
        <f t="shared" si="104"/>
        <v>31522.5</v>
      </c>
      <c r="M1716" s="5">
        <v>0</v>
      </c>
      <c r="N1716" s="5">
        <v>2100</v>
      </c>
      <c r="O1716" s="5">
        <v>912</v>
      </c>
      <c r="P1716" s="5">
        <v>1950</v>
      </c>
      <c r="Q1716" s="5">
        <v>300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44">
        <f t="shared" si="105"/>
        <v>2250</v>
      </c>
      <c r="AB1716" s="44">
        <f t="shared" si="106"/>
        <v>5262</v>
      </c>
      <c r="AC1716" s="44">
        <f t="shared" si="107"/>
        <v>24738</v>
      </c>
      <c r="AD1716" s="16" t="s">
        <v>9604</v>
      </c>
      <c r="AE1716" s="30" t="s">
        <v>36</v>
      </c>
    </row>
    <row r="1717" spans="1:31" s="17" customFormat="1" ht="15" customHeight="1" x14ac:dyDescent="0.25">
      <c r="A1717" s="6" t="s">
        <v>4397</v>
      </c>
      <c r="B1717" s="6" t="s">
        <v>9605</v>
      </c>
      <c r="C1717" s="6" t="s">
        <v>7535</v>
      </c>
      <c r="D1717" s="6" t="s">
        <v>9606</v>
      </c>
      <c r="E1717" s="6" t="s">
        <v>62</v>
      </c>
      <c r="F1717" s="6">
        <v>95</v>
      </c>
      <c r="G1717" s="6" t="s">
        <v>4240</v>
      </c>
      <c r="H1717" s="6" t="s">
        <v>138</v>
      </c>
      <c r="I1717" s="6">
        <v>33</v>
      </c>
      <c r="J1717" s="5">
        <v>30000</v>
      </c>
      <c r="K1717" s="5">
        <v>1522.5</v>
      </c>
      <c r="L1717" s="44">
        <f t="shared" si="104"/>
        <v>31522.5</v>
      </c>
      <c r="M1717" s="5">
        <v>0</v>
      </c>
      <c r="N1717" s="5">
        <v>2100</v>
      </c>
      <c r="O1717" s="5">
        <v>912</v>
      </c>
      <c r="P1717" s="5">
        <v>1950</v>
      </c>
      <c r="Q1717" s="5">
        <v>300</v>
      </c>
      <c r="R1717" s="5">
        <v>6853.62</v>
      </c>
      <c r="S1717" s="5">
        <v>3430.92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41">
        <v>4892</v>
      </c>
      <c r="Z1717" s="5">
        <v>0</v>
      </c>
      <c r="AA1717" s="44">
        <f t="shared" si="105"/>
        <v>17426.54</v>
      </c>
      <c r="AB1717" s="44">
        <f t="shared" si="106"/>
        <v>20438.54</v>
      </c>
      <c r="AC1717" s="44">
        <f t="shared" si="107"/>
        <v>9561.4599999999991</v>
      </c>
      <c r="AD1717" s="16" t="s">
        <v>9607</v>
      </c>
      <c r="AE1717" s="30" t="s">
        <v>36</v>
      </c>
    </row>
    <row r="1718" spans="1:31" s="17" customFormat="1" ht="15" customHeight="1" x14ac:dyDescent="0.25">
      <c r="A1718" s="6" t="s">
        <v>4397</v>
      </c>
      <c r="B1718" s="6" t="s">
        <v>9616</v>
      </c>
      <c r="C1718" s="6" t="s">
        <v>9617</v>
      </c>
      <c r="D1718" s="6" t="s">
        <v>9618</v>
      </c>
      <c r="E1718" s="6" t="s">
        <v>62</v>
      </c>
      <c r="F1718" s="6">
        <v>95</v>
      </c>
      <c r="G1718" s="6" t="s">
        <v>4240</v>
      </c>
      <c r="H1718" s="6" t="s">
        <v>138</v>
      </c>
      <c r="I1718" s="6">
        <v>33</v>
      </c>
      <c r="J1718" s="5">
        <v>30000</v>
      </c>
      <c r="K1718" s="5">
        <v>1522.5</v>
      </c>
      <c r="L1718" s="44">
        <f t="shared" si="104"/>
        <v>31522.5</v>
      </c>
      <c r="M1718" s="5">
        <v>0</v>
      </c>
      <c r="N1718" s="5">
        <v>2100</v>
      </c>
      <c r="O1718" s="5">
        <v>912</v>
      </c>
      <c r="P1718" s="5">
        <v>1950</v>
      </c>
      <c r="Q1718" s="5">
        <v>300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44">
        <f t="shared" si="105"/>
        <v>2250</v>
      </c>
      <c r="AB1718" s="44">
        <f t="shared" si="106"/>
        <v>5262</v>
      </c>
      <c r="AC1718" s="44">
        <f t="shared" si="107"/>
        <v>24738</v>
      </c>
      <c r="AD1718" s="16" t="s">
        <v>9619</v>
      </c>
      <c r="AE1718" s="30" t="s">
        <v>36</v>
      </c>
    </row>
    <row r="1719" spans="1:31" s="17" customFormat="1" ht="15" customHeight="1" x14ac:dyDescent="0.25">
      <c r="A1719" s="6" t="s">
        <v>4397</v>
      </c>
      <c r="B1719" s="6" t="s">
        <v>9646</v>
      </c>
      <c r="C1719" s="6" t="s">
        <v>9647</v>
      </c>
      <c r="D1719" s="6" t="s">
        <v>9648</v>
      </c>
      <c r="E1719" s="6" t="s">
        <v>62</v>
      </c>
      <c r="F1719" s="6">
        <v>95</v>
      </c>
      <c r="G1719" s="6" t="s">
        <v>4240</v>
      </c>
      <c r="H1719" s="6" t="s">
        <v>138</v>
      </c>
      <c r="I1719" s="6">
        <v>33</v>
      </c>
      <c r="J1719" s="5">
        <v>30000</v>
      </c>
      <c r="K1719" s="5">
        <v>1522.5</v>
      </c>
      <c r="L1719" s="44">
        <f t="shared" si="104"/>
        <v>31522.5</v>
      </c>
      <c r="M1719" s="5">
        <v>0</v>
      </c>
      <c r="N1719" s="5">
        <v>2100</v>
      </c>
      <c r="O1719" s="5">
        <v>912</v>
      </c>
      <c r="P1719" s="5">
        <v>1950</v>
      </c>
      <c r="Q1719" s="5">
        <v>300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44">
        <f t="shared" si="105"/>
        <v>2250</v>
      </c>
      <c r="AB1719" s="44">
        <f t="shared" si="106"/>
        <v>5262</v>
      </c>
      <c r="AC1719" s="44">
        <f t="shared" si="107"/>
        <v>24738</v>
      </c>
      <c r="AD1719" s="16" t="s">
        <v>9649</v>
      </c>
      <c r="AE1719" s="30" t="s">
        <v>51</v>
      </c>
    </row>
    <row r="1720" spans="1:31" s="17" customFormat="1" ht="15" customHeight="1" x14ac:dyDescent="0.25">
      <c r="A1720" s="6" t="s">
        <v>4397</v>
      </c>
      <c r="B1720" s="6" t="s">
        <v>9650</v>
      </c>
      <c r="C1720" s="6" t="s">
        <v>9651</v>
      </c>
      <c r="D1720" s="6" t="s">
        <v>9652</v>
      </c>
      <c r="E1720" s="6" t="s">
        <v>62</v>
      </c>
      <c r="F1720" s="6">
        <v>95</v>
      </c>
      <c r="G1720" s="6" t="s">
        <v>4240</v>
      </c>
      <c r="H1720" s="6" t="s">
        <v>138</v>
      </c>
      <c r="I1720" s="6">
        <v>33</v>
      </c>
      <c r="J1720" s="5">
        <v>30000</v>
      </c>
      <c r="K1720" s="5">
        <v>1522.5</v>
      </c>
      <c r="L1720" s="44">
        <f t="shared" si="104"/>
        <v>31522.5</v>
      </c>
      <c r="M1720" s="5">
        <v>0</v>
      </c>
      <c r="N1720" s="5">
        <v>2100</v>
      </c>
      <c r="O1720" s="5">
        <v>912</v>
      </c>
      <c r="P1720" s="5">
        <v>1950</v>
      </c>
      <c r="Q1720" s="5">
        <v>300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24">
        <v>0</v>
      </c>
      <c r="Y1720" s="24">
        <v>0</v>
      </c>
      <c r="Z1720" s="5">
        <v>0</v>
      </c>
      <c r="AA1720" s="44">
        <f t="shared" si="105"/>
        <v>2250</v>
      </c>
      <c r="AB1720" s="44">
        <f t="shared" si="106"/>
        <v>5262</v>
      </c>
      <c r="AC1720" s="44">
        <f t="shared" si="107"/>
        <v>24738</v>
      </c>
      <c r="AD1720" s="16" t="s">
        <v>9653</v>
      </c>
      <c r="AE1720" s="30" t="s">
        <v>51</v>
      </c>
    </row>
    <row r="1721" spans="1:31" s="17" customFormat="1" ht="15" customHeight="1" x14ac:dyDescent="0.25">
      <c r="A1721" s="6" t="s">
        <v>4397</v>
      </c>
      <c r="B1721" s="6" t="s">
        <v>9658</v>
      </c>
      <c r="C1721" s="6" t="s">
        <v>2989</v>
      </c>
      <c r="D1721" s="6" t="s">
        <v>9659</v>
      </c>
      <c r="E1721" s="6" t="s">
        <v>62</v>
      </c>
      <c r="F1721" s="6">
        <v>95</v>
      </c>
      <c r="G1721" s="6" t="s">
        <v>4240</v>
      </c>
      <c r="H1721" s="6" t="s">
        <v>138</v>
      </c>
      <c r="I1721" s="6">
        <v>33</v>
      </c>
      <c r="J1721" s="5">
        <v>30000</v>
      </c>
      <c r="K1721" s="5">
        <v>1522.5</v>
      </c>
      <c r="L1721" s="44">
        <f t="shared" si="104"/>
        <v>31522.5</v>
      </c>
      <c r="M1721" s="5">
        <v>0</v>
      </c>
      <c r="N1721" s="5">
        <v>2100</v>
      </c>
      <c r="O1721" s="5">
        <v>912</v>
      </c>
      <c r="P1721" s="5">
        <v>1950</v>
      </c>
      <c r="Q1721" s="5">
        <v>300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44">
        <f t="shared" si="105"/>
        <v>2250</v>
      </c>
      <c r="AB1721" s="44">
        <f t="shared" si="106"/>
        <v>5262</v>
      </c>
      <c r="AC1721" s="44">
        <f t="shared" si="107"/>
        <v>24738</v>
      </c>
      <c r="AD1721" s="16" t="s">
        <v>9660</v>
      </c>
      <c r="AE1721" s="30" t="s">
        <v>36</v>
      </c>
    </row>
    <row r="1722" spans="1:31" s="17" customFormat="1" ht="15" customHeight="1" x14ac:dyDescent="0.25">
      <c r="A1722" s="6" t="s">
        <v>4397</v>
      </c>
      <c r="B1722" s="6" t="s">
        <v>9674</v>
      </c>
      <c r="C1722" s="6" t="s">
        <v>9675</v>
      </c>
      <c r="D1722" s="6" t="s">
        <v>9676</v>
      </c>
      <c r="E1722" s="6" t="s">
        <v>62</v>
      </c>
      <c r="F1722" s="6">
        <v>95</v>
      </c>
      <c r="G1722" s="6" t="s">
        <v>4240</v>
      </c>
      <c r="H1722" s="6" t="s">
        <v>138</v>
      </c>
      <c r="I1722" s="6">
        <v>33</v>
      </c>
      <c r="J1722" s="5">
        <v>30000</v>
      </c>
      <c r="K1722" s="5">
        <v>1522.5</v>
      </c>
      <c r="L1722" s="44">
        <f t="shared" si="104"/>
        <v>31522.5</v>
      </c>
      <c r="M1722" s="5">
        <v>0</v>
      </c>
      <c r="N1722" s="5">
        <v>2100</v>
      </c>
      <c r="O1722" s="5">
        <v>912</v>
      </c>
      <c r="P1722" s="5">
        <v>1950</v>
      </c>
      <c r="Q1722" s="5">
        <v>300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24">
        <v>0</v>
      </c>
      <c r="Z1722" s="5">
        <v>0</v>
      </c>
      <c r="AA1722" s="44">
        <f t="shared" si="105"/>
        <v>2250</v>
      </c>
      <c r="AB1722" s="44">
        <f t="shared" si="106"/>
        <v>5262</v>
      </c>
      <c r="AC1722" s="44">
        <f t="shared" si="107"/>
        <v>24738</v>
      </c>
      <c r="AD1722" s="16" t="s">
        <v>9677</v>
      </c>
      <c r="AE1722" s="30" t="s">
        <v>51</v>
      </c>
    </row>
    <row r="1723" spans="1:31" s="17" customFormat="1" ht="15" customHeight="1" x14ac:dyDescent="0.25">
      <c r="A1723" s="6" t="s">
        <v>4397</v>
      </c>
      <c r="B1723" s="6" t="s">
        <v>9720</v>
      </c>
      <c r="C1723" s="6" t="s">
        <v>7516</v>
      </c>
      <c r="D1723" s="6" t="s">
        <v>9721</v>
      </c>
      <c r="E1723" s="6" t="s">
        <v>62</v>
      </c>
      <c r="F1723" s="6">
        <v>95</v>
      </c>
      <c r="G1723" s="6" t="s">
        <v>4240</v>
      </c>
      <c r="H1723" s="6" t="s">
        <v>138</v>
      </c>
      <c r="I1723" s="6">
        <v>33</v>
      </c>
      <c r="J1723" s="5">
        <v>30000</v>
      </c>
      <c r="K1723" s="7">
        <v>1522.5</v>
      </c>
      <c r="L1723" s="44">
        <f t="shared" si="104"/>
        <v>31522.5</v>
      </c>
      <c r="M1723" s="5">
        <v>0</v>
      </c>
      <c r="N1723" s="5">
        <v>2100</v>
      </c>
      <c r="O1723" s="5">
        <v>912</v>
      </c>
      <c r="P1723" s="5">
        <v>1950</v>
      </c>
      <c r="Q1723" s="5">
        <v>300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41">
        <v>3645</v>
      </c>
      <c r="Z1723" s="5">
        <v>0</v>
      </c>
      <c r="AA1723" s="44">
        <f t="shared" si="105"/>
        <v>5895</v>
      </c>
      <c r="AB1723" s="44">
        <f t="shared" si="106"/>
        <v>8907</v>
      </c>
      <c r="AC1723" s="44">
        <f t="shared" si="107"/>
        <v>21093</v>
      </c>
      <c r="AD1723" s="16" t="s">
        <v>9722</v>
      </c>
      <c r="AE1723" s="30" t="s">
        <v>51</v>
      </c>
    </row>
    <row r="1724" spans="1:31" s="17" customFormat="1" ht="15" customHeight="1" x14ac:dyDescent="0.25">
      <c r="A1724" s="6" t="s">
        <v>4397</v>
      </c>
      <c r="B1724" s="6" t="s">
        <v>9744</v>
      </c>
      <c r="C1724" s="6" t="s">
        <v>2377</v>
      </c>
      <c r="D1724" s="6" t="s">
        <v>9745</v>
      </c>
      <c r="E1724" s="6" t="s">
        <v>62</v>
      </c>
      <c r="F1724" s="6">
        <v>95</v>
      </c>
      <c r="G1724" s="6" t="s">
        <v>4240</v>
      </c>
      <c r="H1724" s="6" t="s">
        <v>138</v>
      </c>
      <c r="I1724" s="6">
        <v>33</v>
      </c>
      <c r="J1724" s="5">
        <v>30000</v>
      </c>
      <c r="K1724" s="5">
        <v>1522.5</v>
      </c>
      <c r="L1724" s="44">
        <f t="shared" si="104"/>
        <v>31522.5</v>
      </c>
      <c r="M1724" s="5">
        <v>0</v>
      </c>
      <c r="N1724" s="5">
        <v>2100</v>
      </c>
      <c r="O1724" s="5">
        <v>912</v>
      </c>
      <c r="P1724" s="5">
        <v>1950</v>
      </c>
      <c r="Q1724" s="5">
        <v>300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44">
        <f t="shared" si="105"/>
        <v>2250</v>
      </c>
      <c r="AB1724" s="44">
        <f t="shared" si="106"/>
        <v>5262</v>
      </c>
      <c r="AC1724" s="44">
        <f t="shared" si="107"/>
        <v>24738</v>
      </c>
      <c r="AD1724" s="16" t="s">
        <v>9746</v>
      </c>
      <c r="AE1724" s="30" t="s">
        <v>36</v>
      </c>
    </row>
    <row r="1725" spans="1:31" s="17" customFormat="1" ht="15" customHeight="1" x14ac:dyDescent="0.25">
      <c r="A1725" s="6" t="s">
        <v>4397</v>
      </c>
      <c r="B1725" s="6" t="s">
        <v>6504</v>
      </c>
      <c r="C1725" s="6" t="s">
        <v>9751</v>
      </c>
      <c r="D1725" s="6" t="s">
        <v>9752</v>
      </c>
      <c r="E1725" s="6" t="s">
        <v>62</v>
      </c>
      <c r="F1725" s="6">
        <v>95</v>
      </c>
      <c r="G1725" s="6" t="s">
        <v>4240</v>
      </c>
      <c r="H1725" s="6" t="s">
        <v>138</v>
      </c>
      <c r="I1725" s="6">
        <v>33</v>
      </c>
      <c r="J1725" s="5">
        <v>30000</v>
      </c>
      <c r="K1725" s="5">
        <v>1522.5</v>
      </c>
      <c r="L1725" s="44">
        <f t="shared" si="104"/>
        <v>31522.5</v>
      </c>
      <c r="M1725" s="5">
        <v>0</v>
      </c>
      <c r="N1725" s="5">
        <v>2100</v>
      </c>
      <c r="O1725" s="5">
        <v>912</v>
      </c>
      <c r="P1725" s="5">
        <v>1950</v>
      </c>
      <c r="Q1725" s="5">
        <v>300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44">
        <f t="shared" si="105"/>
        <v>2250</v>
      </c>
      <c r="AB1725" s="44">
        <f t="shared" si="106"/>
        <v>5262</v>
      </c>
      <c r="AC1725" s="44">
        <f t="shared" si="107"/>
        <v>24738</v>
      </c>
      <c r="AD1725" s="16" t="s">
        <v>9753</v>
      </c>
      <c r="AE1725" s="30" t="s">
        <v>36</v>
      </c>
    </row>
    <row r="1726" spans="1:31" s="17" customFormat="1" ht="15" customHeight="1" x14ac:dyDescent="0.25">
      <c r="A1726" s="6" t="s">
        <v>4397</v>
      </c>
      <c r="B1726" s="6" t="s">
        <v>9754</v>
      </c>
      <c r="C1726" s="6" t="s">
        <v>5336</v>
      </c>
      <c r="D1726" s="6" t="s">
        <v>9755</v>
      </c>
      <c r="E1726" s="6" t="s">
        <v>62</v>
      </c>
      <c r="F1726" s="6">
        <v>95</v>
      </c>
      <c r="G1726" s="6" t="s">
        <v>4240</v>
      </c>
      <c r="H1726" s="6" t="s">
        <v>138</v>
      </c>
      <c r="I1726" s="6">
        <v>33</v>
      </c>
      <c r="J1726" s="5">
        <v>30000</v>
      </c>
      <c r="K1726" s="5">
        <v>1522.5</v>
      </c>
      <c r="L1726" s="44">
        <f t="shared" si="104"/>
        <v>31522.5</v>
      </c>
      <c r="M1726" s="5">
        <v>0</v>
      </c>
      <c r="N1726" s="5">
        <v>2100</v>
      </c>
      <c r="O1726" s="5">
        <v>912</v>
      </c>
      <c r="P1726" s="5">
        <v>1950</v>
      </c>
      <c r="Q1726" s="5">
        <v>300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24">
        <v>0</v>
      </c>
      <c r="Z1726" s="5">
        <v>0</v>
      </c>
      <c r="AA1726" s="44">
        <f t="shared" si="105"/>
        <v>2250</v>
      </c>
      <c r="AB1726" s="44">
        <f t="shared" si="106"/>
        <v>5262</v>
      </c>
      <c r="AC1726" s="44">
        <f t="shared" si="107"/>
        <v>24738</v>
      </c>
      <c r="AD1726" s="16" t="s">
        <v>9756</v>
      </c>
      <c r="AE1726" s="30" t="s">
        <v>36</v>
      </c>
    </row>
    <row r="1727" spans="1:31" s="17" customFormat="1" ht="15" customHeight="1" x14ac:dyDescent="0.25">
      <c r="A1727" s="6" t="s">
        <v>4397</v>
      </c>
      <c r="B1727" s="6" t="s">
        <v>9760</v>
      </c>
      <c r="C1727" s="6" t="s">
        <v>9761</v>
      </c>
      <c r="D1727" s="6" t="s">
        <v>9762</v>
      </c>
      <c r="E1727" s="6" t="s">
        <v>62</v>
      </c>
      <c r="F1727" s="6">
        <v>95</v>
      </c>
      <c r="G1727" s="6" t="s">
        <v>4240</v>
      </c>
      <c r="H1727" s="6" t="s">
        <v>138</v>
      </c>
      <c r="I1727" s="6">
        <v>33</v>
      </c>
      <c r="J1727" s="5">
        <v>30000</v>
      </c>
      <c r="K1727" s="5">
        <v>1522.5</v>
      </c>
      <c r="L1727" s="44">
        <f t="shared" si="104"/>
        <v>31522.5</v>
      </c>
      <c r="M1727" s="5">
        <v>0</v>
      </c>
      <c r="N1727" s="5">
        <v>2100</v>
      </c>
      <c r="O1727" s="5">
        <v>912</v>
      </c>
      <c r="P1727" s="5">
        <v>1950</v>
      </c>
      <c r="Q1727" s="5">
        <v>300</v>
      </c>
      <c r="R1727" s="5">
        <v>0</v>
      </c>
      <c r="S1727" s="5">
        <v>1715.46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44">
        <f t="shared" si="105"/>
        <v>3965.46</v>
      </c>
      <c r="AB1727" s="44">
        <f t="shared" si="106"/>
        <v>6977.46</v>
      </c>
      <c r="AC1727" s="44">
        <f t="shared" si="107"/>
        <v>23022.54</v>
      </c>
      <c r="AD1727" s="16" t="s">
        <v>9763</v>
      </c>
      <c r="AE1727" s="30" t="s">
        <v>51</v>
      </c>
    </row>
    <row r="1728" spans="1:31" s="17" customFormat="1" ht="15" customHeight="1" x14ac:dyDescent="0.25">
      <c r="A1728" s="6" t="s">
        <v>253</v>
      </c>
      <c r="B1728" s="6" t="s">
        <v>275</v>
      </c>
      <c r="C1728" s="6" t="s">
        <v>276</v>
      </c>
      <c r="D1728" s="6" t="s">
        <v>277</v>
      </c>
      <c r="E1728" s="6" t="s">
        <v>32</v>
      </c>
      <c r="F1728" s="6">
        <v>95</v>
      </c>
      <c r="G1728" s="6" t="s">
        <v>33</v>
      </c>
      <c r="H1728" s="6" t="s">
        <v>138</v>
      </c>
      <c r="I1728" s="6">
        <v>33</v>
      </c>
      <c r="J1728" s="5">
        <v>10000</v>
      </c>
      <c r="K1728" s="7">
        <v>0</v>
      </c>
      <c r="L1728" s="44">
        <f t="shared" si="104"/>
        <v>10000</v>
      </c>
      <c r="M1728" s="5">
        <v>0</v>
      </c>
      <c r="N1728" s="5">
        <v>1000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44">
        <f t="shared" si="105"/>
        <v>0</v>
      </c>
      <c r="AB1728" s="44">
        <f t="shared" si="106"/>
        <v>1000</v>
      </c>
      <c r="AC1728" s="44">
        <f t="shared" si="107"/>
        <v>9000</v>
      </c>
      <c r="AD1728" s="16" t="s">
        <v>278</v>
      </c>
      <c r="AE1728" s="6"/>
    </row>
    <row r="1729" spans="1:31" s="17" customFormat="1" ht="15" customHeight="1" x14ac:dyDescent="0.25">
      <c r="A1729" s="6" t="s">
        <v>1047</v>
      </c>
      <c r="B1729" s="6" t="s">
        <v>1077</v>
      </c>
      <c r="C1729" s="6" t="s">
        <v>1078</v>
      </c>
      <c r="D1729" s="6" t="s">
        <v>1079</v>
      </c>
      <c r="E1729" s="9" t="s">
        <v>32</v>
      </c>
      <c r="F1729" s="6">
        <v>95</v>
      </c>
      <c r="G1729" s="6" t="s">
        <v>33</v>
      </c>
      <c r="H1729" s="6" t="s">
        <v>138</v>
      </c>
      <c r="I1729" s="6">
        <v>33</v>
      </c>
      <c r="J1729" s="19">
        <v>21500</v>
      </c>
      <c r="K1729" s="7">
        <v>1755</v>
      </c>
      <c r="L1729" s="44">
        <f t="shared" si="104"/>
        <v>23255</v>
      </c>
      <c r="M1729" s="5">
        <v>0</v>
      </c>
      <c r="N1729" s="5">
        <v>2150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44">
        <f t="shared" si="105"/>
        <v>0</v>
      </c>
      <c r="AB1729" s="44">
        <f t="shared" si="106"/>
        <v>2150</v>
      </c>
      <c r="AC1729" s="44">
        <f t="shared" si="107"/>
        <v>19350</v>
      </c>
      <c r="AD1729" s="6" t="s">
        <v>1080</v>
      </c>
      <c r="AE1729" s="30" t="s">
        <v>36</v>
      </c>
    </row>
    <row r="1730" spans="1:31" s="17" customFormat="1" ht="15" customHeight="1" x14ac:dyDescent="0.25">
      <c r="A1730" s="6" t="s">
        <v>1341</v>
      </c>
      <c r="B1730" s="6" t="s">
        <v>1485</v>
      </c>
      <c r="C1730" s="6" t="s">
        <v>1486</v>
      </c>
      <c r="D1730" s="6" t="s">
        <v>1487</v>
      </c>
      <c r="E1730" s="9" t="s">
        <v>32</v>
      </c>
      <c r="F1730" s="6">
        <v>95</v>
      </c>
      <c r="G1730" s="6" t="s">
        <v>33</v>
      </c>
      <c r="H1730" s="6" t="s">
        <v>138</v>
      </c>
      <c r="I1730" s="6">
        <v>33</v>
      </c>
      <c r="J1730" s="19">
        <v>21500</v>
      </c>
      <c r="K1730" s="7">
        <v>1540</v>
      </c>
      <c r="L1730" s="44">
        <f t="shared" si="104"/>
        <v>23040</v>
      </c>
      <c r="M1730" s="5">
        <v>0</v>
      </c>
      <c r="N1730" s="5">
        <v>2150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44">
        <f t="shared" si="105"/>
        <v>0</v>
      </c>
      <c r="AB1730" s="44">
        <f t="shared" si="106"/>
        <v>2150</v>
      </c>
      <c r="AC1730" s="44">
        <f t="shared" si="107"/>
        <v>19350</v>
      </c>
      <c r="AD1730" s="6" t="s">
        <v>1488</v>
      </c>
      <c r="AE1730" s="30" t="s">
        <v>36</v>
      </c>
    </row>
    <row r="1731" spans="1:31" s="17" customFormat="1" ht="15" customHeight="1" x14ac:dyDescent="0.25">
      <c r="A1731" s="6" t="s">
        <v>921</v>
      </c>
      <c r="B1731" s="6" t="s">
        <v>1571</v>
      </c>
      <c r="C1731" s="6" t="s">
        <v>1572</v>
      </c>
      <c r="D1731" s="6" t="s">
        <v>1573</v>
      </c>
      <c r="E1731" s="9" t="s">
        <v>32</v>
      </c>
      <c r="F1731" s="6">
        <v>95</v>
      </c>
      <c r="G1731" s="6" t="s">
        <v>48</v>
      </c>
      <c r="H1731" s="6" t="s">
        <v>138</v>
      </c>
      <c r="I1731" s="6">
        <v>33</v>
      </c>
      <c r="J1731" s="19">
        <v>25000</v>
      </c>
      <c r="K1731" s="7">
        <v>1540</v>
      </c>
      <c r="L1731" s="44">
        <f t="shared" ref="L1731:L1794" si="108">J1731+K1731</f>
        <v>26540</v>
      </c>
      <c r="M1731" s="5">
        <v>0</v>
      </c>
      <c r="N1731" s="5">
        <v>2500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44">
        <f t="shared" ref="AA1731:AA1794" si="109">P1731+Q1731+R1731+S1731+T1731+U1731+V1731+W1731+X1731+Y1731+Z1731</f>
        <v>0</v>
      </c>
      <c r="AB1731" s="44">
        <f t="shared" ref="AB1731:AB1794" si="110">M1731+N1731+O1731+AA1731</f>
        <v>2500</v>
      </c>
      <c r="AC1731" s="44">
        <f t="shared" ref="AC1731:AC1794" si="111">J1731-AB1731</f>
        <v>22500</v>
      </c>
      <c r="AD1731" s="6" t="s">
        <v>1574</v>
      </c>
      <c r="AE1731" s="30" t="s">
        <v>51</v>
      </c>
    </row>
    <row r="1732" spans="1:31" s="17" customFormat="1" ht="15" customHeight="1" x14ac:dyDescent="0.25">
      <c r="A1732" s="6" t="s">
        <v>1733</v>
      </c>
      <c r="B1732" s="6" t="s">
        <v>2046</v>
      </c>
      <c r="C1732" s="6" t="s">
        <v>1908</v>
      </c>
      <c r="D1732" s="6" t="s">
        <v>2047</v>
      </c>
      <c r="E1732" s="9" t="s">
        <v>32</v>
      </c>
      <c r="F1732" s="6">
        <v>95</v>
      </c>
      <c r="G1732" s="6" t="s">
        <v>33</v>
      </c>
      <c r="H1732" s="6" t="s">
        <v>138</v>
      </c>
      <c r="I1732" s="6">
        <v>33</v>
      </c>
      <c r="J1732" s="19">
        <v>21500</v>
      </c>
      <c r="K1732" s="7">
        <v>1957.5</v>
      </c>
      <c r="L1732" s="44">
        <f t="shared" si="108"/>
        <v>23457.5</v>
      </c>
      <c r="M1732" s="5">
        <v>0</v>
      </c>
      <c r="N1732" s="5">
        <v>2150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44">
        <f t="shared" si="109"/>
        <v>0</v>
      </c>
      <c r="AB1732" s="44">
        <f t="shared" si="110"/>
        <v>2150</v>
      </c>
      <c r="AC1732" s="44">
        <f t="shared" si="111"/>
        <v>19350</v>
      </c>
      <c r="AD1732" s="6" t="s">
        <v>2048</v>
      </c>
      <c r="AE1732" s="30" t="s">
        <v>36</v>
      </c>
    </row>
    <row r="1733" spans="1:31" s="17" customFormat="1" ht="15" customHeight="1" x14ac:dyDescent="0.25">
      <c r="A1733" s="6" t="s">
        <v>1836</v>
      </c>
      <c r="B1733" s="6" t="s">
        <v>2195</v>
      </c>
      <c r="C1733" s="6" t="s">
        <v>2196</v>
      </c>
      <c r="D1733" s="6" t="s">
        <v>2197</v>
      </c>
      <c r="E1733" s="9" t="s">
        <v>32</v>
      </c>
      <c r="F1733" s="6">
        <v>95</v>
      </c>
      <c r="G1733" s="6" t="s">
        <v>33</v>
      </c>
      <c r="H1733" s="6" t="s">
        <v>138</v>
      </c>
      <c r="I1733" s="6">
        <v>33</v>
      </c>
      <c r="J1733" s="19">
        <v>25000</v>
      </c>
      <c r="K1733" s="7">
        <v>1957.5</v>
      </c>
      <c r="L1733" s="44">
        <f t="shared" si="108"/>
        <v>26957.5</v>
      </c>
      <c r="M1733" s="5">
        <v>0</v>
      </c>
      <c r="N1733" s="5">
        <v>2500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44">
        <f t="shared" si="109"/>
        <v>0</v>
      </c>
      <c r="AB1733" s="44">
        <f t="shared" si="110"/>
        <v>2500</v>
      </c>
      <c r="AC1733" s="44">
        <f t="shared" si="111"/>
        <v>22500</v>
      </c>
      <c r="AD1733" s="6" t="s">
        <v>2198</v>
      </c>
      <c r="AE1733" s="30" t="s">
        <v>36</v>
      </c>
    </row>
    <row r="1734" spans="1:31" s="17" customFormat="1" ht="15" customHeight="1" x14ac:dyDescent="0.25">
      <c r="A1734" s="6" t="s">
        <v>1733</v>
      </c>
      <c r="B1734" s="6" t="s">
        <v>580</v>
      </c>
      <c r="C1734" s="6" t="s">
        <v>1689</v>
      </c>
      <c r="D1734" s="6" t="s">
        <v>2256</v>
      </c>
      <c r="E1734" s="9" t="s">
        <v>32</v>
      </c>
      <c r="F1734" s="6">
        <v>95</v>
      </c>
      <c r="G1734" s="6" t="s">
        <v>33</v>
      </c>
      <c r="H1734" s="6" t="s">
        <v>138</v>
      </c>
      <c r="I1734" s="6">
        <v>33</v>
      </c>
      <c r="J1734" s="19">
        <v>21500</v>
      </c>
      <c r="K1734" s="7">
        <v>1957.5</v>
      </c>
      <c r="L1734" s="44">
        <f t="shared" si="108"/>
        <v>23457.5</v>
      </c>
      <c r="M1734" s="5">
        <v>0</v>
      </c>
      <c r="N1734" s="5">
        <v>2150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44">
        <f t="shared" si="109"/>
        <v>0</v>
      </c>
      <c r="AB1734" s="44">
        <f t="shared" si="110"/>
        <v>2150</v>
      </c>
      <c r="AC1734" s="44">
        <f t="shared" si="111"/>
        <v>19350</v>
      </c>
      <c r="AD1734" s="16" t="s">
        <v>2257</v>
      </c>
      <c r="AE1734" s="30" t="s">
        <v>36</v>
      </c>
    </row>
    <row r="1735" spans="1:31" s="17" customFormat="1" ht="15" customHeight="1" x14ac:dyDescent="0.25">
      <c r="A1735" s="6" t="s">
        <v>1733</v>
      </c>
      <c r="B1735" s="6" t="s">
        <v>2258</v>
      </c>
      <c r="C1735" s="6" t="s">
        <v>2259</v>
      </c>
      <c r="D1735" s="6" t="s">
        <v>2260</v>
      </c>
      <c r="E1735" s="9" t="s">
        <v>32</v>
      </c>
      <c r="F1735" s="6">
        <v>95</v>
      </c>
      <c r="G1735" s="6" t="s">
        <v>33</v>
      </c>
      <c r="H1735" s="6" t="s">
        <v>138</v>
      </c>
      <c r="I1735" s="6">
        <v>33</v>
      </c>
      <c r="J1735" s="19">
        <v>21500</v>
      </c>
      <c r="K1735" s="7">
        <v>1957.5</v>
      </c>
      <c r="L1735" s="44">
        <f t="shared" si="108"/>
        <v>23457.5</v>
      </c>
      <c r="M1735" s="5">
        <v>0</v>
      </c>
      <c r="N1735" s="5">
        <v>2150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44">
        <f t="shared" si="109"/>
        <v>0</v>
      </c>
      <c r="AB1735" s="44">
        <f t="shared" si="110"/>
        <v>2150</v>
      </c>
      <c r="AC1735" s="44">
        <f t="shared" si="111"/>
        <v>19350</v>
      </c>
      <c r="AD1735" s="6" t="s">
        <v>2261</v>
      </c>
      <c r="AE1735" s="30" t="s">
        <v>36</v>
      </c>
    </row>
    <row r="1736" spans="1:31" s="17" customFormat="1" ht="15" customHeight="1" x14ac:dyDescent="0.25">
      <c r="A1736" s="6" t="s">
        <v>1341</v>
      </c>
      <c r="B1736" s="6" t="s">
        <v>2306</v>
      </c>
      <c r="C1736" s="6" t="s">
        <v>954</v>
      </c>
      <c r="D1736" s="6" t="s">
        <v>2307</v>
      </c>
      <c r="E1736" s="9" t="s">
        <v>32</v>
      </c>
      <c r="F1736" s="6">
        <v>95</v>
      </c>
      <c r="G1736" s="6" t="s">
        <v>33</v>
      </c>
      <c r="H1736" s="6" t="s">
        <v>138</v>
      </c>
      <c r="I1736" s="6">
        <v>33</v>
      </c>
      <c r="J1736" s="19">
        <v>21500</v>
      </c>
      <c r="K1736" s="7">
        <v>1957.5</v>
      </c>
      <c r="L1736" s="44">
        <f t="shared" si="108"/>
        <v>23457.5</v>
      </c>
      <c r="M1736" s="5">
        <v>0</v>
      </c>
      <c r="N1736" s="5">
        <v>2150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44">
        <f t="shared" si="109"/>
        <v>0</v>
      </c>
      <c r="AB1736" s="44">
        <f t="shared" si="110"/>
        <v>2150</v>
      </c>
      <c r="AC1736" s="44">
        <f t="shared" si="111"/>
        <v>19350</v>
      </c>
      <c r="AD1736" s="6" t="s">
        <v>2308</v>
      </c>
      <c r="AE1736" s="30" t="s">
        <v>36</v>
      </c>
    </row>
    <row r="1737" spans="1:31" s="17" customFormat="1" ht="15" customHeight="1" x14ac:dyDescent="0.25">
      <c r="A1737" s="6" t="s">
        <v>1733</v>
      </c>
      <c r="B1737" s="6" t="s">
        <v>2314</v>
      </c>
      <c r="C1737" s="6" t="s">
        <v>2315</v>
      </c>
      <c r="D1737" s="6" t="s">
        <v>2316</v>
      </c>
      <c r="E1737" s="9" t="s">
        <v>32</v>
      </c>
      <c r="F1737" s="6">
        <v>95</v>
      </c>
      <c r="G1737" s="6" t="s">
        <v>33</v>
      </c>
      <c r="H1737" s="6" t="s">
        <v>138</v>
      </c>
      <c r="I1737" s="6">
        <v>33</v>
      </c>
      <c r="J1737" s="19">
        <v>21500</v>
      </c>
      <c r="K1737" s="7">
        <v>1957.5</v>
      </c>
      <c r="L1737" s="44">
        <f t="shared" si="108"/>
        <v>23457.5</v>
      </c>
      <c r="M1737" s="5">
        <v>0</v>
      </c>
      <c r="N1737" s="5">
        <v>2150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44">
        <f t="shared" si="109"/>
        <v>0</v>
      </c>
      <c r="AB1737" s="44">
        <f t="shared" si="110"/>
        <v>2150</v>
      </c>
      <c r="AC1737" s="44">
        <f t="shared" si="111"/>
        <v>19350</v>
      </c>
      <c r="AD1737" s="6" t="s">
        <v>2317</v>
      </c>
      <c r="AE1737" s="30" t="s">
        <v>36</v>
      </c>
    </row>
    <row r="1738" spans="1:31" s="17" customFormat="1" ht="15" customHeight="1" x14ac:dyDescent="0.25">
      <c r="A1738" s="6" t="s">
        <v>1733</v>
      </c>
      <c r="B1738" s="6" t="s">
        <v>2360</v>
      </c>
      <c r="C1738" s="6" t="s">
        <v>2361</v>
      </c>
      <c r="D1738" s="6" t="s">
        <v>2362</v>
      </c>
      <c r="E1738" s="9" t="s">
        <v>32</v>
      </c>
      <c r="F1738" s="6">
        <v>95</v>
      </c>
      <c r="G1738" s="6" t="s">
        <v>33</v>
      </c>
      <c r="H1738" s="6" t="s">
        <v>138</v>
      </c>
      <c r="I1738" s="6">
        <v>33</v>
      </c>
      <c r="J1738" s="19">
        <v>21500</v>
      </c>
      <c r="K1738" s="7">
        <v>1957.5</v>
      </c>
      <c r="L1738" s="44">
        <f t="shared" si="108"/>
        <v>23457.5</v>
      </c>
      <c r="M1738" s="5">
        <v>0</v>
      </c>
      <c r="N1738" s="5">
        <v>2150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44">
        <f t="shared" si="109"/>
        <v>0</v>
      </c>
      <c r="AB1738" s="44">
        <f t="shared" si="110"/>
        <v>2150</v>
      </c>
      <c r="AC1738" s="44">
        <f t="shared" si="111"/>
        <v>19350</v>
      </c>
      <c r="AD1738" s="6" t="s">
        <v>2363</v>
      </c>
      <c r="AE1738" s="30" t="s">
        <v>36</v>
      </c>
    </row>
    <row r="1739" spans="1:31" s="17" customFormat="1" ht="15" customHeight="1" x14ac:dyDescent="0.25">
      <c r="A1739" s="6" t="s">
        <v>1733</v>
      </c>
      <c r="B1739" s="6" t="s">
        <v>2511</v>
      </c>
      <c r="C1739" s="6" t="s">
        <v>2512</v>
      </c>
      <c r="D1739" s="6" t="s">
        <v>2513</v>
      </c>
      <c r="E1739" s="9" t="s">
        <v>32</v>
      </c>
      <c r="F1739" s="6">
        <v>95</v>
      </c>
      <c r="G1739" s="6" t="s">
        <v>33</v>
      </c>
      <c r="H1739" s="6" t="s">
        <v>138</v>
      </c>
      <c r="I1739" s="6">
        <v>33</v>
      </c>
      <c r="J1739" s="19">
        <v>21500</v>
      </c>
      <c r="K1739" s="7">
        <v>1957.5</v>
      </c>
      <c r="L1739" s="44">
        <f t="shared" si="108"/>
        <v>23457.5</v>
      </c>
      <c r="M1739" s="5">
        <v>0</v>
      </c>
      <c r="N1739" s="5">
        <v>2150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44">
        <f t="shared" si="109"/>
        <v>0</v>
      </c>
      <c r="AB1739" s="44">
        <f t="shared" si="110"/>
        <v>2150</v>
      </c>
      <c r="AC1739" s="44">
        <f t="shared" si="111"/>
        <v>19350</v>
      </c>
      <c r="AD1739" s="6" t="s">
        <v>2514</v>
      </c>
      <c r="AE1739" s="30" t="s">
        <v>36</v>
      </c>
    </row>
    <row r="1740" spans="1:31" s="17" customFormat="1" ht="15" customHeight="1" x14ac:dyDescent="0.25">
      <c r="A1740" s="6" t="s">
        <v>1733</v>
      </c>
      <c r="B1740" s="6" t="s">
        <v>2515</v>
      </c>
      <c r="C1740" s="6" t="s">
        <v>2516</v>
      </c>
      <c r="D1740" s="6" t="s">
        <v>2517</v>
      </c>
      <c r="E1740" s="9" t="s">
        <v>32</v>
      </c>
      <c r="F1740" s="6">
        <v>95</v>
      </c>
      <c r="G1740" s="6" t="s">
        <v>33</v>
      </c>
      <c r="H1740" s="6" t="s">
        <v>138</v>
      </c>
      <c r="I1740" s="6">
        <v>33</v>
      </c>
      <c r="J1740" s="19">
        <v>21500</v>
      </c>
      <c r="K1740" s="7">
        <v>1957.5</v>
      </c>
      <c r="L1740" s="44">
        <f t="shared" si="108"/>
        <v>23457.5</v>
      </c>
      <c r="M1740" s="5">
        <v>0</v>
      </c>
      <c r="N1740" s="5">
        <v>2150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44">
        <f t="shared" si="109"/>
        <v>0</v>
      </c>
      <c r="AB1740" s="44">
        <f t="shared" si="110"/>
        <v>2150</v>
      </c>
      <c r="AC1740" s="44">
        <f t="shared" si="111"/>
        <v>19350</v>
      </c>
      <c r="AD1740" s="6" t="s">
        <v>2518</v>
      </c>
      <c r="AE1740" s="30" t="s">
        <v>51</v>
      </c>
    </row>
    <row r="1741" spans="1:31" s="17" customFormat="1" ht="15" customHeight="1" x14ac:dyDescent="0.25">
      <c r="A1741" s="6" t="s">
        <v>1733</v>
      </c>
      <c r="B1741" s="6" t="s">
        <v>2547</v>
      </c>
      <c r="C1741" s="6" t="s">
        <v>359</v>
      </c>
      <c r="D1741" s="6" t="s">
        <v>2548</v>
      </c>
      <c r="E1741" s="9" t="s">
        <v>32</v>
      </c>
      <c r="F1741" s="6">
        <v>95</v>
      </c>
      <c r="G1741" s="6" t="s">
        <v>33</v>
      </c>
      <c r="H1741" s="6" t="s">
        <v>138</v>
      </c>
      <c r="I1741" s="6">
        <v>33</v>
      </c>
      <c r="J1741" s="19">
        <v>21500</v>
      </c>
      <c r="K1741" s="7">
        <v>1957.5</v>
      </c>
      <c r="L1741" s="44">
        <f t="shared" si="108"/>
        <v>23457.5</v>
      </c>
      <c r="M1741" s="5">
        <v>0</v>
      </c>
      <c r="N1741" s="5">
        <v>2150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44">
        <f t="shared" si="109"/>
        <v>0</v>
      </c>
      <c r="AB1741" s="44">
        <f t="shared" si="110"/>
        <v>2150</v>
      </c>
      <c r="AC1741" s="44">
        <f t="shared" si="111"/>
        <v>19350</v>
      </c>
      <c r="AD1741" s="6" t="s">
        <v>2549</v>
      </c>
      <c r="AE1741" s="30" t="s">
        <v>36</v>
      </c>
    </row>
    <row r="1742" spans="1:31" s="17" customFormat="1" ht="15" customHeight="1" x14ac:dyDescent="0.25">
      <c r="A1742" s="6" t="s">
        <v>1341</v>
      </c>
      <c r="B1742" s="6" t="s">
        <v>2571</v>
      </c>
      <c r="C1742" s="6" t="s">
        <v>124</v>
      </c>
      <c r="D1742" s="6" t="s">
        <v>2572</v>
      </c>
      <c r="E1742" s="9" t="s">
        <v>32</v>
      </c>
      <c r="F1742" s="6">
        <v>95</v>
      </c>
      <c r="G1742" s="6" t="s">
        <v>33</v>
      </c>
      <c r="H1742" s="6" t="s">
        <v>138</v>
      </c>
      <c r="I1742" s="6">
        <v>33</v>
      </c>
      <c r="J1742" s="19">
        <v>21500</v>
      </c>
      <c r="K1742" s="7">
        <v>1957.5</v>
      </c>
      <c r="L1742" s="44">
        <f t="shared" si="108"/>
        <v>23457.5</v>
      </c>
      <c r="M1742" s="5">
        <v>0</v>
      </c>
      <c r="N1742" s="5">
        <v>2150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44">
        <f t="shared" si="109"/>
        <v>0</v>
      </c>
      <c r="AB1742" s="44">
        <f t="shared" si="110"/>
        <v>2150</v>
      </c>
      <c r="AC1742" s="44">
        <f t="shared" si="111"/>
        <v>19350</v>
      </c>
      <c r="AD1742" s="6" t="s">
        <v>2573</v>
      </c>
      <c r="AE1742" s="30" t="s">
        <v>36</v>
      </c>
    </row>
    <row r="1743" spans="1:31" s="17" customFormat="1" ht="15" customHeight="1" x14ac:dyDescent="0.25">
      <c r="A1743" s="6" t="s">
        <v>1733</v>
      </c>
      <c r="B1743" s="6" t="s">
        <v>2597</v>
      </c>
      <c r="C1743" s="6" t="s">
        <v>2598</v>
      </c>
      <c r="D1743" s="6" t="s">
        <v>2599</v>
      </c>
      <c r="E1743" s="9" t="s">
        <v>32</v>
      </c>
      <c r="F1743" s="6">
        <v>95</v>
      </c>
      <c r="G1743" s="6" t="s">
        <v>33</v>
      </c>
      <c r="H1743" s="6" t="s">
        <v>138</v>
      </c>
      <c r="I1743" s="6">
        <v>33</v>
      </c>
      <c r="J1743" s="19">
        <v>21500</v>
      </c>
      <c r="K1743" s="7">
        <v>1957.5</v>
      </c>
      <c r="L1743" s="44">
        <f t="shared" si="108"/>
        <v>23457.5</v>
      </c>
      <c r="M1743" s="5">
        <v>0</v>
      </c>
      <c r="N1743" s="5">
        <v>2150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44">
        <f t="shared" si="109"/>
        <v>0</v>
      </c>
      <c r="AB1743" s="44">
        <f t="shared" si="110"/>
        <v>2150</v>
      </c>
      <c r="AC1743" s="44">
        <f t="shared" si="111"/>
        <v>19350</v>
      </c>
      <c r="AD1743" s="6" t="s">
        <v>2600</v>
      </c>
      <c r="AE1743" s="30" t="s">
        <v>36</v>
      </c>
    </row>
    <row r="1744" spans="1:31" s="17" customFormat="1" ht="15" customHeight="1" x14ac:dyDescent="0.25">
      <c r="A1744" s="6" t="s">
        <v>1733</v>
      </c>
      <c r="B1744" s="6" t="s">
        <v>2920</v>
      </c>
      <c r="C1744" s="6" t="s">
        <v>1689</v>
      </c>
      <c r="D1744" s="6" t="s">
        <v>2921</v>
      </c>
      <c r="E1744" s="9" t="s">
        <v>32</v>
      </c>
      <c r="F1744" s="6">
        <v>95</v>
      </c>
      <c r="G1744" s="6" t="s">
        <v>33</v>
      </c>
      <c r="H1744" s="6" t="s">
        <v>138</v>
      </c>
      <c r="I1744" s="6">
        <v>33</v>
      </c>
      <c r="J1744" s="19">
        <v>21500</v>
      </c>
      <c r="K1744" s="7">
        <v>1740</v>
      </c>
      <c r="L1744" s="44">
        <f t="shared" si="108"/>
        <v>23240</v>
      </c>
      <c r="M1744" s="5">
        <v>0</v>
      </c>
      <c r="N1744" s="5">
        <v>2150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44">
        <f t="shared" si="109"/>
        <v>0</v>
      </c>
      <c r="AB1744" s="44">
        <f t="shared" si="110"/>
        <v>2150</v>
      </c>
      <c r="AC1744" s="44">
        <f t="shared" si="111"/>
        <v>19350</v>
      </c>
      <c r="AD1744" s="6" t="s">
        <v>2922</v>
      </c>
      <c r="AE1744" s="30" t="s">
        <v>36</v>
      </c>
    </row>
    <row r="1745" spans="1:31" s="17" customFormat="1" ht="15" customHeight="1" x14ac:dyDescent="0.25">
      <c r="A1745" s="6" t="s">
        <v>2848</v>
      </c>
      <c r="B1745" s="6" t="s">
        <v>3032</v>
      </c>
      <c r="C1745" s="6" t="s">
        <v>3029</v>
      </c>
      <c r="D1745" s="6" t="s">
        <v>3033</v>
      </c>
      <c r="E1745" s="9" t="s">
        <v>32</v>
      </c>
      <c r="F1745" s="6">
        <v>95</v>
      </c>
      <c r="G1745" s="6" t="s">
        <v>33</v>
      </c>
      <c r="H1745" s="6" t="s">
        <v>138</v>
      </c>
      <c r="I1745" s="6">
        <v>33</v>
      </c>
      <c r="J1745" s="5">
        <v>21500</v>
      </c>
      <c r="K1745" s="7">
        <v>1740</v>
      </c>
      <c r="L1745" s="44">
        <f t="shared" si="108"/>
        <v>23240</v>
      </c>
      <c r="M1745" s="5">
        <v>0</v>
      </c>
      <c r="N1745" s="5">
        <v>2150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44">
        <f t="shared" si="109"/>
        <v>0</v>
      </c>
      <c r="AB1745" s="44">
        <f t="shared" si="110"/>
        <v>2150</v>
      </c>
      <c r="AC1745" s="44">
        <f t="shared" si="111"/>
        <v>19350</v>
      </c>
      <c r="AD1745" s="6" t="s">
        <v>3034</v>
      </c>
      <c r="AE1745" s="30" t="s">
        <v>36</v>
      </c>
    </row>
    <row r="1746" spans="1:31" s="17" customFormat="1" ht="15" customHeight="1" x14ac:dyDescent="0.25">
      <c r="A1746" s="6" t="s">
        <v>1733</v>
      </c>
      <c r="B1746" s="6" t="s">
        <v>3060</v>
      </c>
      <c r="C1746" s="6" t="s">
        <v>1242</v>
      </c>
      <c r="D1746" s="6" t="s">
        <v>3061</v>
      </c>
      <c r="E1746" s="6" t="s">
        <v>32</v>
      </c>
      <c r="F1746" s="6">
        <v>95</v>
      </c>
      <c r="G1746" s="6" t="s">
        <v>33</v>
      </c>
      <c r="H1746" s="6" t="s">
        <v>138</v>
      </c>
      <c r="I1746" s="6">
        <v>33</v>
      </c>
      <c r="J1746" s="19">
        <v>21500</v>
      </c>
      <c r="K1746" s="7">
        <v>1740</v>
      </c>
      <c r="L1746" s="44">
        <f t="shared" si="108"/>
        <v>23240</v>
      </c>
      <c r="M1746" s="5">
        <v>0</v>
      </c>
      <c r="N1746" s="5">
        <v>2150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44">
        <f t="shared" si="109"/>
        <v>0</v>
      </c>
      <c r="AB1746" s="44">
        <f t="shared" si="110"/>
        <v>2150</v>
      </c>
      <c r="AC1746" s="44">
        <f t="shared" si="111"/>
        <v>19350</v>
      </c>
      <c r="AD1746" s="6" t="s">
        <v>3062</v>
      </c>
      <c r="AE1746" s="30" t="s">
        <v>36</v>
      </c>
    </row>
    <row r="1747" spans="1:31" s="17" customFormat="1" ht="15" customHeight="1" x14ac:dyDescent="0.25">
      <c r="A1747" s="6" t="s">
        <v>1733</v>
      </c>
      <c r="B1747" s="6" t="s">
        <v>3164</v>
      </c>
      <c r="C1747" s="6" t="s">
        <v>3165</v>
      </c>
      <c r="D1747" s="6" t="s">
        <v>3166</v>
      </c>
      <c r="E1747" s="9" t="s">
        <v>32</v>
      </c>
      <c r="F1747" s="6">
        <v>95</v>
      </c>
      <c r="G1747" s="6" t="s">
        <v>33</v>
      </c>
      <c r="H1747" s="6" t="s">
        <v>138</v>
      </c>
      <c r="I1747" s="6">
        <v>33</v>
      </c>
      <c r="J1747" s="19">
        <v>21500</v>
      </c>
      <c r="K1747" s="7">
        <v>1740</v>
      </c>
      <c r="L1747" s="44">
        <f t="shared" si="108"/>
        <v>23240</v>
      </c>
      <c r="M1747" s="5">
        <v>0</v>
      </c>
      <c r="N1747" s="5">
        <v>2150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44">
        <f t="shared" si="109"/>
        <v>0</v>
      </c>
      <c r="AB1747" s="44">
        <f t="shared" si="110"/>
        <v>2150</v>
      </c>
      <c r="AC1747" s="44">
        <f t="shared" si="111"/>
        <v>19350</v>
      </c>
      <c r="AD1747" s="6" t="s">
        <v>3167</v>
      </c>
      <c r="AE1747" s="30" t="s">
        <v>36</v>
      </c>
    </row>
    <row r="1748" spans="1:31" s="17" customFormat="1" ht="15" customHeight="1" x14ac:dyDescent="0.25">
      <c r="A1748" s="6" t="s">
        <v>2848</v>
      </c>
      <c r="B1748" s="6" t="s">
        <v>3458</v>
      </c>
      <c r="C1748" s="6" t="s">
        <v>3522</v>
      </c>
      <c r="D1748" s="6" t="s">
        <v>3523</v>
      </c>
      <c r="E1748" s="9" t="s">
        <v>32</v>
      </c>
      <c r="F1748" s="6">
        <v>95</v>
      </c>
      <c r="G1748" s="6" t="s">
        <v>33</v>
      </c>
      <c r="H1748" s="6" t="s">
        <v>138</v>
      </c>
      <c r="I1748" s="6">
        <v>33</v>
      </c>
      <c r="J1748" s="19">
        <v>21500</v>
      </c>
      <c r="K1748" s="7">
        <v>1522.5</v>
      </c>
      <c r="L1748" s="44">
        <f t="shared" si="108"/>
        <v>23022.5</v>
      </c>
      <c r="M1748" s="5">
        <v>0</v>
      </c>
      <c r="N1748" s="5">
        <v>2150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44">
        <f t="shared" si="109"/>
        <v>0</v>
      </c>
      <c r="AB1748" s="44">
        <f t="shared" si="110"/>
        <v>2150</v>
      </c>
      <c r="AC1748" s="44">
        <f t="shared" si="111"/>
        <v>19350</v>
      </c>
      <c r="AD1748" s="6" t="s">
        <v>3524</v>
      </c>
      <c r="AE1748" s="30" t="s">
        <v>36</v>
      </c>
    </row>
    <row r="1749" spans="1:31" s="17" customFormat="1" ht="15" customHeight="1" x14ac:dyDescent="0.25">
      <c r="A1749" s="6" t="s">
        <v>2848</v>
      </c>
      <c r="B1749" s="6" t="s">
        <v>3528</v>
      </c>
      <c r="C1749" s="6" t="s">
        <v>3529</v>
      </c>
      <c r="D1749" s="6" t="s">
        <v>3530</v>
      </c>
      <c r="E1749" s="9" t="s">
        <v>32</v>
      </c>
      <c r="F1749" s="6">
        <v>95</v>
      </c>
      <c r="G1749" s="6" t="s">
        <v>33</v>
      </c>
      <c r="H1749" s="6" t="s">
        <v>138</v>
      </c>
      <c r="I1749" s="6">
        <v>33</v>
      </c>
      <c r="J1749" s="19">
        <v>21500</v>
      </c>
      <c r="K1749" s="7">
        <v>1522.5</v>
      </c>
      <c r="L1749" s="44">
        <f t="shared" si="108"/>
        <v>23022.5</v>
      </c>
      <c r="M1749" s="5">
        <v>0</v>
      </c>
      <c r="N1749" s="5">
        <v>2150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44">
        <f t="shared" si="109"/>
        <v>0</v>
      </c>
      <c r="AB1749" s="44">
        <f t="shared" si="110"/>
        <v>2150</v>
      </c>
      <c r="AC1749" s="44">
        <f t="shared" si="111"/>
        <v>19350</v>
      </c>
      <c r="AD1749" s="6" t="s">
        <v>3531</v>
      </c>
      <c r="AE1749" s="30" t="s">
        <v>36</v>
      </c>
    </row>
    <row r="1750" spans="1:31" s="17" customFormat="1" ht="15" customHeight="1" x14ac:dyDescent="0.25">
      <c r="A1750" s="6" t="s">
        <v>2933</v>
      </c>
      <c r="B1750" s="6" t="s">
        <v>3620</v>
      </c>
      <c r="C1750" s="6" t="s">
        <v>1213</v>
      </c>
      <c r="D1750" s="6" t="s">
        <v>3621</v>
      </c>
      <c r="E1750" s="9" t="s">
        <v>32</v>
      </c>
      <c r="F1750" s="6">
        <v>95</v>
      </c>
      <c r="G1750" s="6" t="s">
        <v>33</v>
      </c>
      <c r="H1750" s="6" t="s">
        <v>138</v>
      </c>
      <c r="I1750" s="6">
        <v>33</v>
      </c>
      <c r="J1750" s="5">
        <v>21500</v>
      </c>
      <c r="K1750" s="7">
        <v>1522.5</v>
      </c>
      <c r="L1750" s="44">
        <f t="shared" si="108"/>
        <v>23022.5</v>
      </c>
      <c r="M1750" s="5">
        <v>0</v>
      </c>
      <c r="N1750" s="5">
        <v>2150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44">
        <f t="shared" si="109"/>
        <v>0</v>
      </c>
      <c r="AB1750" s="44">
        <f t="shared" si="110"/>
        <v>2150</v>
      </c>
      <c r="AC1750" s="44">
        <f t="shared" si="111"/>
        <v>19350</v>
      </c>
      <c r="AD1750" s="6" t="s">
        <v>3622</v>
      </c>
      <c r="AE1750" s="30" t="s">
        <v>36</v>
      </c>
    </row>
    <row r="1751" spans="1:31" s="17" customFormat="1" ht="15" customHeight="1" x14ac:dyDescent="0.25">
      <c r="A1751" s="6" t="s">
        <v>2848</v>
      </c>
      <c r="B1751" s="6" t="s">
        <v>3627</v>
      </c>
      <c r="C1751" s="6" t="s">
        <v>1119</v>
      </c>
      <c r="D1751" s="6" t="s">
        <v>3628</v>
      </c>
      <c r="E1751" s="9" t="s">
        <v>32</v>
      </c>
      <c r="F1751" s="6">
        <v>95</v>
      </c>
      <c r="G1751" s="6" t="s">
        <v>33</v>
      </c>
      <c r="H1751" s="6" t="s">
        <v>138</v>
      </c>
      <c r="I1751" s="6">
        <v>33</v>
      </c>
      <c r="J1751" s="19">
        <v>21500</v>
      </c>
      <c r="K1751" s="7">
        <v>1522.5</v>
      </c>
      <c r="L1751" s="44">
        <f t="shared" si="108"/>
        <v>23022.5</v>
      </c>
      <c r="M1751" s="5">
        <v>0</v>
      </c>
      <c r="N1751" s="5">
        <v>2150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44">
        <f t="shared" si="109"/>
        <v>0</v>
      </c>
      <c r="AB1751" s="44">
        <f t="shared" si="110"/>
        <v>2150</v>
      </c>
      <c r="AC1751" s="44">
        <f t="shared" si="111"/>
        <v>19350</v>
      </c>
      <c r="AD1751" s="6" t="s">
        <v>3629</v>
      </c>
      <c r="AE1751" s="30" t="s">
        <v>36</v>
      </c>
    </row>
    <row r="1752" spans="1:31" s="17" customFormat="1" ht="15" customHeight="1" x14ac:dyDescent="0.25">
      <c r="A1752" s="6" t="s">
        <v>3419</v>
      </c>
      <c r="B1752" s="6" t="s">
        <v>4062</v>
      </c>
      <c r="C1752" s="6" t="s">
        <v>4063</v>
      </c>
      <c r="D1752" s="6" t="s">
        <v>4064</v>
      </c>
      <c r="E1752" s="6" t="s">
        <v>32</v>
      </c>
      <c r="F1752" s="6">
        <v>95</v>
      </c>
      <c r="G1752" s="6" t="s">
        <v>3461</v>
      </c>
      <c r="H1752" s="6" t="s">
        <v>138</v>
      </c>
      <c r="I1752" s="6">
        <v>33</v>
      </c>
      <c r="J1752" s="5">
        <v>14000</v>
      </c>
      <c r="K1752" s="7">
        <v>1522.5</v>
      </c>
      <c r="L1752" s="44">
        <f t="shared" si="108"/>
        <v>15522.5</v>
      </c>
      <c r="M1752" s="5">
        <v>0</v>
      </c>
      <c r="N1752" s="5">
        <v>1400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44">
        <f t="shared" si="109"/>
        <v>0</v>
      </c>
      <c r="AB1752" s="44">
        <f t="shared" si="110"/>
        <v>1400</v>
      </c>
      <c r="AC1752" s="44">
        <f t="shared" si="111"/>
        <v>12600</v>
      </c>
      <c r="AD1752" s="16" t="s">
        <v>4065</v>
      </c>
      <c r="AE1752" s="30" t="s">
        <v>36</v>
      </c>
    </row>
    <row r="1753" spans="1:31" s="17" customFormat="1" ht="15" customHeight="1" x14ac:dyDescent="0.25">
      <c r="A1753" s="6" t="s">
        <v>3463</v>
      </c>
      <c r="B1753" s="6" t="s">
        <v>4410</v>
      </c>
      <c r="C1753" s="6" t="s">
        <v>4411</v>
      </c>
      <c r="D1753" s="6" t="s">
        <v>4412</v>
      </c>
      <c r="E1753" s="9" t="s">
        <v>32</v>
      </c>
      <c r="F1753" s="6">
        <v>95</v>
      </c>
      <c r="G1753" s="6" t="s">
        <v>188</v>
      </c>
      <c r="H1753" s="6" t="s">
        <v>138</v>
      </c>
      <c r="I1753" s="6">
        <v>33</v>
      </c>
      <c r="J1753" s="5">
        <v>30000</v>
      </c>
      <c r="K1753" s="7">
        <v>1522.5</v>
      </c>
      <c r="L1753" s="44">
        <f t="shared" si="108"/>
        <v>31522.5</v>
      </c>
      <c r="M1753" s="5">
        <v>0</v>
      </c>
      <c r="N1753" s="5">
        <v>3000</v>
      </c>
      <c r="O1753" s="5">
        <v>0</v>
      </c>
      <c r="P1753" s="5">
        <v>0</v>
      </c>
      <c r="Q1753" s="5">
        <v>0</v>
      </c>
      <c r="R1753" s="5">
        <v>1760.87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44">
        <f t="shared" si="109"/>
        <v>1760.87</v>
      </c>
      <c r="AB1753" s="44">
        <f t="shared" si="110"/>
        <v>4760.87</v>
      </c>
      <c r="AC1753" s="44">
        <f t="shared" si="111"/>
        <v>25239.13</v>
      </c>
      <c r="AD1753" s="6" t="s">
        <v>4413</v>
      </c>
      <c r="AE1753" s="30" t="s">
        <v>36</v>
      </c>
    </row>
    <row r="1754" spans="1:31" s="17" customFormat="1" ht="15" customHeight="1" x14ac:dyDescent="0.25">
      <c r="A1754" s="6" t="s">
        <v>3419</v>
      </c>
      <c r="B1754" s="6" t="s">
        <v>4736</v>
      </c>
      <c r="C1754" s="6" t="s">
        <v>4737</v>
      </c>
      <c r="D1754" s="6" t="s">
        <v>4738</v>
      </c>
      <c r="E1754" s="6" t="s">
        <v>32</v>
      </c>
      <c r="F1754" s="6">
        <v>95</v>
      </c>
      <c r="G1754" s="6" t="s">
        <v>4553</v>
      </c>
      <c r="H1754" s="6" t="s">
        <v>138</v>
      </c>
      <c r="I1754" s="6">
        <v>33</v>
      </c>
      <c r="J1754" s="5">
        <v>14000</v>
      </c>
      <c r="K1754" s="7">
        <v>1522.5</v>
      </c>
      <c r="L1754" s="44">
        <f t="shared" si="108"/>
        <v>15522.5</v>
      </c>
      <c r="M1754" s="5">
        <v>0</v>
      </c>
      <c r="N1754" s="5">
        <v>1400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44">
        <f t="shared" si="109"/>
        <v>0</v>
      </c>
      <c r="AB1754" s="44">
        <f t="shared" si="110"/>
        <v>1400</v>
      </c>
      <c r="AC1754" s="44">
        <f t="shared" si="111"/>
        <v>12600</v>
      </c>
      <c r="AD1754" s="16" t="s">
        <v>4739</v>
      </c>
      <c r="AE1754" s="30" t="s">
        <v>51</v>
      </c>
    </row>
    <row r="1755" spans="1:31" s="17" customFormat="1" ht="15" customHeight="1" x14ac:dyDescent="0.25">
      <c r="A1755" s="6" t="s">
        <v>3419</v>
      </c>
      <c r="B1755" s="6" t="s">
        <v>4785</v>
      </c>
      <c r="C1755" s="6" t="s">
        <v>4786</v>
      </c>
      <c r="D1755" s="6" t="s">
        <v>4787</v>
      </c>
      <c r="E1755" s="6" t="s">
        <v>32</v>
      </c>
      <c r="F1755" s="6">
        <v>95</v>
      </c>
      <c r="G1755" s="6" t="s">
        <v>4553</v>
      </c>
      <c r="H1755" s="6" t="s">
        <v>138</v>
      </c>
      <c r="I1755" s="6">
        <v>33</v>
      </c>
      <c r="J1755" s="5">
        <v>14000</v>
      </c>
      <c r="K1755" s="7">
        <v>1522.5</v>
      </c>
      <c r="L1755" s="44">
        <f t="shared" si="108"/>
        <v>15522.5</v>
      </c>
      <c r="M1755" s="5">
        <v>0</v>
      </c>
      <c r="N1755" s="5">
        <v>1400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44">
        <f t="shared" si="109"/>
        <v>0</v>
      </c>
      <c r="AB1755" s="44">
        <f t="shared" si="110"/>
        <v>1400</v>
      </c>
      <c r="AC1755" s="44">
        <f t="shared" si="111"/>
        <v>12600</v>
      </c>
      <c r="AD1755" s="16" t="s">
        <v>4788</v>
      </c>
      <c r="AE1755" s="30" t="s">
        <v>51</v>
      </c>
    </row>
    <row r="1756" spans="1:31" s="17" customFormat="1" ht="15" customHeight="1" x14ac:dyDescent="0.25">
      <c r="A1756" s="6" t="s">
        <v>3419</v>
      </c>
      <c r="B1756" s="6" t="s">
        <v>4789</v>
      </c>
      <c r="C1756" s="6" t="s">
        <v>4790</v>
      </c>
      <c r="D1756" s="6" t="s">
        <v>4791</v>
      </c>
      <c r="E1756" s="6" t="s">
        <v>32</v>
      </c>
      <c r="F1756" s="6">
        <v>95</v>
      </c>
      <c r="G1756" s="6" t="s">
        <v>4553</v>
      </c>
      <c r="H1756" s="6" t="s">
        <v>138</v>
      </c>
      <c r="I1756" s="6">
        <v>33</v>
      </c>
      <c r="J1756" s="5">
        <v>14000</v>
      </c>
      <c r="K1756" s="7">
        <v>1522.5</v>
      </c>
      <c r="L1756" s="44">
        <f t="shared" si="108"/>
        <v>15522.5</v>
      </c>
      <c r="M1756" s="5">
        <v>0</v>
      </c>
      <c r="N1756" s="5">
        <v>1400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44">
        <f t="shared" si="109"/>
        <v>0</v>
      </c>
      <c r="AB1756" s="44">
        <f t="shared" si="110"/>
        <v>1400</v>
      </c>
      <c r="AC1756" s="44">
        <f t="shared" si="111"/>
        <v>12600</v>
      </c>
      <c r="AD1756" s="16" t="s">
        <v>4792</v>
      </c>
      <c r="AE1756" s="30" t="s">
        <v>51</v>
      </c>
    </row>
    <row r="1757" spans="1:31" s="17" customFormat="1" ht="15" customHeight="1" x14ac:dyDescent="0.25">
      <c r="A1757" s="6" t="s">
        <v>3419</v>
      </c>
      <c r="B1757" s="6" t="s">
        <v>4793</v>
      </c>
      <c r="C1757" s="6" t="s">
        <v>4794</v>
      </c>
      <c r="D1757" s="6" t="s">
        <v>4795</v>
      </c>
      <c r="E1757" s="6" t="s">
        <v>32</v>
      </c>
      <c r="F1757" s="6">
        <v>95</v>
      </c>
      <c r="G1757" s="6" t="s">
        <v>4553</v>
      </c>
      <c r="H1757" s="6" t="s">
        <v>138</v>
      </c>
      <c r="I1757" s="6">
        <v>33</v>
      </c>
      <c r="J1757" s="5">
        <v>14000</v>
      </c>
      <c r="K1757" s="7">
        <v>1522.5</v>
      </c>
      <c r="L1757" s="44">
        <f t="shared" si="108"/>
        <v>15522.5</v>
      </c>
      <c r="M1757" s="5">
        <v>0</v>
      </c>
      <c r="N1757" s="5">
        <v>1400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44">
        <f t="shared" si="109"/>
        <v>0</v>
      </c>
      <c r="AB1757" s="44">
        <f t="shared" si="110"/>
        <v>1400</v>
      </c>
      <c r="AC1757" s="44">
        <f t="shared" si="111"/>
        <v>12600</v>
      </c>
      <c r="AD1757" s="16" t="s">
        <v>4796</v>
      </c>
      <c r="AE1757" s="30" t="s">
        <v>51</v>
      </c>
    </row>
    <row r="1758" spans="1:31" s="17" customFormat="1" ht="15" customHeight="1" x14ac:dyDescent="0.25">
      <c r="A1758" s="6" t="s">
        <v>3419</v>
      </c>
      <c r="B1758" s="6" t="s">
        <v>4801</v>
      </c>
      <c r="C1758" s="6" t="s">
        <v>2769</v>
      </c>
      <c r="D1758" s="6" t="s">
        <v>4802</v>
      </c>
      <c r="E1758" s="6" t="s">
        <v>32</v>
      </c>
      <c r="F1758" s="6">
        <v>95</v>
      </c>
      <c r="G1758" s="6" t="s">
        <v>4553</v>
      </c>
      <c r="H1758" s="6" t="s">
        <v>138</v>
      </c>
      <c r="I1758" s="6">
        <v>33</v>
      </c>
      <c r="J1758" s="5">
        <v>14000</v>
      </c>
      <c r="K1758" s="7">
        <v>1522.5</v>
      </c>
      <c r="L1758" s="44">
        <f t="shared" si="108"/>
        <v>15522.5</v>
      </c>
      <c r="M1758" s="5">
        <v>0</v>
      </c>
      <c r="N1758" s="5">
        <v>1400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44">
        <f t="shared" si="109"/>
        <v>0</v>
      </c>
      <c r="AB1758" s="44">
        <f t="shared" si="110"/>
        <v>1400</v>
      </c>
      <c r="AC1758" s="44">
        <f t="shared" si="111"/>
        <v>12600</v>
      </c>
      <c r="AD1758" s="16" t="s">
        <v>4803</v>
      </c>
      <c r="AE1758" s="30" t="s">
        <v>51</v>
      </c>
    </row>
    <row r="1759" spans="1:31" s="17" customFormat="1" ht="15" customHeight="1" x14ac:dyDescent="0.25">
      <c r="A1759" s="6" t="s">
        <v>3419</v>
      </c>
      <c r="B1759" s="6" t="s">
        <v>4804</v>
      </c>
      <c r="C1759" s="6" t="s">
        <v>4805</v>
      </c>
      <c r="D1759" s="6" t="s">
        <v>4806</v>
      </c>
      <c r="E1759" s="6" t="s">
        <v>32</v>
      </c>
      <c r="F1759" s="6">
        <v>95</v>
      </c>
      <c r="G1759" s="6" t="s">
        <v>4553</v>
      </c>
      <c r="H1759" s="6" t="s">
        <v>138</v>
      </c>
      <c r="I1759" s="6">
        <v>33</v>
      </c>
      <c r="J1759" s="5">
        <v>14000</v>
      </c>
      <c r="K1759" s="7">
        <v>1522.5</v>
      </c>
      <c r="L1759" s="44">
        <f t="shared" si="108"/>
        <v>15522.5</v>
      </c>
      <c r="M1759" s="5">
        <v>0</v>
      </c>
      <c r="N1759" s="5">
        <v>1400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44">
        <f t="shared" si="109"/>
        <v>0</v>
      </c>
      <c r="AB1759" s="44">
        <f t="shared" si="110"/>
        <v>1400</v>
      </c>
      <c r="AC1759" s="44">
        <f t="shared" si="111"/>
        <v>12600</v>
      </c>
      <c r="AD1759" s="16" t="s">
        <v>4807</v>
      </c>
      <c r="AE1759" s="30" t="s">
        <v>51</v>
      </c>
    </row>
    <row r="1760" spans="1:31" s="17" customFormat="1" ht="15" customHeight="1" x14ac:dyDescent="0.25">
      <c r="A1760" s="6" t="s">
        <v>3419</v>
      </c>
      <c r="B1760" s="6" t="s">
        <v>4808</v>
      </c>
      <c r="C1760" s="6" t="s">
        <v>4809</v>
      </c>
      <c r="D1760" s="6" t="s">
        <v>4810</v>
      </c>
      <c r="E1760" s="6" t="s">
        <v>32</v>
      </c>
      <c r="F1760" s="6">
        <v>95</v>
      </c>
      <c r="G1760" s="6" t="s">
        <v>4553</v>
      </c>
      <c r="H1760" s="6" t="s">
        <v>138</v>
      </c>
      <c r="I1760" s="6">
        <v>33</v>
      </c>
      <c r="J1760" s="5">
        <v>14000</v>
      </c>
      <c r="K1760" s="7">
        <v>1522.5</v>
      </c>
      <c r="L1760" s="44">
        <f t="shared" si="108"/>
        <v>15522.5</v>
      </c>
      <c r="M1760" s="5">
        <v>0</v>
      </c>
      <c r="N1760" s="5">
        <v>1400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44">
        <f t="shared" si="109"/>
        <v>0</v>
      </c>
      <c r="AB1760" s="44">
        <f t="shared" si="110"/>
        <v>1400</v>
      </c>
      <c r="AC1760" s="44">
        <f t="shared" si="111"/>
        <v>12600</v>
      </c>
      <c r="AD1760" s="16" t="s">
        <v>4811</v>
      </c>
      <c r="AE1760" s="30" t="s">
        <v>36</v>
      </c>
    </row>
    <row r="1761" spans="1:31" s="17" customFormat="1" ht="15" customHeight="1" x14ac:dyDescent="0.25">
      <c r="A1761" s="6" t="s">
        <v>3419</v>
      </c>
      <c r="B1761" s="6" t="s">
        <v>4812</v>
      </c>
      <c r="C1761" s="6" t="s">
        <v>4813</v>
      </c>
      <c r="D1761" s="6" t="s">
        <v>4814</v>
      </c>
      <c r="E1761" s="6" t="s">
        <v>32</v>
      </c>
      <c r="F1761" s="6">
        <v>95</v>
      </c>
      <c r="G1761" s="6" t="s">
        <v>4553</v>
      </c>
      <c r="H1761" s="6" t="s">
        <v>138</v>
      </c>
      <c r="I1761" s="6">
        <v>33</v>
      </c>
      <c r="J1761" s="5">
        <v>14000</v>
      </c>
      <c r="K1761" s="7">
        <v>1522.5</v>
      </c>
      <c r="L1761" s="44">
        <f t="shared" si="108"/>
        <v>15522.5</v>
      </c>
      <c r="M1761" s="5">
        <v>0</v>
      </c>
      <c r="N1761" s="5">
        <v>1400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44">
        <f t="shared" si="109"/>
        <v>0</v>
      </c>
      <c r="AB1761" s="44">
        <f t="shared" si="110"/>
        <v>1400</v>
      </c>
      <c r="AC1761" s="44">
        <f t="shared" si="111"/>
        <v>12600</v>
      </c>
      <c r="AD1761" s="16" t="s">
        <v>4815</v>
      </c>
      <c r="AE1761" s="30" t="s">
        <v>51</v>
      </c>
    </row>
    <row r="1762" spans="1:31" s="17" customFormat="1" ht="15" customHeight="1" x14ac:dyDescent="0.25">
      <c r="A1762" s="6" t="s">
        <v>3419</v>
      </c>
      <c r="B1762" s="6" t="s">
        <v>4820</v>
      </c>
      <c r="C1762" s="6" t="s">
        <v>4821</v>
      </c>
      <c r="D1762" s="6" t="s">
        <v>4822</v>
      </c>
      <c r="E1762" s="6" t="s">
        <v>32</v>
      </c>
      <c r="F1762" s="6">
        <v>95</v>
      </c>
      <c r="G1762" s="6" t="s">
        <v>4553</v>
      </c>
      <c r="H1762" s="6" t="s">
        <v>138</v>
      </c>
      <c r="I1762" s="6">
        <v>33</v>
      </c>
      <c r="J1762" s="5">
        <v>14000</v>
      </c>
      <c r="K1762" s="7">
        <v>1522.5</v>
      </c>
      <c r="L1762" s="44">
        <f t="shared" si="108"/>
        <v>15522.5</v>
      </c>
      <c r="M1762" s="5">
        <v>0</v>
      </c>
      <c r="N1762" s="5">
        <v>1400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24">
        <v>0</v>
      </c>
      <c r="Z1762" s="5">
        <v>0</v>
      </c>
      <c r="AA1762" s="44">
        <f t="shared" si="109"/>
        <v>0</v>
      </c>
      <c r="AB1762" s="44">
        <f t="shared" si="110"/>
        <v>1400</v>
      </c>
      <c r="AC1762" s="44">
        <f t="shared" si="111"/>
        <v>12600</v>
      </c>
      <c r="AD1762" s="16" t="s">
        <v>4823</v>
      </c>
      <c r="AE1762" s="30" t="s">
        <v>36</v>
      </c>
    </row>
    <row r="1763" spans="1:31" s="17" customFormat="1" ht="15" customHeight="1" x14ac:dyDescent="0.25">
      <c r="A1763" s="6" t="s">
        <v>3419</v>
      </c>
      <c r="B1763" s="6" t="s">
        <v>4824</v>
      </c>
      <c r="C1763" s="6" t="s">
        <v>4825</v>
      </c>
      <c r="D1763" s="6" t="s">
        <v>4826</v>
      </c>
      <c r="E1763" s="6" t="s">
        <v>32</v>
      </c>
      <c r="F1763" s="6">
        <v>95</v>
      </c>
      <c r="G1763" s="6" t="s">
        <v>4553</v>
      </c>
      <c r="H1763" s="6" t="s">
        <v>138</v>
      </c>
      <c r="I1763" s="6">
        <v>33</v>
      </c>
      <c r="J1763" s="5">
        <v>14000</v>
      </c>
      <c r="K1763" s="7">
        <v>1522.5</v>
      </c>
      <c r="L1763" s="44">
        <f t="shared" si="108"/>
        <v>15522.5</v>
      </c>
      <c r="M1763" s="5">
        <v>0</v>
      </c>
      <c r="N1763" s="5">
        <v>1400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44">
        <f t="shared" si="109"/>
        <v>0</v>
      </c>
      <c r="AB1763" s="44">
        <f t="shared" si="110"/>
        <v>1400</v>
      </c>
      <c r="AC1763" s="44">
        <f t="shared" si="111"/>
        <v>12600</v>
      </c>
      <c r="AD1763" s="16" t="s">
        <v>4827</v>
      </c>
      <c r="AE1763" s="30" t="s">
        <v>51</v>
      </c>
    </row>
    <row r="1764" spans="1:31" s="17" customFormat="1" ht="15" customHeight="1" x14ac:dyDescent="0.25">
      <c r="A1764" s="6" t="s">
        <v>3419</v>
      </c>
      <c r="B1764" s="6" t="s">
        <v>4832</v>
      </c>
      <c r="C1764" s="6" t="s">
        <v>4833</v>
      </c>
      <c r="D1764" s="6" t="s">
        <v>4834</v>
      </c>
      <c r="E1764" s="6" t="s">
        <v>32</v>
      </c>
      <c r="F1764" s="6">
        <v>95</v>
      </c>
      <c r="G1764" s="6" t="s">
        <v>4553</v>
      </c>
      <c r="H1764" s="6" t="s">
        <v>138</v>
      </c>
      <c r="I1764" s="6">
        <v>33</v>
      </c>
      <c r="J1764" s="5">
        <v>14000</v>
      </c>
      <c r="K1764" s="7">
        <v>1522.5</v>
      </c>
      <c r="L1764" s="44">
        <f t="shared" si="108"/>
        <v>15522.5</v>
      </c>
      <c r="M1764" s="5">
        <v>0</v>
      </c>
      <c r="N1764" s="5">
        <v>1400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44">
        <f t="shared" si="109"/>
        <v>0</v>
      </c>
      <c r="AB1764" s="44">
        <f t="shared" si="110"/>
        <v>1400</v>
      </c>
      <c r="AC1764" s="44">
        <f t="shared" si="111"/>
        <v>12600</v>
      </c>
      <c r="AD1764" s="16" t="s">
        <v>4835</v>
      </c>
      <c r="AE1764" s="30" t="s">
        <v>51</v>
      </c>
    </row>
    <row r="1765" spans="1:31" s="17" customFormat="1" ht="15" customHeight="1" x14ac:dyDescent="0.25">
      <c r="A1765" s="6" t="s">
        <v>3419</v>
      </c>
      <c r="B1765" s="6" t="s">
        <v>4839</v>
      </c>
      <c r="C1765" s="6" t="s">
        <v>4840</v>
      </c>
      <c r="D1765" s="6" t="s">
        <v>4841</v>
      </c>
      <c r="E1765" s="6" t="s">
        <v>32</v>
      </c>
      <c r="F1765" s="6">
        <v>95</v>
      </c>
      <c r="G1765" s="6" t="s">
        <v>4553</v>
      </c>
      <c r="H1765" s="6" t="s">
        <v>138</v>
      </c>
      <c r="I1765" s="6">
        <v>33</v>
      </c>
      <c r="J1765" s="5">
        <v>14000</v>
      </c>
      <c r="K1765" s="7">
        <v>1522.5</v>
      </c>
      <c r="L1765" s="44">
        <f t="shared" si="108"/>
        <v>15522.5</v>
      </c>
      <c r="M1765" s="5">
        <v>0</v>
      </c>
      <c r="N1765" s="5">
        <v>1400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44">
        <f t="shared" si="109"/>
        <v>0</v>
      </c>
      <c r="AB1765" s="44">
        <f t="shared" si="110"/>
        <v>1400</v>
      </c>
      <c r="AC1765" s="44">
        <f t="shared" si="111"/>
        <v>12600</v>
      </c>
      <c r="AD1765" s="16" t="s">
        <v>4842</v>
      </c>
      <c r="AE1765" s="30" t="s">
        <v>51</v>
      </c>
    </row>
    <row r="1766" spans="1:31" s="17" customFormat="1" ht="15" customHeight="1" x14ac:dyDescent="0.25">
      <c r="A1766" s="6" t="s">
        <v>3419</v>
      </c>
      <c r="B1766" s="6" t="s">
        <v>4843</v>
      </c>
      <c r="C1766" s="6" t="s">
        <v>4844</v>
      </c>
      <c r="D1766" s="6" t="s">
        <v>4845</v>
      </c>
      <c r="E1766" s="6" t="s">
        <v>32</v>
      </c>
      <c r="F1766" s="6">
        <v>95</v>
      </c>
      <c r="G1766" s="6" t="s">
        <v>4553</v>
      </c>
      <c r="H1766" s="6" t="s">
        <v>138</v>
      </c>
      <c r="I1766" s="6">
        <v>33</v>
      </c>
      <c r="J1766" s="5">
        <v>14000</v>
      </c>
      <c r="K1766" s="7">
        <v>1522.5</v>
      </c>
      <c r="L1766" s="44">
        <f t="shared" si="108"/>
        <v>15522.5</v>
      </c>
      <c r="M1766" s="5">
        <v>0</v>
      </c>
      <c r="N1766" s="5">
        <v>1400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44">
        <f t="shared" si="109"/>
        <v>0</v>
      </c>
      <c r="AB1766" s="44">
        <f t="shared" si="110"/>
        <v>1400</v>
      </c>
      <c r="AC1766" s="44">
        <f t="shared" si="111"/>
        <v>12600</v>
      </c>
      <c r="AD1766" s="16" t="s">
        <v>4846</v>
      </c>
      <c r="AE1766" s="30" t="s">
        <v>51</v>
      </c>
    </row>
    <row r="1767" spans="1:31" s="17" customFormat="1" ht="15" customHeight="1" x14ac:dyDescent="0.25">
      <c r="A1767" s="6" t="s">
        <v>3419</v>
      </c>
      <c r="B1767" s="6" t="s">
        <v>4851</v>
      </c>
      <c r="C1767" s="6" t="s">
        <v>4852</v>
      </c>
      <c r="D1767" s="6" t="s">
        <v>4853</v>
      </c>
      <c r="E1767" s="6" t="s">
        <v>32</v>
      </c>
      <c r="F1767" s="6">
        <v>95</v>
      </c>
      <c r="G1767" s="6" t="s">
        <v>4553</v>
      </c>
      <c r="H1767" s="6" t="s">
        <v>138</v>
      </c>
      <c r="I1767" s="6">
        <v>33</v>
      </c>
      <c r="J1767" s="5">
        <v>14000</v>
      </c>
      <c r="K1767" s="7">
        <v>1522.5</v>
      </c>
      <c r="L1767" s="44">
        <f t="shared" si="108"/>
        <v>15522.5</v>
      </c>
      <c r="M1767" s="5">
        <v>0</v>
      </c>
      <c r="N1767" s="5">
        <v>1400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44">
        <f t="shared" si="109"/>
        <v>0</v>
      </c>
      <c r="AB1767" s="44">
        <f t="shared" si="110"/>
        <v>1400</v>
      </c>
      <c r="AC1767" s="44">
        <f t="shared" si="111"/>
        <v>12600</v>
      </c>
      <c r="AD1767" s="16" t="s">
        <v>4854</v>
      </c>
      <c r="AE1767" s="30" t="s">
        <v>51</v>
      </c>
    </row>
    <row r="1768" spans="1:31" s="17" customFormat="1" ht="15" customHeight="1" x14ac:dyDescent="0.25">
      <c r="A1768" s="6" t="s">
        <v>3419</v>
      </c>
      <c r="B1768" s="6" t="s">
        <v>4855</v>
      </c>
      <c r="C1768" s="6" t="s">
        <v>4856</v>
      </c>
      <c r="D1768" s="6" t="s">
        <v>4857</v>
      </c>
      <c r="E1768" s="6" t="s">
        <v>32</v>
      </c>
      <c r="F1768" s="6">
        <v>95</v>
      </c>
      <c r="G1768" s="6" t="s">
        <v>4553</v>
      </c>
      <c r="H1768" s="6" t="s">
        <v>138</v>
      </c>
      <c r="I1768" s="6">
        <v>33</v>
      </c>
      <c r="J1768" s="5">
        <v>14000</v>
      </c>
      <c r="K1768" s="7">
        <v>1522.5</v>
      </c>
      <c r="L1768" s="44">
        <f t="shared" si="108"/>
        <v>15522.5</v>
      </c>
      <c r="M1768" s="5">
        <v>0</v>
      </c>
      <c r="N1768" s="5">
        <v>1400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44">
        <f t="shared" si="109"/>
        <v>0</v>
      </c>
      <c r="AB1768" s="44">
        <f t="shared" si="110"/>
        <v>1400</v>
      </c>
      <c r="AC1768" s="44">
        <f t="shared" si="111"/>
        <v>12600</v>
      </c>
      <c r="AD1768" s="16" t="s">
        <v>4858</v>
      </c>
      <c r="AE1768" s="30" t="s">
        <v>51</v>
      </c>
    </row>
    <row r="1769" spans="1:31" s="17" customFormat="1" ht="15" customHeight="1" x14ac:dyDescent="0.25">
      <c r="A1769" s="6" t="s">
        <v>3419</v>
      </c>
      <c r="B1769" s="6" t="s">
        <v>4859</v>
      </c>
      <c r="C1769" s="6" t="s">
        <v>4860</v>
      </c>
      <c r="D1769" s="6" t="s">
        <v>4861</v>
      </c>
      <c r="E1769" s="6" t="s">
        <v>32</v>
      </c>
      <c r="F1769" s="6">
        <v>95</v>
      </c>
      <c r="G1769" s="6" t="s">
        <v>4553</v>
      </c>
      <c r="H1769" s="6" t="s">
        <v>138</v>
      </c>
      <c r="I1769" s="6">
        <v>33</v>
      </c>
      <c r="J1769" s="5">
        <v>14000</v>
      </c>
      <c r="K1769" s="7">
        <v>1522.5</v>
      </c>
      <c r="L1769" s="44">
        <f t="shared" si="108"/>
        <v>15522.5</v>
      </c>
      <c r="M1769" s="5">
        <v>0</v>
      </c>
      <c r="N1769" s="5">
        <v>1400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24">
        <v>0</v>
      </c>
      <c r="Z1769" s="5">
        <v>0</v>
      </c>
      <c r="AA1769" s="44">
        <f t="shared" si="109"/>
        <v>0</v>
      </c>
      <c r="AB1769" s="44">
        <f t="shared" si="110"/>
        <v>1400</v>
      </c>
      <c r="AC1769" s="44">
        <f t="shared" si="111"/>
        <v>12600</v>
      </c>
      <c r="AD1769" s="16" t="s">
        <v>4862</v>
      </c>
      <c r="AE1769" s="30" t="s">
        <v>51</v>
      </c>
    </row>
    <row r="1770" spans="1:31" s="17" customFormat="1" ht="15" customHeight="1" x14ac:dyDescent="0.25">
      <c r="A1770" s="6" t="s">
        <v>3419</v>
      </c>
      <c r="B1770" s="6" t="s">
        <v>4863</v>
      </c>
      <c r="C1770" s="6" t="s">
        <v>4864</v>
      </c>
      <c r="D1770" s="6" t="s">
        <v>4865</v>
      </c>
      <c r="E1770" s="6" t="s">
        <v>32</v>
      </c>
      <c r="F1770" s="6">
        <v>95</v>
      </c>
      <c r="G1770" s="6" t="s">
        <v>4553</v>
      </c>
      <c r="H1770" s="6" t="s">
        <v>138</v>
      </c>
      <c r="I1770" s="6">
        <v>33</v>
      </c>
      <c r="J1770" s="5">
        <v>14000</v>
      </c>
      <c r="K1770" s="7">
        <v>1522.5</v>
      </c>
      <c r="L1770" s="44">
        <f t="shared" si="108"/>
        <v>15522.5</v>
      </c>
      <c r="M1770" s="5">
        <v>0</v>
      </c>
      <c r="N1770" s="5">
        <v>1400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24">
        <v>0</v>
      </c>
      <c r="Z1770" s="5">
        <v>0</v>
      </c>
      <c r="AA1770" s="44">
        <f t="shared" si="109"/>
        <v>0</v>
      </c>
      <c r="AB1770" s="44">
        <f t="shared" si="110"/>
        <v>1400</v>
      </c>
      <c r="AC1770" s="44">
        <f t="shared" si="111"/>
        <v>12600</v>
      </c>
      <c r="AD1770" s="16" t="s">
        <v>4866</v>
      </c>
      <c r="AE1770" s="30" t="s">
        <v>51</v>
      </c>
    </row>
    <row r="1771" spans="1:31" s="17" customFormat="1" ht="15" customHeight="1" x14ac:dyDescent="0.25">
      <c r="A1771" s="6" t="s">
        <v>3419</v>
      </c>
      <c r="B1771" s="6" t="s">
        <v>4871</v>
      </c>
      <c r="C1771" s="6" t="s">
        <v>4872</v>
      </c>
      <c r="D1771" s="6" t="s">
        <v>4873</v>
      </c>
      <c r="E1771" s="6" t="s">
        <v>32</v>
      </c>
      <c r="F1771" s="6">
        <v>95</v>
      </c>
      <c r="G1771" s="6" t="s">
        <v>4553</v>
      </c>
      <c r="H1771" s="6" t="s">
        <v>138</v>
      </c>
      <c r="I1771" s="6">
        <v>33</v>
      </c>
      <c r="J1771" s="5">
        <v>14000</v>
      </c>
      <c r="K1771" s="7">
        <v>1522.5</v>
      </c>
      <c r="L1771" s="44">
        <f t="shared" si="108"/>
        <v>15522.5</v>
      </c>
      <c r="M1771" s="5">
        <v>0</v>
      </c>
      <c r="N1771" s="5">
        <v>1400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44">
        <f t="shared" si="109"/>
        <v>0</v>
      </c>
      <c r="AB1771" s="44">
        <f t="shared" si="110"/>
        <v>1400</v>
      </c>
      <c r="AC1771" s="44">
        <f t="shared" si="111"/>
        <v>12600</v>
      </c>
      <c r="AD1771" s="16" t="s">
        <v>4874</v>
      </c>
      <c r="AE1771" s="30" t="s">
        <v>51</v>
      </c>
    </row>
    <row r="1772" spans="1:31" s="17" customFormat="1" ht="15" customHeight="1" x14ac:dyDescent="0.25">
      <c r="A1772" s="6" t="s">
        <v>3419</v>
      </c>
      <c r="B1772" s="6" t="s">
        <v>4879</v>
      </c>
      <c r="C1772" s="6" t="s">
        <v>4880</v>
      </c>
      <c r="D1772" s="6" t="s">
        <v>4881</v>
      </c>
      <c r="E1772" s="6" t="s">
        <v>32</v>
      </c>
      <c r="F1772" s="6">
        <v>95</v>
      </c>
      <c r="G1772" s="6" t="s">
        <v>4553</v>
      </c>
      <c r="H1772" s="6" t="s">
        <v>138</v>
      </c>
      <c r="I1772" s="6">
        <v>33</v>
      </c>
      <c r="J1772" s="5">
        <v>14000</v>
      </c>
      <c r="K1772" s="7">
        <v>1522.5</v>
      </c>
      <c r="L1772" s="44">
        <f t="shared" si="108"/>
        <v>15522.5</v>
      </c>
      <c r="M1772" s="5">
        <v>0</v>
      </c>
      <c r="N1772" s="5">
        <v>1400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44">
        <f t="shared" si="109"/>
        <v>0</v>
      </c>
      <c r="AB1772" s="44">
        <f t="shared" si="110"/>
        <v>1400</v>
      </c>
      <c r="AC1772" s="44">
        <f t="shared" si="111"/>
        <v>12600</v>
      </c>
      <c r="AD1772" s="16" t="s">
        <v>4882</v>
      </c>
      <c r="AE1772" s="30" t="s">
        <v>51</v>
      </c>
    </row>
    <row r="1773" spans="1:31" s="17" customFormat="1" ht="15" customHeight="1" x14ac:dyDescent="0.25">
      <c r="A1773" s="6" t="s">
        <v>3419</v>
      </c>
      <c r="B1773" s="6" t="s">
        <v>4887</v>
      </c>
      <c r="C1773" s="6" t="s">
        <v>4888</v>
      </c>
      <c r="D1773" s="6" t="s">
        <v>4889</v>
      </c>
      <c r="E1773" s="6" t="s">
        <v>32</v>
      </c>
      <c r="F1773" s="6">
        <v>95</v>
      </c>
      <c r="G1773" s="6" t="s">
        <v>4553</v>
      </c>
      <c r="H1773" s="6" t="s">
        <v>138</v>
      </c>
      <c r="I1773" s="6">
        <v>33</v>
      </c>
      <c r="J1773" s="5">
        <v>14000</v>
      </c>
      <c r="K1773" s="7">
        <v>1522.5</v>
      </c>
      <c r="L1773" s="44">
        <f t="shared" si="108"/>
        <v>15522.5</v>
      </c>
      <c r="M1773" s="5">
        <v>0</v>
      </c>
      <c r="N1773" s="5">
        <v>1400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44">
        <f t="shared" si="109"/>
        <v>0</v>
      </c>
      <c r="AB1773" s="44">
        <f t="shared" si="110"/>
        <v>1400</v>
      </c>
      <c r="AC1773" s="44">
        <f t="shared" si="111"/>
        <v>12600</v>
      </c>
      <c r="AD1773" s="16" t="s">
        <v>4890</v>
      </c>
      <c r="AE1773" s="30" t="s">
        <v>51</v>
      </c>
    </row>
    <row r="1774" spans="1:31" s="17" customFormat="1" ht="15" customHeight="1" x14ac:dyDescent="0.25">
      <c r="A1774" s="6" t="s">
        <v>3419</v>
      </c>
      <c r="B1774" s="6" t="s">
        <v>4899</v>
      </c>
      <c r="C1774" s="6" t="s">
        <v>4900</v>
      </c>
      <c r="D1774" s="6" t="s">
        <v>4901</v>
      </c>
      <c r="E1774" s="6" t="s">
        <v>32</v>
      </c>
      <c r="F1774" s="6">
        <v>95</v>
      </c>
      <c r="G1774" s="6" t="s">
        <v>4553</v>
      </c>
      <c r="H1774" s="6" t="s">
        <v>138</v>
      </c>
      <c r="I1774" s="6">
        <v>33</v>
      </c>
      <c r="J1774" s="5">
        <v>14000</v>
      </c>
      <c r="K1774" s="7">
        <v>1522.5</v>
      </c>
      <c r="L1774" s="44">
        <f t="shared" si="108"/>
        <v>15522.5</v>
      </c>
      <c r="M1774" s="5">
        <v>0</v>
      </c>
      <c r="N1774" s="5">
        <v>1400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44">
        <f t="shared" si="109"/>
        <v>0</v>
      </c>
      <c r="AB1774" s="44">
        <f t="shared" si="110"/>
        <v>1400</v>
      </c>
      <c r="AC1774" s="44">
        <f t="shared" si="111"/>
        <v>12600</v>
      </c>
      <c r="AD1774" s="16" t="s">
        <v>4902</v>
      </c>
      <c r="AE1774" s="30" t="s">
        <v>51</v>
      </c>
    </row>
    <row r="1775" spans="1:31" s="17" customFormat="1" ht="15" customHeight="1" x14ac:dyDescent="0.25">
      <c r="A1775" s="6" t="s">
        <v>3419</v>
      </c>
      <c r="B1775" s="6" t="s">
        <v>4027</v>
      </c>
      <c r="C1775" s="6" t="s">
        <v>4903</v>
      </c>
      <c r="D1775" s="6" t="s">
        <v>4904</v>
      </c>
      <c r="E1775" s="6" t="s">
        <v>32</v>
      </c>
      <c r="F1775" s="6">
        <v>95</v>
      </c>
      <c r="G1775" s="6" t="s">
        <v>4553</v>
      </c>
      <c r="H1775" s="6" t="s">
        <v>138</v>
      </c>
      <c r="I1775" s="6">
        <v>33</v>
      </c>
      <c r="J1775" s="5">
        <v>14000</v>
      </c>
      <c r="K1775" s="7">
        <v>1522.5</v>
      </c>
      <c r="L1775" s="44">
        <f t="shared" si="108"/>
        <v>15522.5</v>
      </c>
      <c r="M1775" s="5">
        <v>0</v>
      </c>
      <c r="N1775" s="5">
        <v>1400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44">
        <f t="shared" si="109"/>
        <v>0</v>
      </c>
      <c r="AB1775" s="44">
        <f t="shared" si="110"/>
        <v>1400</v>
      </c>
      <c r="AC1775" s="44">
        <f t="shared" si="111"/>
        <v>12600</v>
      </c>
      <c r="AD1775" s="16" t="s">
        <v>4905</v>
      </c>
      <c r="AE1775" s="30" t="s">
        <v>51</v>
      </c>
    </row>
    <row r="1776" spans="1:31" s="17" customFormat="1" ht="15" customHeight="1" x14ac:dyDescent="0.25">
      <c r="A1776" s="6" t="s">
        <v>3419</v>
      </c>
      <c r="B1776" s="6" t="s">
        <v>4906</v>
      </c>
      <c r="C1776" s="6" t="s">
        <v>4907</v>
      </c>
      <c r="D1776" s="6" t="s">
        <v>4908</v>
      </c>
      <c r="E1776" s="6" t="s">
        <v>32</v>
      </c>
      <c r="F1776" s="6">
        <v>95</v>
      </c>
      <c r="G1776" s="6" t="s">
        <v>4553</v>
      </c>
      <c r="H1776" s="6" t="s">
        <v>138</v>
      </c>
      <c r="I1776" s="6">
        <v>33</v>
      </c>
      <c r="J1776" s="5">
        <v>14000</v>
      </c>
      <c r="K1776" s="7">
        <v>1522.5</v>
      </c>
      <c r="L1776" s="44">
        <f t="shared" si="108"/>
        <v>15522.5</v>
      </c>
      <c r="M1776" s="5">
        <v>0</v>
      </c>
      <c r="N1776" s="5">
        <v>1400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44">
        <f t="shared" si="109"/>
        <v>0</v>
      </c>
      <c r="AB1776" s="44">
        <f t="shared" si="110"/>
        <v>1400</v>
      </c>
      <c r="AC1776" s="44">
        <f t="shared" si="111"/>
        <v>12600</v>
      </c>
      <c r="AD1776" s="16" t="s">
        <v>4909</v>
      </c>
      <c r="AE1776" s="30" t="s">
        <v>51</v>
      </c>
    </row>
    <row r="1777" spans="1:31" s="17" customFormat="1" ht="15" customHeight="1" x14ac:dyDescent="0.25">
      <c r="A1777" s="6" t="s">
        <v>3419</v>
      </c>
      <c r="B1777" s="6" t="s">
        <v>4910</v>
      </c>
      <c r="C1777" s="6" t="s">
        <v>4911</v>
      </c>
      <c r="D1777" s="6" t="s">
        <v>4912</v>
      </c>
      <c r="E1777" s="6" t="s">
        <v>32</v>
      </c>
      <c r="F1777" s="6">
        <v>95</v>
      </c>
      <c r="G1777" s="6" t="s">
        <v>4553</v>
      </c>
      <c r="H1777" s="6" t="s">
        <v>138</v>
      </c>
      <c r="I1777" s="6">
        <v>33</v>
      </c>
      <c r="J1777" s="5">
        <v>14000</v>
      </c>
      <c r="K1777" s="7">
        <v>1522.5</v>
      </c>
      <c r="L1777" s="44">
        <f t="shared" si="108"/>
        <v>15522.5</v>
      </c>
      <c r="M1777" s="5">
        <v>0</v>
      </c>
      <c r="N1777" s="5">
        <v>1400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44">
        <f t="shared" si="109"/>
        <v>0</v>
      </c>
      <c r="AB1777" s="44">
        <f t="shared" si="110"/>
        <v>1400</v>
      </c>
      <c r="AC1777" s="44">
        <f t="shared" si="111"/>
        <v>12600</v>
      </c>
      <c r="AD1777" s="16" t="s">
        <v>4913</v>
      </c>
      <c r="AE1777" s="30" t="s">
        <v>51</v>
      </c>
    </row>
    <row r="1778" spans="1:31" s="17" customFormat="1" ht="15" customHeight="1" x14ac:dyDescent="0.25">
      <c r="A1778" s="6" t="s">
        <v>3419</v>
      </c>
      <c r="B1778" s="6" t="s">
        <v>4914</v>
      </c>
      <c r="C1778" s="6" t="s">
        <v>4915</v>
      </c>
      <c r="D1778" s="6" t="s">
        <v>4916</v>
      </c>
      <c r="E1778" s="6" t="s">
        <v>32</v>
      </c>
      <c r="F1778" s="6">
        <v>95</v>
      </c>
      <c r="G1778" s="6" t="s">
        <v>4553</v>
      </c>
      <c r="H1778" s="6" t="s">
        <v>138</v>
      </c>
      <c r="I1778" s="6">
        <v>33</v>
      </c>
      <c r="J1778" s="5">
        <v>14000</v>
      </c>
      <c r="K1778" s="7">
        <v>1522.5</v>
      </c>
      <c r="L1778" s="44">
        <f t="shared" si="108"/>
        <v>15522.5</v>
      </c>
      <c r="M1778" s="5">
        <v>0</v>
      </c>
      <c r="N1778" s="5">
        <v>1400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44">
        <f t="shared" si="109"/>
        <v>0</v>
      </c>
      <c r="AB1778" s="44">
        <f t="shared" si="110"/>
        <v>1400</v>
      </c>
      <c r="AC1778" s="44">
        <f t="shared" si="111"/>
        <v>12600</v>
      </c>
      <c r="AD1778" s="16" t="s">
        <v>4917</v>
      </c>
      <c r="AE1778" s="30" t="s">
        <v>51</v>
      </c>
    </row>
    <row r="1779" spans="1:31" s="17" customFormat="1" ht="15" customHeight="1" x14ac:dyDescent="0.25">
      <c r="A1779" s="6" t="s">
        <v>3419</v>
      </c>
      <c r="B1779" s="6" t="s">
        <v>4918</v>
      </c>
      <c r="C1779" s="6" t="s">
        <v>4919</v>
      </c>
      <c r="D1779" s="6" t="s">
        <v>4920</v>
      </c>
      <c r="E1779" s="6" t="s">
        <v>32</v>
      </c>
      <c r="F1779" s="6">
        <v>95</v>
      </c>
      <c r="G1779" s="6" t="s">
        <v>4553</v>
      </c>
      <c r="H1779" s="6" t="s">
        <v>138</v>
      </c>
      <c r="I1779" s="6">
        <v>33</v>
      </c>
      <c r="J1779" s="5">
        <v>14000</v>
      </c>
      <c r="K1779" s="7">
        <v>1522.5</v>
      </c>
      <c r="L1779" s="44">
        <f t="shared" si="108"/>
        <v>15522.5</v>
      </c>
      <c r="M1779" s="5">
        <v>0</v>
      </c>
      <c r="N1779" s="5">
        <v>1400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44">
        <f t="shared" si="109"/>
        <v>0</v>
      </c>
      <c r="AB1779" s="44">
        <f t="shared" si="110"/>
        <v>1400</v>
      </c>
      <c r="AC1779" s="44">
        <f t="shared" si="111"/>
        <v>12600</v>
      </c>
      <c r="AD1779" s="16" t="s">
        <v>4921</v>
      </c>
      <c r="AE1779" s="30" t="s">
        <v>51</v>
      </c>
    </row>
    <row r="1780" spans="1:31" s="17" customFormat="1" ht="15" customHeight="1" x14ac:dyDescent="0.25">
      <c r="A1780" s="6" t="s">
        <v>3419</v>
      </c>
      <c r="B1780" s="6" t="s">
        <v>4922</v>
      </c>
      <c r="C1780" s="6" t="s">
        <v>4923</v>
      </c>
      <c r="D1780" s="6" t="s">
        <v>4924</v>
      </c>
      <c r="E1780" s="6" t="s">
        <v>32</v>
      </c>
      <c r="F1780" s="6">
        <v>95</v>
      </c>
      <c r="G1780" s="6" t="s">
        <v>4553</v>
      </c>
      <c r="H1780" s="6" t="s">
        <v>138</v>
      </c>
      <c r="I1780" s="6">
        <v>33</v>
      </c>
      <c r="J1780" s="5">
        <v>14000</v>
      </c>
      <c r="K1780" s="7">
        <v>1522.5</v>
      </c>
      <c r="L1780" s="44">
        <f t="shared" si="108"/>
        <v>15522.5</v>
      </c>
      <c r="M1780" s="5">
        <v>0</v>
      </c>
      <c r="N1780" s="5">
        <v>1400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44">
        <f t="shared" si="109"/>
        <v>0</v>
      </c>
      <c r="AB1780" s="44">
        <f t="shared" si="110"/>
        <v>1400</v>
      </c>
      <c r="AC1780" s="44">
        <f t="shared" si="111"/>
        <v>12600</v>
      </c>
      <c r="AD1780" s="16" t="s">
        <v>4925</v>
      </c>
      <c r="AE1780" s="30" t="s">
        <v>51</v>
      </c>
    </row>
    <row r="1781" spans="1:31" s="17" customFormat="1" ht="15" customHeight="1" x14ac:dyDescent="0.25">
      <c r="A1781" s="6" t="s">
        <v>3419</v>
      </c>
      <c r="B1781" s="6" t="s">
        <v>4926</v>
      </c>
      <c r="C1781" s="6" t="s">
        <v>4927</v>
      </c>
      <c r="D1781" s="6" t="s">
        <v>4928</v>
      </c>
      <c r="E1781" s="6" t="s">
        <v>32</v>
      </c>
      <c r="F1781" s="6">
        <v>95</v>
      </c>
      <c r="G1781" s="6" t="s">
        <v>4553</v>
      </c>
      <c r="H1781" s="6" t="s">
        <v>138</v>
      </c>
      <c r="I1781" s="6">
        <v>33</v>
      </c>
      <c r="J1781" s="5">
        <v>14000</v>
      </c>
      <c r="K1781" s="7">
        <v>1522.5</v>
      </c>
      <c r="L1781" s="44">
        <f t="shared" si="108"/>
        <v>15522.5</v>
      </c>
      <c r="M1781" s="5">
        <v>0</v>
      </c>
      <c r="N1781" s="5">
        <v>1400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44">
        <f t="shared" si="109"/>
        <v>0</v>
      </c>
      <c r="AB1781" s="44">
        <f t="shared" si="110"/>
        <v>1400</v>
      </c>
      <c r="AC1781" s="44">
        <f t="shared" si="111"/>
        <v>12600</v>
      </c>
      <c r="AD1781" s="16" t="s">
        <v>4929</v>
      </c>
      <c r="AE1781" s="30" t="s">
        <v>51</v>
      </c>
    </row>
    <row r="1782" spans="1:31" s="17" customFormat="1" ht="15" customHeight="1" x14ac:dyDescent="0.25">
      <c r="A1782" s="6" t="s">
        <v>3419</v>
      </c>
      <c r="B1782" s="6" t="s">
        <v>4930</v>
      </c>
      <c r="C1782" s="6" t="s">
        <v>4931</v>
      </c>
      <c r="D1782" s="6" t="s">
        <v>4932</v>
      </c>
      <c r="E1782" s="6" t="s">
        <v>32</v>
      </c>
      <c r="F1782" s="6">
        <v>95</v>
      </c>
      <c r="G1782" s="6" t="s">
        <v>4553</v>
      </c>
      <c r="H1782" s="6" t="s">
        <v>138</v>
      </c>
      <c r="I1782" s="6">
        <v>33</v>
      </c>
      <c r="J1782" s="5">
        <v>14000</v>
      </c>
      <c r="K1782" s="7">
        <v>1522.5</v>
      </c>
      <c r="L1782" s="44">
        <f t="shared" si="108"/>
        <v>15522.5</v>
      </c>
      <c r="M1782" s="5">
        <v>0</v>
      </c>
      <c r="N1782" s="5">
        <v>1400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44">
        <f t="shared" si="109"/>
        <v>0</v>
      </c>
      <c r="AB1782" s="44">
        <f t="shared" si="110"/>
        <v>1400</v>
      </c>
      <c r="AC1782" s="44">
        <f t="shared" si="111"/>
        <v>12600</v>
      </c>
      <c r="AD1782" s="16" t="s">
        <v>4933</v>
      </c>
      <c r="AE1782" s="30" t="s">
        <v>51</v>
      </c>
    </row>
    <row r="1783" spans="1:31" s="17" customFormat="1" ht="15" customHeight="1" x14ac:dyDescent="0.25">
      <c r="A1783" s="6" t="s">
        <v>3419</v>
      </c>
      <c r="B1783" s="6" t="s">
        <v>4934</v>
      </c>
      <c r="C1783" s="6" t="s">
        <v>4935</v>
      </c>
      <c r="D1783" s="6" t="s">
        <v>4936</v>
      </c>
      <c r="E1783" s="6" t="s">
        <v>32</v>
      </c>
      <c r="F1783" s="6">
        <v>95</v>
      </c>
      <c r="G1783" s="6" t="s">
        <v>4553</v>
      </c>
      <c r="H1783" s="6" t="s">
        <v>138</v>
      </c>
      <c r="I1783" s="6">
        <v>33</v>
      </c>
      <c r="J1783" s="5">
        <v>14000</v>
      </c>
      <c r="K1783" s="7">
        <v>1522.5</v>
      </c>
      <c r="L1783" s="44">
        <f t="shared" si="108"/>
        <v>15522.5</v>
      </c>
      <c r="M1783" s="5">
        <v>0</v>
      </c>
      <c r="N1783" s="5">
        <v>1400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44">
        <f t="shared" si="109"/>
        <v>0</v>
      </c>
      <c r="AB1783" s="44">
        <f t="shared" si="110"/>
        <v>1400</v>
      </c>
      <c r="AC1783" s="44">
        <f t="shared" si="111"/>
        <v>12600</v>
      </c>
      <c r="AD1783" s="16" t="s">
        <v>4937</v>
      </c>
      <c r="AE1783" s="30" t="s">
        <v>51</v>
      </c>
    </row>
    <row r="1784" spans="1:31" s="17" customFormat="1" ht="15" customHeight="1" x14ac:dyDescent="0.25">
      <c r="A1784" s="6" t="s">
        <v>3419</v>
      </c>
      <c r="B1784" s="6" t="s">
        <v>4938</v>
      </c>
      <c r="C1784" s="6" t="s">
        <v>4939</v>
      </c>
      <c r="D1784" s="6" t="s">
        <v>4940</v>
      </c>
      <c r="E1784" s="6" t="s">
        <v>32</v>
      </c>
      <c r="F1784" s="6">
        <v>95</v>
      </c>
      <c r="G1784" s="6" t="s">
        <v>4553</v>
      </c>
      <c r="H1784" s="6" t="s">
        <v>138</v>
      </c>
      <c r="I1784" s="6">
        <v>33</v>
      </c>
      <c r="J1784" s="5">
        <v>14000</v>
      </c>
      <c r="K1784" s="7">
        <v>1522.5</v>
      </c>
      <c r="L1784" s="44">
        <f t="shared" si="108"/>
        <v>15522.5</v>
      </c>
      <c r="M1784" s="5">
        <v>0</v>
      </c>
      <c r="N1784" s="5">
        <v>1400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44">
        <f t="shared" si="109"/>
        <v>0</v>
      </c>
      <c r="AB1784" s="44">
        <f t="shared" si="110"/>
        <v>1400</v>
      </c>
      <c r="AC1784" s="44">
        <f t="shared" si="111"/>
        <v>12600</v>
      </c>
      <c r="AD1784" s="16" t="s">
        <v>4941</v>
      </c>
      <c r="AE1784" s="30" t="s">
        <v>51</v>
      </c>
    </row>
    <row r="1785" spans="1:31" s="17" customFormat="1" ht="15" customHeight="1" x14ac:dyDescent="0.25">
      <c r="A1785" s="6" t="s">
        <v>3419</v>
      </c>
      <c r="B1785" s="6" t="s">
        <v>4946</v>
      </c>
      <c r="C1785" s="6" t="s">
        <v>4947</v>
      </c>
      <c r="D1785" s="6" t="s">
        <v>4948</v>
      </c>
      <c r="E1785" s="6" t="s">
        <v>32</v>
      </c>
      <c r="F1785" s="6">
        <v>95</v>
      </c>
      <c r="G1785" s="6" t="s">
        <v>4553</v>
      </c>
      <c r="H1785" s="6" t="s">
        <v>138</v>
      </c>
      <c r="I1785" s="6">
        <v>33</v>
      </c>
      <c r="J1785" s="5">
        <v>14000</v>
      </c>
      <c r="K1785" s="7">
        <v>1522.5</v>
      </c>
      <c r="L1785" s="44">
        <f t="shared" si="108"/>
        <v>15522.5</v>
      </c>
      <c r="M1785" s="5">
        <v>0</v>
      </c>
      <c r="N1785" s="5">
        <v>1400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44">
        <f t="shared" si="109"/>
        <v>0</v>
      </c>
      <c r="AB1785" s="44">
        <f t="shared" si="110"/>
        <v>1400</v>
      </c>
      <c r="AC1785" s="44">
        <f t="shared" si="111"/>
        <v>12600</v>
      </c>
      <c r="AD1785" s="16" t="s">
        <v>4949</v>
      </c>
      <c r="AE1785" s="30" t="s">
        <v>51</v>
      </c>
    </row>
    <row r="1786" spans="1:31" s="17" customFormat="1" ht="15" customHeight="1" x14ac:dyDescent="0.25">
      <c r="A1786" s="6" t="s">
        <v>3419</v>
      </c>
      <c r="B1786" s="6" t="s">
        <v>1022</v>
      </c>
      <c r="C1786" s="6" t="s">
        <v>4950</v>
      </c>
      <c r="D1786" s="6" t="s">
        <v>4951</v>
      </c>
      <c r="E1786" s="6" t="s">
        <v>32</v>
      </c>
      <c r="F1786" s="6">
        <v>95</v>
      </c>
      <c r="G1786" s="6" t="s">
        <v>4553</v>
      </c>
      <c r="H1786" s="6" t="s">
        <v>138</v>
      </c>
      <c r="I1786" s="6">
        <v>33</v>
      </c>
      <c r="J1786" s="5">
        <v>14000</v>
      </c>
      <c r="K1786" s="7">
        <v>1522.5</v>
      </c>
      <c r="L1786" s="44">
        <f t="shared" si="108"/>
        <v>15522.5</v>
      </c>
      <c r="M1786" s="5">
        <v>0</v>
      </c>
      <c r="N1786" s="5">
        <v>1400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44">
        <f t="shared" si="109"/>
        <v>0</v>
      </c>
      <c r="AB1786" s="44">
        <f t="shared" si="110"/>
        <v>1400</v>
      </c>
      <c r="AC1786" s="44">
        <f t="shared" si="111"/>
        <v>12600</v>
      </c>
      <c r="AD1786" s="16" t="s">
        <v>4952</v>
      </c>
      <c r="AE1786" s="30" t="s">
        <v>51</v>
      </c>
    </row>
    <row r="1787" spans="1:31" s="17" customFormat="1" ht="15" customHeight="1" x14ac:dyDescent="0.25">
      <c r="A1787" s="6" t="s">
        <v>3419</v>
      </c>
      <c r="B1787" s="6" t="s">
        <v>4953</v>
      </c>
      <c r="C1787" s="6" t="s">
        <v>4954</v>
      </c>
      <c r="D1787" s="6" t="s">
        <v>4955</v>
      </c>
      <c r="E1787" s="6" t="s">
        <v>32</v>
      </c>
      <c r="F1787" s="6">
        <v>95</v>
      </c>
      <c r="G1787" s="6" t="s">
        <v>4553</v>
      </c>
      <c r="H1787" s="6" t="s">
        <v>138</v>
      </c>
      <c r="I1787" s="6">
        <v>33</v>
      </c>
      <c r="J1787" s="5">
        <v>14000</v>
      </c>
      <c r="K1787" s="7">
        <v>1522.5</v>
      </c>
      <c r="L1787" s="44">
        <f t="shared" si="108"/>
        <v>15522.5</v>
      </c>
      <c r="M1787" s="5">
        <v>0</v>
      </c>
      <c r="N1787" s="5">
        <v>1400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44">
        <f t="shared" si="109"/>
        <v>0</v>
      </c>
      <c r="AB1787" s="44">
        <f t="shared" si="110"/>
        <v>1400</v>
      </c>
      <c r="AC1787" s="44">
        <f t="shared" si="111"/>
        <v>12600</v>
      </c>
      <c r="AD1787" s="16" t="s">
        <v>4956</v>
      </c>
      <c r="AE1787" s="30" t="s">
        <v>51</v>
      </c>
    </row>
    <row r="1788" spans="1:31" s="17" customFormat="1" ht="15" customHeight="1" x14ac:dyDescent="0.25">
      <c r="A1788" s="6" t="s">
        <v>3419</v>
      </c>
      <c r="B1788" s="6" t="s">
        <v>4957</v>
      </c>
      <c r="C1788" s="6" t="s">
        <v>4958</v>
      </c>
      <c r="D1788" s="6" t="s">
        <v>4959</v>
      </c>
      <c r="E1788" s="6" t="s">
        <v>32</v>
      </c>
      <c r="F1788" s="6">
        <v>95</v>
      </c>
      <c r="G1788" s="6" t="s">
        <v>4553</v>
      </c>
      <c r="H1788" s="6" t="s">
        <v>138</v>
      </c>
      <c r="I1788" s="6">
        <v>33</v>
      </c>
      <c r="J1788" s="5">
        <v>14000</v>
      </c>
      <c r="K1788" s="7">
        <v>1522.5</v>
      </c>
      <c r="L1788" s="44">
        <f t="shared" si="108"/>
        <v>15522.5</v>
      </c>
      <c r="M1788" s="5">
        <v>0</v>
      </c>
      <c r="N1788" s="5">
        <v>1400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44">
        <f t="shared" si="109"/>
        <v>0</v>
      </c>
      <c r="AB1788" s="44">
        <f t="shared" si="110"/>
        <v>1400</v>
      </c>
      <c r="AC1788" s="44">
        <f t="shared" si="111"/>
        <v>12600</v>
      </c>
      <c r="AD1788" s="16" t="s">
        <v>4960</v>
      </c>
      <c r="AE1788" s="30" t="s">
        <v>51</v>
      </c>
    </row>
    <row r="1789" spans="1:31" s="17" customFormat="1" ht="15" customHeight="1" x14ac:dyDescent="0.25">
      <c r="A1789" s="6" t="s">
        <v>3419</v>
      </c>
      <c r="B1789" s="6" t="s">
        <v>4961</v>
      </c>
      <c r="C1789" s="6" t="s">
        <v>4962</v>
      </c>
      <c r="D1789" s="6" t="s">
        <v>4963</v>
      </c>
      <c r="E1789" s="6" t="s">
        <v>32</v>
      </c>
      <c r="F1789" s="6">
        <v>95</v>
      </c>
      <c r="G1789" s="6" t="s">
        <v>4553</v>
      </c>
      <c r="H1789" s="6" t="s">
        <v>138</v>
      </c>
      <c r="I1789" s="6">
        <v>33</v>
      </c>
      <c r="J1789" s="5">
        <v>14000</v>
      </c>
      <c r="K1789" s="7">
        <v>1522.5</v>
      </c>
      <c r="L1789" s="44">
        <f t="shared" si="108"/>
        <v>15522.5</v>
      </c>
      <c r="M1789" s="5">
        <v>0</v>
      </c>
      <c r="N1789" s="5">
        <v>1400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44">
        <f t="shared" si="109"/>
        <v>0</v>
      </c>
      <c r="AB1789" s="44">
        <f t="shared" si="110"/>
        <v>1400</v>
      </c>
      <c r="AC1789" s="44">
        <f t="shared" si="111"/>
        <v>12600</v>
      </c>
      <c r="AD1789" s="16" t="s">
        <v>4964</v>
      </c>
      <c r="AE1789" s="30" t="s">
        <v>51</v>
      </c>
    </row>
    <row r="1790" spans="1:31" s="17" customFormat="1" ht="15" customHeight="1" x14ac:dyDescent="0.25">
      <c r="A1790" s="6" t="s">
        <v>3419</v>
      </c>
      <c r="B1790" s="6" t="s">
        <v>4965</v>
      </c>
      <c r="C1790" s="6" t="s">
        <v>4966</v>
      </c>
      <c r="D1790" s="6" t="s">
        <v>4967</v>
      </c>
      <c r="E1790" s="6" t="s">
        <v>32</v>
      </c>
      <c r="F1790" s="6">
        <v>95</v>
      </c>
      <c r="G1790" s="6" t="s">
        <v>4553</v>
      </c>
      <c r="H1790" s="6" t="s">
        <v>138</v>
      </c>
      <c r="I1790" s="6">
        <v>33</v>
      </c>
      <c r="J1790" s="5">
        <v>14000</v>
      </c>
      <c r="K1790" s="7">
        <v>1522.5</v>
      </c>
      <c r="L1790" s="44">
        <f t="shared" si="108"/>
        <v>15522.5</v>
      </c>
      <c r="M1790" s="5">
        <v>0</v>
      </c>
      <c r="N1790" s="5">
        <v>1400</v>
      </c>
      <c r="O1790" s="5">
        <v>0</v>
      </c>
      <c r="P1790" s="5">
        <v>0</v>
      </c>
      <c r="Q1790" s="5">
        <v>0</v>
      </c>
      <c r="R1790" s="24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44">
        <f t="shared" si="109"/>
        <v>0</v>
      </c>
      <c r="AB1790" s="44">
        <f t="shared" si="110"/>
        <v>1400</v>
      </c>
      <c r="AC1790" s="44">
        <f t="shared" si="111"/>
        <v>12600</v>
      </c>
      <c r="AD1790" s="16" t="s">
        <v>4968</v>
      </c>
      <c r="AE1790" s="30" t="s">
        <v>51</v>
      </c>
    </row>
    <row r="1791" spans="1:31" s="17" customFormat="1" ht="15" customHeight="1" x14ac:dyDescent="0.25">
      <c r="A1791" s="6" t="s">
        <v>3419</v>
      </c>
      <c r="B1791" s="6" t="s">
        <v>4969</v>
      </c>
      <c r="C1791" s="6" t="s">
        <v>4970</v>
      </c>
      <c r="D1791" s="6" t="s">
        <v>4971</v>
      </c>
      <c r="E1791" s="6" t="s">
        <v>32</v>
      </c>
      <c r="F1791" s="6">
        <v>95</v>
      </c>
      <c r="G1791" s="6" t="s">
        <v>4553</v>
      </c>
      <c r="H1791" s="6" t="s">
        <v>138</v>
      </c>
      <c r="I1791" s="6">
        <v>33</v>
      </c>
      <c r="J1791" s="5">
        <v>14000</v>
      </c>
      <c r="K1791" s="7">
        <v>1522.5</v>
      </c>
      <c r="L1791" s="44">
        <f t="shared" si="108"/>
        <v>15522.5</v>
      </c>
      <c r="M1791" s="5">
        <v>0</v>
      </c>
      <c r="N1791" s="5">
        <v>1400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44">
        <f t="shared" si="109"/>
        <v>0</v>
      </c>
      <c r="AB1791" s="44">
        <f t="shared" si="110"/>
        <v>1400</v>
      </c>
      <c r="AC1791" s="44">
        <f t="shared" si="111"/>
        <v>12600</v>
      </c>
      <c r="AD1791" s="16" t="s">
        <v>4972</v>
      </c>
      <c r="AE1791" s="30" t="s">
        <v>51</v>
      </c>
    </row>
    <row r="1792" spans="1:31" s="17" customFormat="1" ht="15" customHeight="1" x14ac:dyDescent="0.25">
      <c r="A1792" s="6" t="s">
        <v>3419</v>
      </c>
      <c r="B1792" s="6" t="s">
        <v>4973</v>
      </c>
      <c r="C1792" s="6" t="s">
        <v>4974</v>
      </c>
      <c r="D1792" s="6" t="s">
        <v>4975</v>
      </c>
      <c r="E1792" s="6" t="s">
        <v>32</v>
      </c>
      <c r="F1792" s="6">
        <v>95</v>
      </c>
      <c r="G1792" s="6" t="s">
        <v>4553</v>
      </c>
      <c r="H1792" s="6" t="s">
        <v>138</v>
      </c>
      <c r="I1792" s="6">
        <v>33</v>
      </c>
      <c r="J1792" s="5">
        <v>14000</v>
      </c>
      <c r="K1792" s="7">
        <v>1522.5</v>
      </c>
      <c r="L1792" s="44">
        <f t="shared" si="108"/>
        <v>15522.5</v>
      </c>
      <c r="M1792" s="5">
        <v>0</v>
      </c>
      <c r="N1792" s="5">
        <v>1400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44">
        <f t="shared" si="109"/>
        <v>0</v>
      </c>
      <c r="AB1792" s="44">
        <f t="shared" si="110"/>
        <v>1400</v>
      </c>
      <c r="AC1792" s="44">
        <f t="shared" si="111"/>
        <v>12600</v>
      </c>
      <c r="AD1792" s="16" t="s">
        <v>4976</v>
      </c>
      <c r="AE1792" s="30" t="s">
        <v>51</v>
      </c>
    </row>
    <row r="1793" spans="1:31" s="17" customFormat="1" ht="15" customHeight="1" x14ac:dyDescent="0.25">
      <c r="A1793" s="6" t="s">
        <v>3419</v>
      </c>
      <c r="B1793" s="6" t="s">
        <v>1373</v>
      </c>
      <c r="C1793" s="6" t="s">
        <v>4977</v>
      </c>
      <c r="D1793" s="6" t="s">
        <v>4978</v>
      </c>
      <c r="E1793" s="6" t="s">
        <v>32</v>
      </c>
      <c r="F1793" s="6">
        <v>95</v>
      </c>
      <c r="G1793" s="6" t="s">
        <v>4553</v>
      </c>
      <c r="H1793" s="6" t="s">
        <v>138</v>
      </c>
      <c r="I1793" s="6">
        <v>33</v>
      </c>
      <c r="J1793" s="5">
        <v>14000</v>
      </c>
      <c r="K1793" s="7">
        <v>1522.5</v>
      </c>
      <c r="L1793" s="44">
        <f t="shared" si="108"/>
        <v>15522.5</v>
      </c>
      <c r="M1793" s="5">
        <v>0</v>
      </c>
      <c r="N1793" s="5">
        <v>1400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24">
        <v>0</v>
      </c>
      <c r="Z1793" s="5">
        <v>0</v>
      </c>
      <c r="AA1793" s="44">
        <f t="shared" si="109"/>
        <v>0</v>
      </c>
      <c r="AB1793" s="44">
        <f t="shared" si="110"/>
        <v>1400</v>
      </c>
      <c r="AC1793" s="44">
        <f t="shared" si="111"/>
        <v>12600</v>
      </c>
      <c r="AD1793" s="16" t="s">
        <v>4979</v>
      </c>
      <c r="AE1793" s="30" t="s">
        <v>51</v>
      </c>
    </row>
    <row r="1794" spans="1:31" s="17" customFormat="1" ht="15" customHeight="1" x14ac:dyDescent="0.25">
      <c r="A1794" s="6" t="s">
        <v>3419</v>
      </c>
      <c r="B1794" s="6" t="s">
        <v>4980</v>
      </c>
      <c r="C1794" s="6" t="s">
        <v>4981</v>
      </c>
      <c r="D1794" s="6" t="s">
        <v>4982</v>
      </c>
      <c r="E1794" s="6" t="s">
        <v>32</v>
      </c>
      <c r="F1794" s="6">
        <v>95</v>
      </c>
      <c r="G1794" s="6" t="s">
        <v>4553</v>
      </c>
      <c r="H1794" s="6" t="s">
        <v>138</v>
      </c>
      <c r="I1794" s="6">
        <v>33</v>
      </c>
      <c r="J1794" s="5">
        <v>14000</v>
      </c>
      <c r="K1794" s="7">
        <v>1522.5</v>
      </c>
      <c r="L1794" s="44">
        <f t="shared" si="108"/>
        <v>15522.5</v>
      </c>
      <c r="M1794" s="5">
        <v>0</v>
      </c>
      <c r="N1794" s="5">
        <v>1400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44">
        <f t="shared" si="109"/>
        <v>0</v>
      </c>
      <c r="AB1794" s="44">
        <f t="shared" si="110"/>
        <v>1400</v>
      </c>
      <c r="AC1794" s="44">
        <f t="shared" si="111"/>
        <v>12600</v>
      </c>
      <c r="AD1794" s="16" t="s">
        <v>4983</v>
      </c>
      <c r="AE1794" s="30" t="s">
        <v>51</v>
      </c>
    </row>
    <row r="1795" spans="1:31" s="17" customFormat="1" ht="15" customHeight="1" x14ac:dyDescent="0.25">
      <c r="A1795" s="6" t="s">
        <v>3419</v>
      </c>
      <c r="B1795" s="6" t="s">
        <v>4988</v>
      </c>
      <c r="C1795" s="6" t="s">
        <v>4989</v>
      </c>
      <c r="D1795" s="6" t="s">
        <v>4990</v>
      </c>
      <c r="E1795" s="6" t="s">
        <v>32</v>
      </c>
      <c r="F1795" s="6">
        <v>95</v>
      </c>
      <c r="G1795" s="6" t="s">
        <v>4553</v>
      </c>
      <c r="H1795" s="6" t="s">
        <v>138</v>
      </c>
      <c r="I1795" s="6">
        <v>33</v>
      </c>
      <c r="J1795" s="5">
        <v>14000</v>
      </c>
      <c r="K1795" s="7">
        <v>1522.5</v>
      </c>
      <c r="L1795" s="44">
        <f t="shared" ref="L1795:L1858" si="112">J1795+K1795</f>
        <v>15522.5</v>
      </c>
      <c r="M1795" s="5">
        <v>0</v>
      </c>
      <c r="N1795" s="5">
        <v>1400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44">
        <f t="shared" ref="AA1795:AA1858" si="113">P1795+Q1795+R1795+S1795+T1795+U1795+V1795+W1795+X1795+Y1795+Z1795</f>
        <v>0</v>
      </c>
      <c r="AB1795" s="44">
        <f t="shared" ref="AB1795:AB1858" si="114">M1795+N1795+O1795+AA1795</f>
        <v>1400</v>
      </c>
      <c r="AC1795" s="44">
        <f t="shared" ref="AC1795:AC1858" si="115">J1795-AB1795</f>
        <v>12600</v>
      </c>
      <c r="AD1795" s="16" t="s">
        <v>4991</v>
      </c>
      <c r="AE1795" s="30" t="s">
        <v>51</v>
      </c>
    </row>
    <row r="1796" spans="1:31" s="17" customFormat="1" ht="15" customHeight="1" x14ac:dyDescent="0.25">
      <c r="A1796" s="6" t="s">
        <v>3419</v>
      </c>
      <c r="B1796" s="6" t="s">
        <v>4992</v>
      </c>
      <c r="C1796" s="6" t="s">
        <v>4993</v>
      </c>
      <c r="D1796" s="6" t="s">
        <v>4994</v>
      </c>
      <c r="E1796" s="6" t="s">
        <v>32</v>
      </c>
      <c r="F1796" s="6">
        <v>95</v>
      </c>
      <c r="G1796" s="6" t="s">
        <v>4553</v>
      </c>
      <c r="H1796" s="6" t="s">
        <v>138</v>
      </c>
      <c r="I1796" s="6">
        <v>33</v>
      </c>
      <c r="J1796" s="5">
        <v>14000</v>
      </c>
      <c r="K1796" s="7">
        <v>1522.5</v>
      </c>
      <c r="L1796" s="44">
        <f t="shared" si="112"/>
        <v>15522.5</v>
      </c>
      <c r="M1796" s="5">
        <v>0</v>
      </c>
      <c r="N1796" s="5">
        <v>1400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44">
        <f t="shared" si="113"/>
        <v>0</v>
      </c>
      <c r="AB1796" s="44">
        <f t="shared" si="114"/>
        <v>1400</v>
      </c>
      <c r="AC1796" s="44">
        <f t="shared" si="115"/>
        <v>12600</v>
      </c>
      <c r="AD1796" s="16" t="s">
        <v>4995</v>
      </c>
      <c r="AE1796" s="30" t="s">
        <v>51</v>
      </c>
    </row>
    <row r="1797" spans="1:31" s="17" customFormat="1" ht="15" customHeight="1" x14ac:dyDescent="0.25">
      <c r="A1797" s="6" t="s">
        <v>3419</v>
      </c>
      <c r="B1797" s="6" t="s">
        <v>4996</v>
      </c>
      <c r="C1797" s="6" t="s">
        <v>4997</v>
      </c>
      <c r="D1797" s="6" t="s">
        <v>4998</v>
      </c>
      <c r="E1797" s="6" t="s">
        <v>32</v>
      </c>
      <c r="F1797" s="6">
        <v>95</v>
      </c>
      <c r="G1797" s="6" t="s">
        <v>4553</v>
      </c>
      <c r="H1797" s="6" t="s">
        <v>138</v>
      </c>
      <c r="I1797" s="6">
        <v>33</v>
      </c>
      <c r="J1797" s="5">
        <v>14000</v>
      </c>
      <c r="K1797" s="7">
        <v>1522.5</v>
      </c>
      <c r="L1797" s="44">
        <f t="shared" si="112"/>
        <v>15522.5</v>
      </c>
      <c r="M1797" s="5">
        <v>0</v>
      </c>
      <c r="N1797" s="5">
        <v>1400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44">
        <f t="shared" si="113"/>
        <v>0</v>
      </c>
      <c r="AB1797" s="44">
        <f t="shared" si="114"/>
        <v>1400</v>
      </c>
      <c r="AC1797" s="44">
        <f t="shared" si="115"/>
        <v>12600</v>
      </c>
      <c r="AD1797" s="16" t="s">
        <v>4999</v>
      </c>
      <c r="AE1797" s="30" t="s">
        <v>51</v>
      </c>
    </row>
    <row r="1798" spans="1:31" s="17" customFormat="1" ht="15" customHeight="1" x14ac:dyDescent="0.25">
      <c r="A1798" s="6" t="s">
        <v>3419</v>
      </c>
      <c r="B1798" s="6" t="s">
        <v>5012</v>
      </c>
      <c r="C1798" s="6" t="s">
        <v>5013</v>
      </c>
      <c r="D1798" s="6" t="s">
        <v>5014</v>
      </c>
      <c r="E1798" s="6" t="s">
        <v>32</v>
      </c>
      <c r="F1798" s="6">
        <v>95</v>
      </c>
      <c r="G1798" s="6" t="s">
        <v>4553</v>
      </c>
      <c r="H1798" s="6" t="s">
        <v>138</v>
      </c>
      <c r="I1798" s="6">
        <v>33</v>
      </c>
      <c r="J1798" s="5">
        <v>14000</v>
      </c>
      <c r="K1798" s="7">
        <v>1522.5</v>
      </c>
      <c r="L1798" s="44">
        <f t="shared" si="112"/>
        <v>15522.5</v>
      </c>
      <c r="M1798" s="5">
        <v>0</v>
      </c>
      <c r="N1798" s="5">
        <v>1400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24">
        <v>0</v>
      </c>
      <c r="Z1798" s="5">
        <v>0</v>
      </c>
      <c r="AA1798" s="44">
        <f t="shared" si="113"/>
        <v>0</v>
      </c>
      <c r="AB1798" s="44">
        <f t="shared" si="114"/>
        <v>1400</v>
      </c>
      <c r="AC1798" s="44">
        <f t="shared" si="115"/>
        <v>12600</v>
      </c>
      <c r="AD1798" s="16" t="s">
        <v>5015</v>
      </c>
      <c r="AE1798" s="30" t="s">
        <v>51</v>
      </c>
    </row>
    <row r="1799" spans="1:31" s="17" customFormat="1" ht="15" customHeight="1" x14ac:dyDescent="0.25">
      <c r="A1799" s="6" t="s">
        <v>3419</v>
      </c>
      <c r="B1799" s="6" t="s">
        <v>5016</v>
      </c>
      <c r="C1799" s="6" t="s">
        <v>5017</v>
      </c>
      <c r="D1799" s="6" t="s">
        <v>5018</v>
      </c>
      <c r="E1799" s="6" t="s">
        <v>32</v>
      </c>
      <c r="F1799" s="6">
        <v>95</v>
      </c>
      <c r="G1799" s="6" t="s">
        <v>4553</v>
      </c>
      <c r="H1799" s="6" t="s">
        <v>138</v>
      </c>
      <c r="I1799" s="6">
        <v>33</v>
      </c>
      <c r="J1799" s="5">
        <v>14000</v>
      </c>
      <c r="K1799" s="7">
        <v>1522.5</v>
      </c>
      <c r="L1799" s="44">
        <f t="shared" si="112"/>
        <v>15522.5</v>
      </c>
      <c r="M1799" s="5">
        <v>0</v>
      </c>
      <c r="N1799" s="5">
        <v>1400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44">
        <f t="shared" si="113"/>
        <v>0</v>
      </c>
      <c r="AB1799" s="44">
        <f t="shared" si="114"/>
        <v>1400</v>
      </c>
      <c r="AC1799" s="44">
        <f t="shared" si="115"/>
        <v>12600</v>
      </c>
      <c r="AD1799" s="16" t="s">
        <v>5019</v>
      </c>
      <c r="AE1799" s="30" t="s">
        <v>51</v>
      </c>
    </row>
    <row r="1800" spans="1:31" s="17" customFormat="1" ht="15" customHeight="1" x14ac:dyDescent="0.25">
      <c r="A1800" s="6" t="s">
        <v>3419</v>
      </c>
      <c r="B1800" s="6" t="s">
        <v>4603</v>
      </c>
      <c r="C1800" s="6" t="s">
        <v>5020</v>
      </c>
      <c r="D1800" s="6" t="s">
        <v>5021</v>
      </c>
      <c r="E1800" s="6" t="s">
        <v>32</v>
      </c>
      <c r="F1800" s="6">
        <v>95</v>
      </c>
      <c r="G1800" s="6" t="s">
        <v>4553</v>
      </c>
      <c r="H1800" s="6" t="s">
        <v>138</v>
      </c>
      <c r="I1800" s="6">
        <v>33</v>
      </c>
      <c r="J1800" s="5">
        <v>14000</v>
      </c>
      <c r="K1800" s="7">
        <v>1522.5</v>
      </c>
      <c r="L1800" s="44">
        <f t="shared" si="112"/>
        <v>15522.5</v>
      </c>
      <c r="M1800" s="5">
        <v>0</v>
      </c>
      <c r="N1800" s="5">
        <v>1400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44">
        <f t="shared" si="113"/>
        <v>0</v>
      </c>
      <c r="AB1800" s="44">
        <f t="shared" si="114"/>
        <v>1400</v>
      </c>
      <c r="AC1800" s="44">
        <f t="shared" si="115"/>
        <v>12600</v>
      </c>
      <c r="AD1800" s="16" t="s">
        <v>5022</v>
      </c>
      <c r="AE1800" s="30" t="s">
        <v>51</v>
      </c>
    </row>
    <row r="1801" spans="1:31" s="17" customFormat="1" ht="15" customHeight="1" x14ac:dyDescent="0.25">
      <c r="A1801" s="6" t="s">
        <v>3419</v>
      </c>
      <c r="B1801" s="6" t="s">
        <v>5023</v>
      </c>
      <c r="C1801" s="6" t="s">
        <v>5024</v>
      </c>
      <c r="D1801" s="6" t="s">
        <v>5025</v>
      </c>
      <c r="E1801" s="6" t="s">
        <v>32</v>
      </c>
      <c r="F1801" s="6">
        <v>95</v>
      </c>
      <c r="G1801" s="6" t="s">
        <v>4553</v>
      </c>
      <c r="H1801" s="6" t="s">
        <v>138</v>
      </c>
      <c r="I1801" s="6">
        <v>33</v>
      </c>
      <c r="J1801" s="5">
        <v>14000</v>
      </c>
      <c r="K1801" s="7">
        <v>1522.5</v>
      </c>
      <c r="L1801" s="44">
        <f t="shared" si="112"/>
        <v>15522.5</v>
      </c>
      <c r="M1801" s="5">
        <v>0</v>
      </c>
      <c r="N1801" s="5">
        <v>1400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44">
        <f t="shared" si="113"/>
        <v>0</v>
      </c>
      <c r="AB1801" s="44">
        <f t="shared" si="114"/>
        <v>1400</v>
      </c>
      <c r="AC1801" s="44">
        <f t="shared" si="115"/>
        <v>12600</v>
      </c>
      <c r="AD1801" s="16" t="s">
        <v>5026</v>
      </c>
      <c r="AE1801" s="30" t="s">
        <v>51</v>
      </c>
    </row>
    <row r="1802" spans="1:31" s="17" customFormat="1" ht="15" customHeight="1" x14ac:dyDescent="0.25">
      <c r="A1802" s="6" t="s">
        <v>3419</v>
      </c>
      <c r="B1802" s="6" t="s">
        <v>5027</v>
      </c>
      <c r="C1802" s="6" t="s">
        <v>5028</v>
      </c>
      <c r="D1802" s="6" t="s">
        <v>5029</v>
      </c>
      <c r="E1802" s="6" t="s">
        <v>32</v>
      </c>
      <c r="F1802" s="6">
        <v>95</v>
      </c>
      <c r="G1802" s="6" t="s">
        <v>4553</v>
      </c>
      <c r="H1802" s="6" t="s">
        <v>138</v>
      </c>
      <c r="I1802" s="6">
        <v>33</v>
      </c>
      <c r="J1802" s="5">
        <v>14000</v>
      </c>
      <c r="K1802" s="7">
        <v>1522.5</v>
      </c>
      <c r="L1802" s="44">
        <f t="shared" si="112"/>
        <v>15522.5</v>
      </c>
      <c r="M1802" s="5">
        <v>0</v>
      </c>
      <c r="N1802" s="5">
        <v>1400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630</v>
      </c>
      <c r="W1802" s="5">
        <v>0</v>
      </c>
      <c r="X1802" s="5">
        <v>0</v>
      </c>
      <c r="Y1802" s="5">
        <v>0</v>
      </c>
      <c r="Z1802" s="5">
        <v>0</v>
      </c>
      <c r="AA1802" s="44">
        <f t="shared" si="113"/>
        <v>630</v>
      </c>
      <c r="AB1802" s="44">
        <f t="shared" si="114"/>
        <v>2030</v>
      </c>
      <c r="AC1802" s="44">
        <f t="shared" si="115"/>
        <v>11970</v>
      </c>
      <c r="AD1802" s="16" t="s">
        <v>5030</v>
      </c>
      <c r="AE1802" s="30" t="s">
        <v>51</v>
      </c>
    </row>
    <row r="1803" spans="1:31" s="17" customFormat="1" ht="15" customHeight="1" x14ac:dyDescent="0.25">
      <c r="A1803" s="6" t="s">
        <v>3419</v>
      </c>
      <c r="B1803" s="6" t="s">
        <v>5031</v>
      </c>
      <c r="C1803" s="6" t="s">
        <v>5032</v>
      </c>
      <c r="D1803" s="6" t="s">
        <v>5033</v>
      </c>
      <c r="E1803" s="6" t="s">
        <v>32</v>
      </c>
      <c r="F1803" s="6">
        <v>95</v>
      </c>
      <c r="G1803" s="6" t="s">
        <v>4553</v>
      </c>
      <c r="H1803" s="12" t="s">
        <v>138</v>
      </c>
      <c r="I1803" s="6">
        <v>33</v>
      </c>
      <c r="J1803" s="5">
        <v>14000</v>
      </c>
      <c r="K1803" s="7">
        <v>1522.5</v>
      </c>
      <c r="L1803" s="44">
        <f t="shared" si="112"/>
        <v>15522.5</v>
      </c>
      <c r="M1803" s="5">
        <v>0</v>
      </c>
      <c r="N1803" s="5">
        <v>1400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44">
        <f t="shared" si="113"/>
        <v>0</v>
      </c>
      <c r="AB1803" s="44">
        <f t="shared" si="114"/>
        <v>1400</v>
      </c>
      <c r="AC1803" s="44">
        <f t="shared" si="115"/>
        <v>12600</v>
      </c>
      <c r="AD1803" s="16" t="s">
        <v>5034</v>
      </c>
      <c r="AE1803" s="30" t="s">
        <v>51</v>
      </c>
    </row>
    <row r="1804" spans="1:31" s="17" customFormat="1" ht="15" customHeight="1" x14ac:dyDescent="0.25">
      <c r="A1804" s="6" t="s">
        <v>3419</v>
      </c>
      <c r="B1804" s="6" t="s">
        <v>5035</v>
      </c>
      <c r="C1804" s="6" t="s">
        <v>5036</v>
      </c>
      <c r="D1804" s="6" t="s">
        <v>5037</v>
      </c>
      <c r="E1804" s="6" t="s">
        <v>32</v>
      </c>
      <c r="F1804" s="6">
        <v>95</v>
      </c>
      <c r="G1804" s="6" t="s">
        <v>4553</v>
      </c>
      <c r="H1804" s="12" t="s">
        <v>138</v>
      </c>
      <c r="I1804" s="12">
        <v>33</v>
      </c>
      <c r="J1804" s="5">
        <v>14000</v>
      </c>
      <c r="K1804" s="7">
        <v>1522.5</v>
      </c>
      <c r="L1804" s="44">
        <f t="shared" si="112"/>
        <v>15522.5</v>
      </c>
      <c r="M1804" s="5">
        <v>0</v>
      </c>
      <c r="N1804" s="5">
        <v>1400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44">
        <f t="shared" si="113"/>
        <v>0</v>
      </c>
      <c r="AB1804" s="44">
        <f t="shared" si="114"/>
        <v>1400</v>
      </c>
      <c r="AC1804" s="44">
        <f t="shared" si="115"/>
        <v>12600</v>
      </c>
      <c r="AD1804" s="16" t="s">
        <v>5038</v>
      </c>
      <c r="AE1804" s="30" t="s">
        <v>51</v>
      </c>
    </row>
    <row r="1805" spans="1:31" s="17" customFormat="1" ht="15" customHeight="1" x14ac:dyDescent="0.25">
      <c r="A1805" s="6" t="s">
        <v>3419</v>
      </c>
      <c r="B1805" s="6" t="s">
        <v>1271</v>
      </c>
      <c r="C1805" s="6" t="s">
        <v>5039</v>
      </c>
      <c r="D1805" s="6" t="s">
        <v>5040</v>
      </c>
      <c r="E1805" s="6" t="s">
        <v>32</v>
      </c>
      <c r="F1805" s="6">
        <v>95</v>
      </c>
      <c r="G1805" s="6" t="s">
        <v>4553</v>
      </c>
      <c r="H1805" s="12" t="s">
        <v>138</v>
      </c>
      <c r="I1805" s="12">
        <v>33</v>
      </c>
      <c r="J1805" s="5">
        <v>14000</v>
      </c>
      <c r="K1805" s="7">
        <v>1522.5</v>
      </c>
      <c r="L1805" s="44">
        <f t="shared" si="112"/>
        <v>15522.5</v>
      </c>
      <c r="M1805" s="5">
        <v>0</v>
      </c>
      <c r="N1805" s="5">
        <v>1400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44">
        <f t="shared" si="113"/>
        <v>0</v>
      </c>
      <c r="AB1805" s="44">
        <f t="shared" si="114"/>
        <v>1400</v>
      </c>
      <c r="AC1805" s="44">
        <f t="shared" si="115"/>
        <v>12600</v>
      </c>
      <c r="AD1805" s="16" t="s">
        <v>5041</v>
      </c>
      <c r="AE1805" s="30" t="s">
        <v>51</v>
      </c>
    </row>
    <row r="1806" spans="1:31" s="17" customFormat="1" ht="15" customHeight="1" x14ac:dyDescent="0.25">
      <c r="A1806" s="6" t="s">
        <v>3419</v>
      </c>
      <c r="B1806" s="6" t="s">
        <v>5046</v>
      </c>
      <c r="C1806" s="6" t="s">
        <v>5047</v>
      </c>
      <c r="D1806" s="6" t="s">
        <v>5048</v>
      </c>
      <c r="E1806" s="6" t="s">
        <v>32</v>
      </c>
      <c r="F1806" s="6">
        <v>95</v>
      </c>
      <c r="G1806" s="6" t="s">
        <v>4553</v>
      </c>
      <c r="H1806" s="12" t="s">
        <v>138</v>
      </c>
      <c r="I1806" s="12">
        <v>33</v>
      </c>
      <c r="J1806" s="5">
        <v>14000</v>
      </c>
      <c r="K1806" s="7">
        <v>1522.5</v>
      </c>
      <c r="L1806" s="44">
        <f t="shared" si="112"/>
        <v>15522.5</v>
      </c>
      <c r="M1806" s="5">
        <v>0</v>
      </c>
      <c r="N1806" s="5">
        <v>1400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44">
        <f t="shared" si="113"/>
        <v>0</v>
      </c>
      <c r="AB1806" s="44">
        <f t="shared" si="114"/>
        <v>1400</v>
      </c>
      <c r="AC1806" s="44">
        <f t="shared" si="115"/>
        <v>12600</v>
      </c>
      <c r="AD1806" s="16" t="s">
        <v>5049</v>
      </c>
      <c r="AE1806" s="30" t="s">
        <v>51</v>
      </c>
    </row>
    <row r="1807" spans="1:31" s="17" customFormat="1" ht="15" customHeight="1" x14ac:dyDescent="0.25">
      <c r="A1807" s="6" t="s">
        <v>3419</v>
      </c>
      <c r="B1807" s="6" t="s">
        <v>5050</v>
      </c>
      <c r="C1807" s="6" t="s">
        <v>5051</v>
      </c>
      <c r="D1807" s="6" t="s">
        <v>5052</v>
      </c>
      <c r="E1807" s="6" t="s">
        <v>32</v>
      </c>
      <c r="F1807" s="6">
        <v>95</v>
      </c>
      <c r="G1807" s="6" t="s">
        <v>4553</v>
      </c>
      <c r="H1807" s="12" t="s">
        <v>138</v>
      </c>
      <c r="I1807" s="12">
        <v>33</v>
      </c>
      <c r="J1807" s="5">
        <v>14000</v>
      </c>
      <c r="K1807" s="7">
        <v>1522.5</v>
      </c>
      <c r="L1807" s="44">
        <f t="shared" si="112"/>
        <v>15522.5</v>
      </c>
      <c r="M1807" s="5">
        <v>0</v>
      </c>
      <c r="N1807" s="5">
        <v>1400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44">
        <f t="shared" si="113"/>
        <v>0</v>
      </c>
      <c r="AB1807" s="44">
        <f t="shared" si="114"/>
        <v>1400</v>
      </c>
      <c r="AC1807" s="44">
        <f t="shared" si="115"/>
        <v>12600</v>
      </c>
      <c r="AD1807" s="16" t="s">
        <v>5053</v>
      </c>
      <c r="AE1807" s="30" t="s">
        <v>51</v>
      </c>
    </row>
    <row r="1808" spans="1:31" s="17" customFormat="1" ht="15" customHeight="1" x14ac:dyDescent="0.25">
      <c r="A1808" s="6" t="s">
        <v>3419</v>
      </c>
      <c r="B1808" s="6" t="s">
        <v>5054</v>
      </c>
      <c r="C1808" s="6" t="s">
        <v>5055</v>
      </c>
      <c r="D1808" s="6" t="s">
        <v>5056</v>
      </c>
      <c r="E1808" s="6" t="s">
        <v>32</v>
      </c>
      <c r="F1808" s="6">
        <v>95</v>
      </c>
      <c r="G1808" s="6" t="s">
        <v>4553</v>
      </c>
      <c r="H1808" s="12" t="s">
        <v>138</v>
      </c>
      <c r="I1808" s="12">
        <v>33</v>
      </c>
      <c r="J1808" s="5">
        <v>14000</v>
      </c>
      <c r="K1808" s="7">
        <v>1522.5</v>
      </c>
      <c r="L1808" s="44">
        <f t="shared" si="112"/>
        <v>15522.5</v>
      </c>
      <c r="M1808" s="5">
        <v>0</v>
      </c>
      <c r="N1808" s="5">
        <v>1400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44">
        <f t="shared" si="113"/>
        <v>0</v>
      </c>
      <c r="AB1808" s="44">
        <f t="shared" si="114"/>
        <v>1400</v>
      </c>
      <c r="AC1808" s="44">
        <f t="shared" si="115"/>
        <v>12600</v>
      </c>
      <c r="AD1808" s="16" t="s">
        <v>5057</v>
      </c>
      <c r="AE1808" s="30" t="s">
        <v>51</v>
      </c>
    </row>
    <row r="1809" spans="1:31" s="17" customFormat="1" ht="15" customHeight="1" x14ac:dyDescent="0.25">
      <c r="A1809" s="6" t="s">
        <v>3463</v>
      </c>
      <c r="B1809" s="6" t="s">
        <v>3663</v>
      </c>
      <c r="C1809" s="6" t="s">
        <v>5148</v>
      </c>
      <c r="D1809" s="6" t="s">
        <v>5149</v>
      </c>
      <c r="E1809" s="6" t="s">
        <v>32</v>
      </c>
      <c r="F1809" s="6">
        <v>95</v>
      </c>
      <c r="G1809" s="6" t="s">
        <v>4445</v>
      </c>
      <c r="H1809" s="12" t="s">
        <v>138</v>
      </c>
      <c r="I1809" s="12">
        <v>33</v>
      </c>
      <c r="J1809" s="5">
        <v>14000</v>
      </c>
      <c r="K1809" s="7">
        <v>1522.5</v>
      </c>
      <c r="L1809" s="44">
        <f t="shared" si="112"/>
        <v>15522.5</v>
      </c>
      <c r="M1809" s="5">
        <v>0</v>
      </c>
      <c r="N1809" s="5">
        <v>1400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44">
        <f t="shared" si="113"/>
        <v>0</v>
      </c>
      <c r="AB1809" s="44">
        <f t="shared" si="114"/>
        <v>1400</v>
      </c>
      <c r="AC1809" s="44">
        <f t="shared" si="115"/>
        <v>12600</v>
      </c>
      <c r="AD1809" s="16" t="s">
        <v>5150</v>
      </c>
      <c r="AE1809" s="30" t="s">
        <v>36</v>
      </c>
    </row>
    <row r="1810" spans="1:31" s="17" customFormat="1" ht="15" customHeight="1" x14ac:dyDescent="0.25">
      <c r="A1810" s="6" t="s">
        <v>3463</v>
      </c>
      <c r="B1810" s="6" t="s">
        <v>5151</v>
      </c>
      <c r="C1810" s="6" t="s">
        <v>5152</v>
      </c>
      <c r="D1810" s="6" t="s">
        <v>5153</v>
      </c>
      <c r="E1810" s="6" t="s">
        <v>32</v>
      </c>
      <c r="F1810" s="6">
        <v>95</v>
      </c>
      <c r="G1810" s="6" t="s">
        <v>4445</v>
      </c>
      <c r="H1810" s="12" t="s">
        <v>138</v>
      </c>
      <c r="I1810" s="12">
        <v>33</v>
      </c>
      <c r="J1810" s="5">
        <v>14000</v>
      </c>
      <c r="K1810" s="7">
        <v>1522.5</v>
      </c>
      <c r="L1810" s="44">
        <f t="shared" si="112"/>
        <v>15522.5</v>
      </c>
      <c r="M1810" s="5">
        <v>0</v>
      </c>
      <c r="N1810" s="5">
        <v>1400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44">
        <f t="shared" si="113"/>
        <v>0</v>
      </c>
      <c r="AB1810" s="44">
        <f t="shared" si="114"/>
        <v>1400</v>
      </c>
      <c r="AC1810" s="44">
        <f t="shared" si="115"/>
        <v>12600</v>
      </c>
      <c r="AD1810" s="16" t="s">
        <v>5154</v>
      </c>
      <c r="AE1810" s="30" t="s">
        <v>36</v>
      </c>
    </row>
    <row r="1811" spans="1:31" s="17" customFormat="1" ht="15" customHeight="1" x14ac:dyDescent="0.25">
      <c r="A1811" s="6" t="s">
        <v>3463</v>
      </c>
      <c r="B1811" s="6" t="s">
        <v>5166</v>
      </c>
      <c r="C1811" s="6" t="s">
        <v>5167</v>
      </c>
      <c r="D1811" s="6" t="s">
        <v>5168</v>
      </c>
      <c r="E1811" s="6" t="s">
        <v>32</v>
      </c>
      <c r="F1811" s="6">
        <v>95</v>
      </c>
      <c r="G1811" s="6" t="s">
        <v>4445</v>
      </c>
      <c r="H1811" s="12" t="s">
        <v>138</v>
      </c>
      <c r="I1811" s="12">
        <v>33</v>
      </c>
      <c r="J1811" s="5">
        <v>14000</v>
      </c>
      <c r="K1811" s="7">
        <v>1522.5</v>
      </c>
      <c r="L1811" s="44">
        <f t="shared" si="112"/>
        <v>15522.5</v>
      </c>
      <c r="M1811" s="5">
        <v>0</v>
      </c>
      <c r="N1811" s="5">
        <v>1400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44">
        <f t="shared" si="113"/>
        <v>0</v>
      </c>
      <c r="AB1811" s="44">
        <f t="shared" si="114"/>
        <v>1400</v>
      </c>
      <c r="AC1811" s="44">
        <f t="shared" si="115"/>
        <v>12600</v>
      </c>
      <c r="AD1811" s="16" t="s">
        <v>5169</v>
      </c>
      <c r="AE1811" s="30" t="s">
        <v>36</v>
      </c>
    </row>
    <row r="1812" spans="1:31" s="17" customFormat="1" ht="15" customHeight="1" x14ac:dyDescent="0.25">
      <c r="A1812" s="6" t="s">
        <v>3463</v>
      </c>
      <c r="B1812" s="6" t="s">
        <v>5182</v>
      </c>
      <c r="C1812" s="6" t="s">
        <v>5183</v>
      </c>
      <c r="D1812" s="6" t="s">
        <v>5184</v>
      </c>
      <c r="E1812" s="6" t="s">
        <v>32</v>
      </c>
      <c r="F1812" s="6">
        <v>95</v>
      </c>
      <c r="G1812" s="6" t="s">
        <v>4445</v>
      </c>
      <c r="H1812" s="12" t="s">
        <v>138</v>
      </c>
      <c r="I1812" s="12">
        <v>33</v>
      </c>
      <c r="J1812" s="5">
        <v>14000</v>
      </c>
      <c r="K1812" s="7">
        <v>1522.5</v>
      </c>
      <c r="L1812" s="44">
        <f t="shared" si="112"/>
        <v>15522.5</v>
      </c>
      <c r="M1812" s="5">
        <v>0</v>
      </c>
      <c r="N1812" s="5">
        <v>1400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44">
        <f t="shared" si="113"/>
        <v>0</v>
      </c>
      <c r="AB1812" s="44">
        <f t="shared" si="114"/>
        <v>1400</v>
      </c>
      <c r="AC1812" s="44">
        <f t="shared" si="115"/>
        <v>12600</v>
      </c>
      <c r="AD1812" s="16" t="s">
        <v>5185</v>
      </c>
      <c r="AE1812" s="30" t="s">
        <v>36</v>
      </c>
    </row>
    <row r="1813" spans="1:31" s="17" customFormat="1" ht="15" customHeight="1" x14ac:dyDescent="0.25">
      <c r="A1813" s="6" t="s">
        <v>3463</v>
      </c>
      <c r="B1813" s="6" t="s">
        <v>5186</v>
      </c>
      <c r="C1813" s="6" t="s">
        <v>5187</v>
      </c>
      <c r="D1813" s="6" t="s">
        <v>5188</v>
      </c>
      <c r="E1813" s="6" t="s">
        <v>32</v>
      </c>
      <c r="F1813" s="6">
        <v>95</v>
      </c>
      <c r="G1813" s="6" t="s">
        <v>4445</v>
      </c>
      <c r="H1813" s="12" t="s">
        <v>138</v>
      </c>
      <c r="I1813" s="12">
        <v>33</v>
      </c>
      <c r="J1813" s="5">
        <v>14000</v>
      </c>
      <c r="K1813" s="7">
        <v>1522.5</v>
      </c>
      <c r="L1813" s="44">
        <f t="shared" si="112"/>
        <v>15522.5</v>
      </c>
      <c r="M1813" s="5">
        <v>0</v>
      </c>
      <c r="N1813" s="5">
        <v>1400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44">
        <f t="shared" si="113"/>
        <v>0</v>
      </c>
      <c r="AB1813" s="44">
        <f t="shared" si="114"/>
        <v>1400</v>
      </c>
      <c r="AC1813" s="44">
        <f t="shared" si="115"/>
        <v>12600</v>
      </c>
      <c r="AD1813" s="16" t="s">
        <v>5189</v>
      </c>
      <c r="AE1813" s="30" t="s">
        <v>36</v>
      </c>
    </row>
    <row r="1814" spans="1:31" s="17" customFormat="1" ht="15" customHeight="1" x14ac:dyDescent="0.25">
      <c r="A1814" s="6" t="s">
        <v>3463</v>
      </c>
      <c r="B1814" s="6" t="s">
        <v>5190</v>
      </c>
      <c r="C1814" s="6" t="s">
        <v>5191</v>
      </c>
      <c r="D1814" s="6" t="s">
        <v>5192</v>
      </c>
      <c r="E1814" s="6" t="s">
        <v>32</v>
      </c>
      <c r="F1814" s="6">
        <v>95</v>
      </c>
      <c r="G1814" s="6" t="s">
        <v>4445</v>
      </c>
      <c r="H1814" s="12" t="s">
        <v>138</v>
      </c>
      <c r="I1814" s="12">
        <v>33</v>
      </c>
      <c r="J1814" s="5">
        <v>14000</v>
      </c>
      <c r="K1814" s="7">
        <v>1522.5</v>
      </c>
      <c r="L1814" s="44">
        <f t="shared" si="112"/>
        <v>15522.5</v>
      </c>
      <c r="M1814" s="5">
        <v>0</v>
      </c>
      <c r="N1814" s="5">
        <v>1400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44">
        <f t="shared" si="113"/>
        <v>0</v>
      </c>
      <c r="AB1814" s="44">
        <f t="shared" si="114"/>
        <v>1400</v>
      </c>
      <c r="AC1814" s="44">
        <f t="shared" si="115"/>
        <v>12600</v>
      </c>
      <c r="AD1814" s="16" t="s">
        <v>5193</v>
      </c>
      <c r="AE1814" s="30" t="s">
        <v>36</v>
      </c>
    </row>
    <row r="1815" spans="1:31" s="17" customFormat="1" ht="15" customHeight="1" x14ac:dyDescent="0.25">
      <c r="A1815" s="6" t="s">
        <v>3463</v>
      </c>
      <c r="B1815" s="6" t="s">
        <v>5194</v>
      </c>
      <c r="C1815" s="6" t="s">
        <v>5195</v>
      </c>
      <c r="D1815" s="6" t="s">
        <v>5196</v>
      </c>
      <c r="E1815" s="6" t="s">
        <v>32</v>
      </c>
      <c r="F1815" s="6">
        <v>95</v>
      </c>
      <c r="G1815" s="6" t="s">
        <v>4445</v>
      </c>
      <c r="H1815" s="12" t="s">
        <v>138</v>
      </c>
      <c r="I1815" s="12">
        <v>33</v>
      </c>
      <c r="J1815" s="5">
        <v>14000</v>
      </c>
      <c r="K1815" s="7">
        <v>1522.5</v>
      </c>
      <c r="L1815" s="44">
        <f t="shared" si="112"/>
        <v>15522.5</v>
      </c>
      <c r="M1815" s="5">
        <v>0</v>
      </c>
      <c r="N1815" s="5">
        <v>1400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44">
        <f t="shared" si="113"/>
        <v>0</v>
      </c>
      <c r="AB1815" s="44">
        <f t="shared" si="114"/>
        <v>1400</v>
      </c>
      <c r="AC1815" s="44">
        <f t="shared" si="115"/>
        <v>12600</v>
      </c>
      <c r="AD1815" s="16" t="s">
        <v>5197</v>
      </c>
      <c r="AE1815" s="30" t="s">
        <v>51</v>
      </c>
    </row>
    <row r="1816" spans="1:31" s="17" customFormat="1" ht="15" customHeight="1" x14ac:dyDescent="0.25">
      <c r="A1816" s="6" t="s">
        <v>3463</v>
      </c>
      <c r="B1816" s="6" t="s">
        <v>5198</v>
      </c>
      <c r="C1816" s="6" t="s">
        <v>5199</v>
      </c>
      <c r="D1816" s="6" t="s">
        <v>5200</v>
      </c>
      <c r="E1816" s="6" t="s">
        <v>32</v>
      </c>
      <c r="F1816" s="6">
        <v>95</v>
      </c>
      <c r="G1816" s="6" t="s">
        <v>4445</v>
      </c>
      <c r="H1816" s="12" t="s">
        <v>138</v>
      </c>
      <c r="I1816" s="12">
        <v>33</v>
      </c>
      <c r="J1816" s="5">
        <v>14000</v>
      </c>
      <c r="K1816" s="7">
        <v>1522.5</v>
      </c>
      <c r="L1816" s="44">
        <f t="shared" si="112"/>
        <v>15522.5</v>
      </c>
      <c r="M1816" s="5">
        <v>0</v>
      </c>
      <c r="N1816" s="5">
        <v>1400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44">
        <f t="shared" si="113"/>
        <v>0</v>
      </c>
      <c r="AB1816" s="44">
        <f t="shared" si="114"/>
        <v>1400</v>
      </c>
      <c r="AC1816" s="44">
        <f t="shared" si="115"/>
        <v>12600</v>
      </c>
      <c r="AD1816" s="16" t="s">
        <v>5201</v>
      </c>
      <c r="AE1816" s="30" t="s">
        <v>36</v>
      </c>
    </row>
    <row r="1817" spans="1:31" s="17" customFormat="1" ht="15" customHeight="1" x14ac:dyDescent="0.25">
      <c r="A1817" s="6" t="s">
        <v>3463</v>
      </c>
      <c r="B1817" s="6" t="s">
        <v>5206</v>
      </c>
      <c r="C1817" s="6" t="s">
        <v>1378</v>
      </c>
      <c r="D1817" s="6" t="s">
        <v>5207</v>
      </c>
      <c r="E1817" s="6" t="s">
        <v>32</v>
      </c>
      <c r="F1817" s="6">
        <v>95</v>
      </c>
      <c r="G1817" s="6" t="s">
        <v>4445</v>
      </c>
      <c r="H1817" s="12" t="s">
        <v>138</v>
      </c>
      <c r="I1817" s="12">
        <v>33</v>
      </c>
      <c r="J1817" s="5">
        <v>14000</v>
      </c>
      <c r="K1817" s="7">
        <v>1522.5</v>
      </c>
      <c r="L1817" s="44">
        <f t="shared" si="112"/>
        <v>15522.5</v>
      </c>
      <c r="M1817" s="5">
        <v>0</v>
      </c>
      <c r="N1817" s="5">
        <v>1400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44">
        <f t="shared" si="113"/>
        <v>0</v>
      </c>
      <c r="AB1817" s="44">
        <f t="shared" si="114"/>
        <v>1400</v>
      </c>
      <c r="AC1817" s="44">
        <f t="shared" si="115"/>
        <v>12600</v>
      </c>
      <c r="AD1817" s="16" t="s">
        <v>5208</v>
      </c>
      <c r="AE1817" s="30" t="s">
        <v>36</v>
      </c>
    </row>
    <row r="1818" spans="1:31" s="17" customFormat="1" ht="15" customHeight="1" x14ac:dyDescent="0.25">
      <c r="A1818" s="6" t="s">
        <v>3463</v>
      </c>
      <c r="B1818" s="6" t="s">
        <v>5213</v>
      </c>
      <c r="C1818" s="6" t="s">
        <v>5214</v>
      </c>
      <c r="D1818" s="6" t="s">
        <v>5215</v>
      </c>
      <c r="E1818" s="6" t="s">
        <v>32</v>
      </c>
      <c r="F1818" s="6">
        <v>95</v>
      </c>
      <c r="G1818" s="6" t="s">
        <v>4445</v>
      </c>
      <c r="H1818" s="12" t="s">
        <v>138</v>
      </c>
      <c r="I1818" s="12">
        <v>33</v>
      </c>
      <c r="J1818" s="5">
        <v>14000</v>
      </c>
      <c r="K1818" s="7">
        <v>1522.5</v>
      </c>
      <c r="L1818" s="44">
        <f t="shared" si="112"/>
        <v>15522.5</v>
      </c>
      <c r="M1818" s="5">
        <v>0</v>
      </c>
      <c r="N1818" s="5">
        <v>1400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44">
        <f t="shared" si="113"/>
        <v>0</v>
      </c>
      <c r="AB1818" s="44">
        <f t="shared" si="114"/>
        <v>1400</v>
      </c>
      <c r="AC1818" s="44">
        <f t="shared" si="115"/>
        <v>12600</v>
      </c>
      <c r="AD1818" s="16" t="s">
        <v>5216</v>
      </c>
      <c r="AE1818" s="30" t="s">
        <v>36</v>
      </c>
    </row>
    <row r="1819" spans="1:31" s="17" customFormat="1" ht="15" customHeight="1" x14ac:dyDescent="0.25">
      <c r="A1819" s="6" t="s">
        <v>3463</v>
      </c>
      <c r="B1819" s="6" t="s">
        <v>5224</v>
      </c>
      <c r="C1819" s="6" t="s">
        <v>5225</v>
      </c>
      <c r="D1819" s="6" t="s">
        <v>5226</v>
      </c>
      <c r="E1819" s="6" t="s">
        <v>32</v>
      </c>
      <c r="F1819" s="6">
        <v>95</v>
      </c>
      <c r="G1819" s="6" t="s">
        <v>4445</v>
      </c>
      <c r="H1819" s="12" t="s">
        <v>138</v>
      </c>
      <c r="I1819" s="12">
        <v>33</v>
      </c>
      <c r="J1819" s="5">
        <v>14000</v>
      </c>
      <c r="K1819" s="7">
        <v>1522.5</v>
      </c>
      <c r="L1819" s="44">
        <f t="shared" si="112"/>
        <v>15522.5</v>
      </c>
      <c r="M1819" s="5">
        <v>0</v>
      </c>
      <c r="N1819" s="5">
        <v>1400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44">
        <f t="shared" si="113"/>
        <v>0</v>
      </c>
      <c r="AB1819" s="44">
        <f t="shared" si="114"/>
        <v>1400</v>
      </c>
      <c r="AC1819" s="44">
        <f t="shared" si="115"/>
        <v>12600</v>
      </c>
      <c r="AD1819" s="16" t="s">
        <v>5227</v>
      </c>
      <c r="AE1819" s="30" t="s">
        <v>36</v>
      </c>
    </row>
    <row r="1820" spans="1:31" s="17" customFormat="1" ht="15" customHeight="1" x14ac:dyDescent="0.25">
      <c r="A1820" s="6" t="s">
        <v>3463</v>
      </c>
      <c r="B1820" s="6" t="s">
        <v>5253</v>
      </c>
      <c r="C1820" s="6" t="s">
        <v>5254</v>
      </c>
      <c r="D1820" s="6" t="s">
        <v>5255</v>
      </c>
      <c r="E1820" s="6" t="s">
        <v>32</v>
      </c>
      <c r="F1820" s="6">
        <v>95</v>
      </c>
      <c r="G1820" s="6" t="s">
        <v>4445</v>
      </c>
      <c r="H1820" s="12" t="s">
        <v>138</v>
      </c>
      <c r="I1820" s="12">
        <v>33</v>
      </c>
      <c r="J1820" s="5">
        <v>14000</v>
      </c>
      <c r="K1820" s="7">
        <v>1522.5</v>
      </c>
      <c r="L1820" s="44">
        <f t="shared" si="112"/>
        <v>15522.5</v>
      </c>
      <c r="M1820" s="5">
        <v>0</v>
      </c>
      <c r="N1820" s="5">
        <v>1400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44">
        <f t="shared" si="113"/>
        <v>0</v>
      </c>
      <c r="AB1820" s="44">
        <f t="shared" si="114"/>
        <v>1400</v>
      </c>
      <c r="AC1820" s="44">
        <f t="shared" si="115"/>
        <v>12600</v>
      </c>
      <c r="AD1820" s="16" t="s">
        <v>5256</v>
      </c>
      <c r="AE1820" s="30" t="s">
        <v>36</v>
      </c>
    </row>
    <row r="1821" spans="1:31" s="17" customFormat="1" ht="15" customHeight="1" x14ac:dyDescent="0.25">
      <c r="A1821" s="6" t="s">
        <v>3463</v>
      </c>
      <c r="B1821" s="6" t="s">
        <v>5261</v>
      </c>
      <c r="C1821" s="6" t="s">
        <v>5262</v>
      </c>
      <c r="D1821" s="6" t="s">
        <v>5263</v>
      </c>
      <c r="E1821" s="6" t="s">
        <v>32</v>
      </c>
      <c r="F1821" s="6">
        <v>95</v>
      </c>
      <c r="G1821" s="6" t="s">
        <v>4445</v>
      </c>
      <c r="H1821" s="12" t="s">
        <v>138</v>
      </c>
      <c r="I1821" s="12">
        <v>33</v>
      </c>
      <c r="J1821" s="5">
        <v>14000</v>
      </c>
      <c r="K1821" s="7">
        <v>1522.5</v>
      </c>
      <c r="L1821" s="44">
        <f t="shared" si="112"/>
        <v>15522.5</v>
      </c>
      <c r="M1821" s="5">
        <v>0</v>
      </c>
      <c r="N1821" s="5">
        <v>1400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44">
        <f t="shared" si="113"/>
        <v>0</v>
      </c>
      <c r="AB1821" s="44">
        <f t="shared" si="114"/>
        <v>1400</v>
      </c>
      <c r="AC1821" s="44">
        <f t="shared" si="115"/>
        <v>12600</v>
      </c>
      <c r="AD1821" s="16" t="s">
        <v>5264</v>
      </c>
      <c r="AE1821" s="30" t="s">
        <v>36</v>
      </c>
    </row>
    <row r="1822" spans="1:31" s="17" customFormat="1" ht="15" customHeight="1" x14ac:dyDescent="0.25">
      <c r="A1822" s="6" t="s">
        <v>3419</v>
      </c>
      <c r="B1822" s="6" t="s">
        <v>5265</v>
      </c>
      <c r="C1822" s="6" t="s">
        <v>5266</v>
      </c>
      <c r="D1822" s="6" t="s">
        <v>5267</v>
      </c>
      <c r="E1822" s="6" t="s">
        <v>32</v>
      </c>
      <c r="F1822" s="6">
        <v>95</v>
      </c>
      <c r="G1822" s="6" t="s">
        <v>3461</v>
      </c>
      <c r="H1822" s="6" t="s">
        <v>138</v>
      </c>
      <c r="I1822" s="12">
        <v>33</v>
      </c>
      <c r="J1822" s="5">
        <v>14000</v>
      </c>
      <c r="K1822" s="7">
        <v>1522.5</v>
      </c>
      <c r="L1822" s="44">
        <f t="shared" si="112"/>
        <v>15522.5</v>
      </c>
      <c r="M1822" s="5">
        <v>0</v>
      </c>
      <c r="N1822" s="5">
        <v>1400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44">
        <f t="shared" si="113"/>
        <v>0</v>
      </c>
      <c r="AB1822" s="44">
        <f t="shared" si="114"/>
        <v>1400</v>
      </c>
      <c r="AC1822" s="44">
        <f t="shared" si="115"/>
        <v>12600</v>
      </c>
      <c r="AD1822" s="16" t="s">
        <v>5268</v>
      </c>
      <c r="AE1822" s="30" t="s">
        <v>36</v>
      </c>
    </row>
    <row r="1823" spans="1:31" s="17" customFormat="1" ht="15" customHeight="1" x14ac:dyDescent="0.25">
      <c r="A1823" s="6" t="s">
        <v>3419</v>
      </c>
      <c r="B1823" s="6" t="s">
        <v>5273</v>
      </c>
      <c r="C1823" s="6" t="s">
        <v>5274</v>
      </c>
      <c r="D1823" s="6" t="s">
        <v>5275</v>
      </c>
      <c r="E1823" s="6" t="s">
        <v>32</v>
      </c>
      <c r="F1823" s="6">
        <v>95</v>
      </c>
      <c r="G1823" s="6" t="s">
        <v>3461</v>
      </c>
      <c r="H1823" s="12" t="s">
        <v>138</v>
      </c>
      <c r="I1823" s="12">
        <v>33</v>
      </c>
      <c r="J1823" s="5">
        <v>14000</v>
      </c>
      <c r="K1823" s="7">
        <v>1522.5</v>
      </c>
      <c r="L1823" s="44">
        <f t="shared" si="112"/>
        <v>15522.5</v>
      </c>
      <c r="M1823" s="5">
        <v>0</v>
      </c>
      <c r="N1823" s="5">
        <v>1400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44">
        <f t="shared" si="113"/>
        <v>0</v>
      </c>
      <c r="AB1823" s="44">
        <f t="shared" si="114"/>
        <v>1400</v>
      </c>
      <c r="AC1823" s="44">
        <f t="shared" si="115"/>
        <v>12600</v>
      </c>
      <c r="AD1823" s="16" t="s">
        <v>5276</v>
      </c>
      <c r="AE1823" s="30" t="s">
        <v>51</v>
      </c>
    </row>
    <row r="1824" spans="1:31" s="17" customFormat="1" ht="15" customHeight="1" x14ac:dyDescent="0.25">
      <c r="A1824" s="6" t="s">
        <v>3419</v>
      </c>
      <c r="B1824" s="6" t="s">
        <v>5296</v>
      </c>
      <c r="C1824" s="6" t="s">
        <v>5297</v>
      </c>
      <c r="D1824" s="6" t="s">
        <v>5298</v>
      </c>
      <c r="E1824" s="6" t="s">
        <v>32</v>
      </c>
      <c r="F1824" s="6">
        <v>95</v>
      </c>
      <c r="G1824" s="6" t="s">
        <v>3461</v>
      </c>
      <c r="H1824" s="12" t="s">
        <v>138</v>
      </c>
      <c r="I1824" s="12">
        <v>33</v>
      </c>
      <c r="J1824" s="5">
        <v>14000</v>
      </c>
      <c r="K1824" s="7">
        <v>1522.5</v>
      </c>
      <c r="L1824" s="44">
        <f t="shared" si="112"/>
        <v>15522.5</v>
      </c>
      <c r="M1824" s="5">
        <v>0</v>
      </c>
      <c r="N1824" s="5">
        <v>1400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44">
        <f t="shared" si="113"/>
        <v>0</v>
      </c>
      <c r="AB1824" s="44">
        <f t="shared" si="114"/>
        <v>1400</v>
      </c>
      <c r="AC1824" s="44">
        <f t="shared" si="115"/>
        <v>12600</v>
      </c>
      <c r="AD1824" s="16" t="s">
        <v>5299</v>
      </c>
      <c r="AE1824" s="30" t="s">
        <v>51</v>
      </c>
    </row>
    <row r="1825" spans="1:31" s="17" customFormat="1" ht="15" customHeight="1" x14ac:dyDescent="0.25">
      <c r="A1825" s="6" t="s">
        <v>3419</v>
      </c>
      <c r="B1825" s="6" t="s">
        <v>5327</v>
      </c>
      <c r="C1825" s="6" t="s">
        <v>5328</v>
      </c>
      <c r="D1825" s="6" t="s">
        <v>5329</v>
      </c>
      <c r="E1825" s="6" t="s">
        <v>32</v>
      </c>
      <c r="F1825" s="6">
        <v>95</v>
      </c>
      <c r="G1825" s="6" t="s">
        <v>3461</v>
      </c>
      <c r="H1825" s="12" t="s">
        <v>138</v>
      </c>
      <c r="I1825" s="12">
        <v>33</v>
      </c>
      <c r="J1825" s="5">
        <v>14000</v>
      </c>
      <c r="K1825" s="7">
        <v>1522.5</v>
      </c>
      <c r="L1825" s="44">
        <f t="shared" si="112"/>
        <v>15522.5</v>
      </c>
      <c r="M1825" s="5">
        <v>0</v>
      </c>
      <c r="N1825" s="5">
        <v>1400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44">
        <f t="shared" si="113"/>
        <v>0</v>
      </c>
      <c r="AB1825" s="44">
        <f t="shared" si="114"/>
        <v>1400</v>
      </c>
      <c r="AC1825" s="44">
        <f t="shared" si="115"/>
        <v>12600</v>
      </c>
      <c r="AD1825" s="16" t="s">
        <v>5330</v>
      </c>
      <c r="AE1825" s="30" t="s">
        <v>51</v>
      </c>
    </row>
    <row r="1826" spans="1:31" s="17" customFormat="1" ht="15" customHeight="1" x14ac:dyDescent="0.25">
      <c r="A1826" s="6" t="s">
        <v>3419</v>
      </c>
      <c r="B1826" s="6" t="s">
        <v>5331</v>
      </c>
      <c r="C1826" s="6" t="s">
        <v>5332</v>
      </c>
      <c r="D1826" s="6" t="s">
        <v>5333</v>
      </c>
      <c r="E1826" s="6" t="s">
        <v>32</v>
      </c>
      <c r="F1826" s="6">
        <v>95</v>
      </c>
      <c r="G1826" s="6" t="s">
        <v>3461</v>
      </c>
      <c r="H1826" s="6" t="s">
        <v>138</v>
      </c>
      <c r="I1826" s="12">
        <v>33</v>
      </c>
      <c r="J1826" s="5">
        <v>14000</v>
      </c>
      <c r="K1826" s="7">
        <v>1522.5</v>
      </c>
      <c r="L1826" s="44">
        <f t="shared" si="112"/>
        <v>15522.5</v>
      </c>
      <c r="M1826" s="5">
        <v>0</v>
      </c>
      <c r="N1826" s="5">
        <v>1400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44">
        <f t="shared" si="113"/>
        <v>0</v>
      </c>
      <c r="AB1826" s="44">
        <f t="shared" si="114"/>
        <v>1400</v>
      </c>
      <c r="AC1826" s="44">
        <f t="shared" si="115"/>
        <v>12600</v>
      </c>
      <c r="AD1826" s="16" t="s">
        <v>5334</v>
      </c>
      <c r="AE1826" s="30" t="s">
        <v>51</v>
      </c>
    </row>
    <row r="1827" spans="1:31" s="17" customFormat="1" ht="15" customHeight="1" x14ac:dyDescent="0.25">
      <c r="A1827" s="6" t="s">
        <v>3419</v>
      </c>
      <c r="B1827" s="6" t="s">
        <v>5419</v>
      </c>
      <c r="C1827" s="6" t="s">
        <v>1689</v>
      </c>
      <c r="D1827" s="6" t="s">
        <v>5420</v>
      </c>
      <c r="E1827" s="6" t="s">
        <v>32</v>
      </c>
      <c r="F1827" s="6">
        <v>95</v>
      </c>
      <c r="G1827" s="6" t="s">
        <v>3461</v>
      </c>
      <c r="H1827" s="6" t="s">
        <v>138</v>
      </c>
      <c r="I1827" s="12">
        <v>33</v>
      </c>
      <c r="J1827" s="5">
        <v>14000</v>
      </c>
      <c r="K1827" s="7">
        <v>1522.5</v>
      </c>
      <c r="L1827" s="44">
        <f t="shared" si="112"/>
        <v>15522.5</v>
      </c>
      <c r="M1827" s="5">
        <v>0</v>
      </c>
      <c r="N1827" s="5">
        <v>1400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44">
        <f t="shared" si="113"/>
        <v>0</v>
      </c>
      <c r="AB1827" s="44">
        <f t="shared" si="114"/>
        <v>1400</v>
      </c>
      <c r="AC1827" s="44">
        <f t="shared" si="115"/>
        <v>12600</v>
      </c>
      <c r="AD1827" s="16" t="s">
        <v>5421</v>
      </c>
      <c r="AE1827" s="30" t="s">
        <v>36</v>
      </c>
    </row>
    <row r="1828" spans="1:31" s="17" customFormat="1" ht="15" customHeight="1" x14ac:dyDescent="0.25">
      <c r="A1828" s="6" t="s">
        <v>3419</v>
      </c>
      <c r="B1828" s="6" t="s">
        <v>5445</v>
      </c>
      <c r="C1828" s="6" t="s">
        <v>5446</v>
      </c>
      <c r="D1828" s="6" t="s">
        <v>5447</v>
      </c>
      <c r="E1828" s="6" t="s">
        <v>32</v>
      </c>
      <c r="F1828" s="6">
        <v>95</v>
      </c>
      <c r="G1828" s="6" t="s">
        <v>3461</v>
      </c>
      <c r="H1828" s="6" t="s">
        <v>138</v>
      </c>
      <c r="I1828" s="12">
        <v>33</v>
      </c>
      <c r="J1828" s="5">
        <v>14000</v>
      </c>
      <c r="K1828" s="7">
        <v>1522.5</v>
      </c>
      <c r="L1828" s="44">
        <f t="shared" si="112"/>
        <v>15522.5</v>
      </c>
      <c r="M1828" s="5">
        <v>0</v>
      </c>
      <c r="N1828" s="5">
        <v>1400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44">
        <f t="shared" si="113"/>
        <v>0</v>
      </c>
      <c r="AB1828" s="44">
        <f t="shared" si="114"/>
        <v>1400</v>
      </c>
      <c r="AC1828" s="44">
        <f t="shared" si="115"/>
        <v>12600</v>
      </c>
      <c r="AD1828" s="16" t="s">
        <v>5448</v>
      </c>
      <c r="AE1828" s="30" t="s">
        <v>36</v>
      </c>
    </row>
    <row r="1829" spans="1:31" s="17" customFormat="1" ht="15" customHeight="1" x14ac:dyDescent="0.25">
      <c r="A1829" s="6" t="s">
        <v>3419</v>
      </c>
      <c r="B1829" s="6" t="s">
        <v>5453</v>
      </c>
      <c r="C1829" s="6" t="s">
        <v>5454</v>
      </c>
      <c r="D1829" s="6" t="s">
        <v>5455</v>
      </c>
      <c r="E1829" s="6" t="s">
        <v>32</v>
      </c>
      <c r="F1829" s="6">
        <v>95</v>
      </c>
      <c r="G1829" s="6" t="s">
        <v>3461</v>
      </c>
      <c r="H1829" s="6" t="s">
        <v>138</v>
      </c>
      <c r="I1829" s="12">
        <v>33</v>
      </c>
      <c r="J1829" s="5">
        <v>14000</v>
      </c>
      <c r="K1829" s="7">
        <v>1522.5</v>
      </c>
      <c r="L1829" s="44">
        <f t="shared" si="112"/>
        <v>15522.5</v>
      </c>
      <c r="M1829" s="5">
        <v>0</v>
      </c>
      <c r="N1829" s="5">
        <v>1400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44">
        <f t="shared" si="113"/>
        <v>0</v>
      </c>
      <c r="AB1829" s="44">
        <f t="shared" si="114"/>
        <v>1400</v>
      </c>
      <c r="AC1829" s="44">
        <f t="shared" si="115"/>
        <v>12600</v>
      </c>
      <c r="AD1829" s="16" t="s">
        <v>5456</v>
      </c>
      <c r="AE1829" s="30" t="s">
        <v>51</v>
      </c>
    </row>
    <row r="1830" spans="1:31" s="17" customFormat="1" ht="15" customHeight="1" x14ac:dyDescent="0.25">
      <c r="A1830" s="6" t="s">
        <v>3419</v>
      </c>
      <c r="B1830" s="6" t="s">
        <v>5457</v>
      </c>
      <c r="C1830" s="6" t="s">
        <v>5458</v>
      </c>
      <c r="D1830" s="6" t="s">
        <v>5459</v>
      </c>
      <c r="E1830" s="6" t="s">
        <v>32</v>
      </c>
      <c r="F1830" s="6">
        <v>95</v>
      </c>
      <c r="G1830" s="6" t="s">
        <v>3461</v>
      </c>
      <c r="H1830" s="6" t="s">
        <v>138</v>
      </c>
      <c r="I1830" s="12">
        <v>33</v>
      </c>
      <c r="J1830" s="5">
        <v>14000</v>
      </c>
      <c r="K1830" s="7">
        <v>1522.5</v>
      </c>
      <c r="L1830" s="44">
        <f t="shared" si="112"/>
        <v>15522.5</v>
      </c>
      <c r="M1830" s="5">
        <v>0</v>
      </c>
      <c r="N1830" s="5">
        <v>1400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44">
        <f t="shared" si="113"/>
        <v>0</v>
      </c>
      <c r="AB1830" s="44">
        <f t="shared" si="114"/>
        <v>1400</v>
      </c>
      <c r="AC1830" s="44">
        <f t="shared" si="115"/>
        <v>12600</v>
      </c>
      <c r="AD1830" s="16" t="s">
        <v>5460</v>
      </c>
      <c r="AE1830" s="30" t="s">
        <v>36</v>
      </c>
    </row>
    <row r="1831" spans="1:31" s="17" customFormat="1" ht="15" customHeight="1" x14ac:dyDescent="0.25">
      <c r="A1831" s="6" t="s">
        <v>3419</v>
      </c>
      <c r="B1831" s="6" t="s">
        <v>5461</v>
      </c>
      <c r="C1831" s="6" t="s">
        <v>1587</v>
      </c>
      <c r="D1831" s="6" t="s">
        <v>5462</v>
      </c>
      <c r="E1831" s="6" t="s">
        <v>32</v>
      </c>
      <c r="F1831" s="6">
        <v>95</v>
      </c>
      <c r="G1831" s="6" t="s">
        <v>3461</v>
      </c>
      <c r="H1831" s="6" t="s">
        <v>138</v>
      </c>
      <c r="I1831" s="12">
        <v>33</v>
      </c>
      <c r="J1831" s="5">
        <v>14000</v>
      </c>
      <c r="K1831" s="7">
        <v>1522.5</v>
      </c>
      <c r="L1831" s="44">
        <f t="shared" si="112"/>
        <v>15522.5</v>
      </c>
      <c r="M1831" s="5">
        <v>0</v>
      </c>
      <c r="N1831" s="5">
        <v>1400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44">
        <f t="shared" si="113"/>
        <v>0</v>
      </c>
      <c r="AB1831" s="44">
        <f t="shared" si="114"/>
        <v>1400</v>
      </c>
      <c r="AC1831" s="44">
        <f t="shared" si="115"/>
        <v>12600</v>
      </c>
      <c r="AD1831" s="16" t="s">
        <v>5463</v>
      </c>
      <c r="AE1831" s="30" t="s">
        <v>36</v>
      </c>
    </row>
    <row r="1832" spans="1:31" s="17" customFormat="1" ht="15" customHeight="1" x14ac:dyDescent="0.25">
      <c r="A1832" s="6" t="s">
        <v>3419</v>
      </c>
      <c r="B1832" s="6" t="s">
        <v>5468</v>
      </c>
      <c r="C1832" s="6" t="s">
        <v>5469</v>
      </c>
      <c r="D1832" s="6" t="s">
        <v>5470</v>
      </c>
      <c r="E1832" s="6" t="s">
        <v>32</v>
      </c>
      <c r="F1832" s="6">
        <v>95</v>
      </c>
      <c r="G1832" s="6" t="s">
        <v>3461</v>
      </c>
      <c r="H1832" s="6" t="s">
        <v>138</v>
      </c>
      <c r="I1832" s="12">
        <v>33</v>
      </c>
      <c r="J1832" s="5">
        <v>14000</v>
      </c>
      <c r="K1832" s="7">
        <v>1522.5</v>
      </c>
      <c r="L1832" s="44">
        <f t="shared" si="112"/>
        <v>15522.5</v>
      </c>
      <c r="M1832" s="5">
        <v>0</v>
      </c>
      <c r="N1832" s="5">
        <v>1400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44">
        <f t="shared" si="113"/>
        <v>0</v>
      </c>
      <c r="AB1832" s="44">
        <f t="shared" si="114"/>
        <v>1400</v>
      </c>
      <c r="AC1832" s="44">
        <f t="shared" si="115"/>
        <v>12600</v>
      </c>
      <c r="AD1832" s="16" t="s">
        <v>5471</v>
      </c>
      <c r="AE1832" s="30" t="s">
        <v>36</v>
      </c>
    </row>
    <row r="1833" spans="1:31" s="17" customFormat="1" ht="15" customHeight="1" x14ac:dyDescent="0.25">
      <c r="A1833" s="6" t="s">
        <v>3419</v>
      </c>
      <c r="B1833" s="6" t="s">
        <v>5472</v>
      </c>
      <c r="C1833" s="6" t="s">
        <v>5473</v>
      </c>
      <c r="D1833" s="6" t="s">
        <v>5474</v>
      </c>
      <c r="E1833" s="6" t="s">
        <v>32</v>
      </c>
      <c r="F1833" s="6">
        <v>95</v>
      </c>
      <c r="G1833" s="6" t="s">
        <v>3461</v>
      </c>
      <c r="H1833" s="6" t="s">
        <v>138</v>
      </c>
      <c r="I1833" s="12">
        <v>33</v>
      </c>
      <c r="J1833" s="5">
        <v>14000</v>
      </c>
      <c r="K1833" s="7">
        <v>1522.5</v>
      </c>
      <c r="L1833" s="44">
        <f t="shared" si="112"/>
        <v>15522.5</v>
      </c>
      <c r="M1833" s="5">
        <v>0</v>
      </c>
      <c r="N1833" s="5">
        <v>1400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44">
        <f t="shared" si="113"/>
        <v>0</v>
      </c>
      <c r="AB1833" s="44">
        <f t="shared" si="114"/>
        <v>1400</v>
      </c>
      <c r="AC1833" s="44">
        <f t="shared" si="115"/>
        <v>12600</v>
      </c>
      <c r="AD1833" s="16" t="s">
        <v>5475</v>
      </c>
      <c r="AE1833" s="30" t="s">
        <v>36</v>
      </c>
    </row>
    <row r="1834" spans="1:31" s="17" customFormat="1" ht="15" customHeight="1" x14ac:dyDescent="0.25">
      <c r="A1834" s="6" t="s">
        <v>3419</v>
      </c>
      <c r="B1834" s="6" t="s">
        <v>5476</v>
      </c>
      <c r="C1834" s="6" t="s">
        <v>1908</v>
      </c>
      <c r="D1834" s="6" t="s">
        <v>5477</v>
      </c>
      <c r="E1834" s="6" t="s">
        <v>32</v>
      </c>
      <c r="F1834" s="6">
        <v>95</v>
      </c>
      <c r="G1834" s="6" t="s">
        <v>3461</v>
      </c>
      <c r="H1834" s="6" t="s">
        <v>138</v>
      </c>
      <c r="I1834" s="12">
        <v>33</v>
      </c>
      <c r="J1834" s="5">
        <v>14000</v>
      </c>
      <c r="K1834" s="7">
        <v>1522.5</v>
      </c>
      <c r="L1834" s="44">
        <f t="shared" si="112"/>
        <v>15522.5</v>
      </c>
      <c r="M1834" s="5">
        <v>0</v>
      </c>
      <c r="N1834" s="5">
        <v>1400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44">
        <f t="shared" si="113"/>
        <v>0</v>
      </c>
      <c r="AB1834" s="44">
        <f t="shared" si="114"/>
        <v>1400</v>
      </c>
      <c r="AC1834" s="44">
        <f t="shared" si="115"/>
        <v>12600</v>
      </c>
      <c r="AD1834" s="25" t="s">
        <v>5478</v>
      </c>
      <c r="AE1834" s="30" t="s">
        <v>36</v>
      </c>
    </row>
    <row r="1835" spans="1:31" s="17" customFormat="1" ht="15" customHeight="1" x14ac:dyDescent="0.25">
      <c r="A1835" s="6" t="s">
        <v>3419</v>
      </c>
      <c r="B1835" s="6" t="s">
        <v>5479</v>
      </c>
      <c r="C1835" s="6" t="s">
        <v>5480</v>
      </c>
      <c r="D1835" s="6" t="s">
        <v>5481</v>
      </c>
      <c r="E1835" s="6" t="s">
        <v>32</v>
      </c>
      <c r="F1835" s="6">
        <v>95</v>
      </c>
      <c r="G1835" s="6" t="s">
        <v>3461</v>
      </c>
      <c r="H1835" s="6" t="s">
        <v>138</v>
      </c>
      <c r="I1835" s="12">
        <v>33</v>
      </c>
      <c r="J1835" s="5">
        <v>14000</v>
      </c>
      <c r="K1835" s="7">
        <v>1522.5</v>
      </c>
      <c r="L1835" s="44">
        <f t="shared" si="112"/>
        <v>15522.5</v>
      </c>
      <c r="M1835" s="5">
        <v>0</v>
      </c>
      <c r="N1835" s="5">
        <v>1400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44">
        <f t="shared" si="113"/>
        <v>0</v>
      </c>
      <c r="AB1835" s="44">
        <f t="shared" si="114"/>
        <v>1400</v>
      </c>
      <c r="AC1835" s="44">
        <f t="shared" si="115"/>
        <v>12600</v>
      </c>
      <c r="AD1835" s="25" t="s">
        <v>5482</v>
      </c>
      <c r="AE1835" s="30" t="s">
        <v>36</v>
      </c>
    </row>
    <row r="1836" spans="1:31" s="17" customFormat="1" ht="15" customHeight="1" x14ac:dyDescent="0.25">
      <c r="A1836" s="6" t="s">
        <v>3419</v>
      </c>
      <c r="B1836" s="6" t="s">
        <v>5483</v>
      </c>
      <c r="C1836" s="6" t="s">
        <v>3089</v>
      </c>
      <c r="D1836" s="6" t="s">
        <v>5484</v>
      </c>
      <c r="E1836" s="6" t="s">
        <v>32</v>
      </c>
      <c r="F1836" s="6">
        <v>95</v>
      </c>
      <c r="G1836" s="6" t="s">
        <v>3461</v>
      </c>
      <c r="H1836" s="6" t="s">
        <v>138</v>
      </c>
      <c r="I1836" s="12">
        <v>33</v>
      </c>
      <c r="J1836" s="5">
        <v>14000</v>
      </c>
      <c r="K1836" s="7">
        <v>1522.5</v>
      </c>
      <c r="L1836" s="44">
        <f t="shared" si="112"/>
        <v>15522.5</v>
      </c>
      <c r="M1836" s="5">
        <v>0</v>
      </c>
      <c r="N1836" s="5">
        <v>1400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44">
        <f t="shared" si="113"/>
        <v>0</v>
      </c>
      <c r="AB1836" s="44">
        <f t="shared" si="114"/>
        <v>1400</v>
      </c>
      <c r="AC1836" s="44">
        <f t="shared" si="115"/>
        <v>12600</v>
      </c>
      <c r="AD1836" s="16" t="s">
        <v>5485</v>
      </c>
      <c r="AE1836" s="30" t="s">
        <v>51</v>
      </c>
    </row>
    <row r="1837" spans="1:31" s="17" customFormat="1" ht="15" customHeight="1" x14ac:dyDescent="0.25">
      <c r="A1837" s="6" t="s">
        <v>3419</v>
      </c>
      <c r="B1837" s="6" t="s">
        <v>5486</v>
      </c>
      <c r="C1837" s="6" t="s">
        <v>5487</v>
      </c>
      <c r="D1837" s="6" t="s">
        <v>5488</v>
      </c>
      <c r="E1837" s="6" t="s">
        <v>32</v>
      </c>
      <c r="F1837" s="6">
        <v>95</v>
      </c>
      <c r="G1837" s="6" t="s">
        <v>3461</v>
      </c>
      <c r="H1837" s="6" t="s">
        <v>138</v>
      </c>
      <c r="I1837" s="12">
        <v>33</v>
      </c>
      <c r="J1837" s="5">
        <v>14000</v>
      </c>
      <c r="K1837" s="7">
        <v>1522.5</v>
      </c>
      <c r="L1837" s="44">
        <f t="shared" si="112"/>
        <v>15522.5</v>
      </c>
      <c r="M1837" s="5">
        <v>0</v>
      </c>
      <c r="N1837" s="5">
        <v>1400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44">
        <f t="shared" si="113"/>
        <v>0</v>
      </c>
      <c r="AB1837" s="44">
        <f t="shared" si="114"/>
        <v>1400</v>
      </c>
      <c r="AC1837" s="44">
        <f t="shared" si="115"/>
        <v>12600</v>
      </c>
      <c r="AD1837" s="16" t="s">
        <v>5489</v>
      </c>
      <c r="AE1837" s="30" t="s">
        <v>36</v>
      </c>
    </row>
    <row r="1838" spans="1:31" s="17" customFormat="1" ht="15" customHeight="1" x14ac:dyDescent="0.25">
      <c r="A1838" s="6" t="s">
        <v>3419</v>
      </c>
      <c r="B1838" s="6" t="s">
        <v>5490</v>
      </c>
      <c r="C1838" s="6" t="s">
        <v>5491</v>
      </c>
      <c r="D1838" s="6" t="s">
        <v>5492</v>
      </c>
      <c r="E1838" s="6" t="s">
        <v>32</v>
      </c>
      <c r="F1838" s="6">
        <v>95</v>
      </c>
      <c r="G1838" s="6" t="s">
        <v>3461</v>
      </c>
      <c r="H1838" s="6" t="s">
        <v>138</v>
      </c>
      <c r="I1838" s="6">
        <v>33</v>
      </c>
      <c r="J1838" s="5">
        <v>14000</v>
      </c>
      <c r="K1838" s="7">
        <v>1522.5</v>
      </c>
      <c r="L1838" s="44">
        <f t="shared" si="112"/>
        <v>15522.5</v>
      </c>
      <c r="M1838" s="5">
        <v>0</v>
      </c>
      <c r="N1838" s="5">
        <v>1400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44">
        <f t="shared" si="113"/>
        <v>0</v>
      </c>
      <c r="AB1838" s="44">
        <f t="shared" si="114"/>
        <v>1400</v>
      </c>
      <c r="AC1838" s="44">
        <f t="shared" si="115"/>
        <v>12600</v>
      </c>
      <c r="AD1838" s="16" t="s">
        <v>5493</v>
      </c>
      <c r="AE1838" s="30" t="s">
        <v>36</v>
      </c>
    </row>
    <row r="1839" spans="1:31" s="17" customFormat="1" ht="15" customHeight="1" x14ac:dyDescent="0.25">
      <c r="A1839" s="6" t="s">
        <v>3419</v>
      </c>
      <c r="B1839" s="6" t="s">
        <v>5494</v>
      </c>
      <c r="C1839" s="6" t="s">
        <v>5495</v>
      </c>
      <c r="D1839" s="6" t="s">
        <v>5496</v>
      </c>
      <c r="E1839" s="6" t="s">
        <v>32</v>
      </c>
      <c r="F1839" s="6">
        <v>95</v>
      </c>
      <c r="G1839" s="6" t="s">
        <v>3461</v>
      </c>
      <c r="H1839" s="6" t="s">
        <v>138</v>
      </c>
      <c r="I1839" s="6">
        <v>33</v>
      </c>
      <c r="J1839" s="5">
        <v>14000</v>
      </c>
      <c r="K1839" s="7">
        <v>1522.5</v>
      </c>
      <c r="L1839" s="44">
        <f t="shared" si="112"/>
        <v>15522.5</v>
      </c>
      <c r="M1839" s="5">
        <v>0</v>
      </c>
      <c r="N1839" s="5">
        <v>1400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44">
        <f t="shared" si="113"/>
        <v>0</v>
      </c>
      <c r="AB1839" s="44">
        <f t="shared" si="114"/>
        <v>1400</v>
      </c>
      <c r="AC1839" s="44">
        <f t="shared" si="115"/>
        <v>12600</v>
      </c>
      <c r="AD1839" s="16" t="s">
        <v>5497</v>
      </c>
      <c r="AE1839" s="30" t="s">
        <v>36</v>
      </c>
    </row>
    <row r="1840" spans="1:31" s="17" customFormat="1" ht="15" customHeight="1" x14ac:dyDescent="0.25">
      <c r="A1840" s="6" t="s">
        <v>3419</v>
      </c>
      <c r="B1840" s="6" t="s">
        <v>5498</v>
      </c>
      <c r="C1840" s="6" t="s">
        <v>718</v>
      </c>
      <c r="D1840" s="6" t="s">
        <v>5499</v>
      </c>
      <c r="E1840" s="6" t="s">
        <v>32</v>
      </c>
      <c r="F1840" s="6">
        <v>95</v>
      </c>
      <c r="G1840" s="6" t="s">
        <v>3461</v>
      </c>
      <c r="H1840" s="6" t="s">
        <v>138</v>
      </c>
      <c r="I1840" s="6">
        <v>33</v>
      </c>
      <c r="J1840" s="5">
        <v>14000</v>
      </c>
      <c r="K1840" s="7">
        <v>1522.5</v>
      </c>
      <c r="L1840" s="44">
        <f t="shared" si="112"/>
        <v>15522.5</v>
      </c>
      <c r="M1840" s="5">
        <v>0</v>
      </c>
      <c r="N1840" s="5">
        <v>1400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44">
        <f t="shared" si="113"/>
        <v>0</v>
      </c>
      <c r="AB1840" s="44">
        <f t="shared" si="114"/>
        <v>1400</v>
      </c>
      <c r="AC1840" s="44">
        <f t="shared" si="115"/>
        <v>12600</v>
      </c>
      <c r="AD1840" s="16" t="s">
        <v>5500</v>
      </c>
      <c r="AE1840" s="30" t="s">
        <v>36</v>
      </c>
    </row>
    <row r="1841" spans="1:31" s="17" customFormat="1" ht="15" customHeight="1" x14ac:dyDescent="0.25">
      <c r="A1841" s="6" t="s">
        <v>3419</v>
      </c>
      <c r="B1841" s="6" t="s">
        <v>5505</v>
      </c>
      <c r="C1841" s="6" t="s">
        <v>5506</v>
      </c>
      <c r="D1841" s="6" t="s">
        <v>5507</v>
      </c>
      <c r="E1841" s="6" t="s">
        <v>32</v>
      </c>
      <c r="F1841" s="6">
        <v>95</v>
      </c>
      <c r="G1841" s="6" t="s">
        <v>3461</v>
      </c>
      <c r="H1841" s="6" t="s">
        <v>138</v>
      </c>
      <c r="I1841" s="6">
        <v>33</v>
      </c>
      <c r="J1841" s="5">
        <v>14000</v>
      </c>
      <c r="K1841" s="7">
        <v>1522.5</v>
      </c>
      <c r="L1841" s="44">
        <f t="shared" si="112"/>
        <v>15522.5</v>
      </c>
      <c r="M1841" s="5">
        <v>0</v>
      </c>
      <c r="N1841" s="5">
        <v>1400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44">
        <f t="shared" si="113"/>
        <v>0</v>
      </c>
      <c r="AB1841" s="44">
        <f t="shared" si="114"/>
        <v>1400</v>
      </c>
      <c r="AC1841" s="44">
        <f t="shared" si="115"/>
        <v>12600</v>
      </c>
      <c r="AD1841" s="16" t="s">
        <v>5508</v>
      </c>
      <c r="AE1841" s="30" t="s">
        <v>36</v>
      </c>
    </row>
    <row r="1842" spans="1:31" s="17" customFormat="1" ht="15" customHeight="1" x14ac:dyDescent="0.25">
      <c r="A1842" s="6" t="s">
        <v>3419</v>
      </c>
      <c r="B1842" s="32" t="s">
        <v>5569</v>
      </c>
      <c r="C1842" s="32" t="s">
        <v>5570</v>
      </c>
      <c r="D1842" s="33" t="s">
        <v>5571</v>
      </c>
      <c r="E1842" s="6" t="s">
        <v>32</v>
      </c>
      <c r="F1842" s="6">
        <v>95</v>
      </c>
      <c r="G1842" s="6" t="s">
        <v>3461</v>
      </c>
      <c r="H1842" s="6" t="s">
        <v>138</v>
      </c>
      <c r="I1842" s="6">
        <v>33</v>
      </c>
      <c r="J1842" s="5">
        <v>14000</v>
      </c>
      <c r="K1842" s="7">
        <v>1522.5</v>
      </c>
      <c r="L1842" s="44">
        <f t="shared" si="112"/>
        <v>15522.5</v>
      </c>
      <c r="M1842" s="5">
        <v>0</v>
      </c>
      <c r="N1842" s="5">
        <v>1400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44">
        <f t="shared" si="113"/>
        <v>0</v>
      </c>
      <c r="AB1842" s="44">
        <f t="shared" si="114"/>
        <v>1400</v>
      </c>
      <c r="AC1842" s="44">
        <f t="shared" si="115"/>
        <v>12600</v>
      </c>
      <c r="AD1842" s="16" t="s">
        <v>5572</v>
      </c>
      <c r="AE1842" s="30" t="s">
        <v>36</v>
      </c>
    </row>
    <row r="1843" spans="1:31" s="17" customFormat="1" ht="15" customHeight="1" x14ac:dyDescent="0.25">
      <c r="A1843" s="6" t="s">
        <v>3419</v>
      </c>
      <c r="B1843" s="32" t="s">
        <v>5592</v>
      </c>
      <c r="C1843" s="32" t="s">
        <v>5593</v>
      </c>
      <c r="D1843" s="33" t="s">
        <v>5594</v>
      </c>
      <c r="E1843" s="6" t="s">
        <v>32</v>
      </c>
      <c r="F1843" s="6">
        <v>95</v>
      </c>
      <c r="G1843" s="6" t="s">
        <v>3461</v>
      </c>
      <c r="H1843" s="6" t="s">
        <v>138</v>
      </c>
      <c r="I1843" s="6">
        <v>33</v>
      </c>
      <c r="J1843" s="5">
        <v>14000</v>
      </c>
      <c r="K1843" s="7">
        <v>1522.5</v>
      </c>
      <c r="L1843" s="44">
        <f t="shared" si="112"/>
        <v>15522.5</v>
      </c>
      <c r="M1843" s="5">
        <v>0</v>
      </c>
      <c r="N1843" s="5">
        <v>1400</v>
      </c>
      <c r="O1843" s="5">
        <v>0</v>
      </c>
      <c r="P1843" s="5">
        <v>0</v>
      </c>
      <c r="Q1843" s="5">
        <v>0</v>
      </c>
      <c r="R1843" s="5">
        <v>0</v>
      </c>
      <c r="S1843" s="8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44">
        <f t="shared" si="113"/>
        <v>0</v>
      </c>
      <c r="AB1843" s="44">
        <f t="shared" si="114"/>
        <v>1400</v>
      </c>
      <c r="AC1843" s="44">
        <f t="shared" si="115"/>
        <v>12600</v>
      </c>
      <c r="AD1843" s="25" t="s">
        <v>5595</v>
      </c>
      <c r="AE1843" s="30" t="s">
        <v>36</v>
      </c>
    </row>
    <row r="1844" spans="1:31" s="17" customFormat="1" ht="15" customHeight="1" x14ac:dyDescent="0.25">
      <c r="A1844" s="6" t="s">
        <v>3419</v>
      </c>
      <c r="B1844" s="32" t="s">
        <v>3600</v>
      </c>
      <c r="C1844" s="32" t="s">
        <v>1209</v>
      </c>
      <c r="D1844" s="33" t="s">
        <v>5599</v>
      </c>
      <c r="E1844" s="6" t="s">
        <v>32</v>
      </c>
      <c r="F1844" s="6">
        <v>95</v>
      </c>
      <c r="G1844" s="6" t="s">
        <v>3461</v>
      </c>
      <c r="H1844" s="6" t="s">
        <v>138</v>
      </c>
      <c r="I1844" s="6">
        <v>33</v>
      </c>
      <c r="J1844" s="5">
        <v>14000</v>
      </c>
      <c r="K1844" s="7">
        <v>1522.5</v>
      </c>
      <c r="L1844" s="44">
        <f t="shared" si="112"/>
        <v>15522.5</v>
      </c>
      <c r="M1844" s="5">
        <v>0</v>
      </c>
      <c r="N1844" s="5">
        <v>1400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13">
        <v>0</v>
      </c>
      <c r="V1844" s="5">
        <v>0</v>
      </c>
      <c r="W1844" s="5">
        <v>0</v>
      </c>
      <c r="X1844" s="5">
        <v>0</v>
      </c>
      <c r="Y1844" s="5">
        <v>0</v>
      </c>
      <c r="Z1844" s="13">
        <v>0</v>
      </c>
      <c r="AA1844" s="44">
        <f t="shared" si="113"/>
        <v>0</v>
      </c>
      <c r="AB1844" s="44">
        <f t="shared" si="114"/>
        <v>1400</v>
      </c>
      <c r="AC1844" s="44">
        <f t="shared" si="115"/>
        <v>12600</v>
      </c>
      <c r="AD1844" s="25" t="s">
        <v>5600</v>
      </c>
      <c r="AE1844" s="30" t="s">
        <v>36</v>
      </c>
    </row>
    <row r="1845" spans="1:31" s="17" customFormat="1" ht="15" customHeight="1" x14ac:dyDescent="0.25">
      <c r="A1845" s="6" t="s">
        <v>3419</v>
      </c>
      <c r="B1845" s="32" t="s">
        <v>5605</v>
      </c>
      <c r="C1845" s="32" t="s">
        <v>5606</v>
      </c>
      <c r="D1845" s="33" t="s">
        <v>5607</v>
      </c>
      <c r="E1845" s="6" t="s">
        <v>32</v>
      </c>
      <c r="F1845" s="6">
        <v>95</v>
      </c>
      <c r="G1845" s="6" t="s">
        <v>3461</v>
      </c>
      <c r="H1845" s="6" t="s">
        <v>138</v>
      </c>
      <c r="I1845" s="6">
        <v>33</v>
      </c>
      <c r="J1845" s="5">
        <v>14000</v>
      </c>
      <c r="K1845" s="7">
        <v>1522.5</v>
      </c>
      <c r="L1845" s="44">
        <f t="shared" si="112"/>
        <v>15522.5</v>
      </c>
      <c r="M1845" s="5">
        <v>0</v>
      </c>
      <c r="N1845" s="5">
        <v>1400</v>
      </c>
      <c r="O1845" s="8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44">
        <f t="shared" si="113"/>
        <v>0</v>
      </c>
      <c r="AB1845" s="44">
        <f t="shared" si="114"/>
        <v>1400</v>
      </c>
      <c r="AC1845" s="44">
        <f t="shared" si="115"/>
        <v>12600</v>
      </c>
      <c r="AD1845" s="25" t="s">
        <v>5608</v>
      </c>
      <c r="AE1845" s="30" t="s">
        <v>36</v>
      </c>
    </row>
    <row r="1846" spans="1:31" s="17" customFormat="1" ht="15" customHeight="1" x14ac:dyDescent="0.25">
      <c r="A1846" s="6" t="s">
        <v>3419</v>
      </c>
      <c r="B1846" s="32" t="s">
        <v>5609</v>
      </c>
      <c r="C1846" s="32" t="s">
        <v>1540</v>
      </c>
      <c r="D1846" s="33" t="s">
        <v>5610</v>
      </c>
      <c r="E1846" s="6" t="s">
        <v>32</v>
      </c>
      <c r="F1846" s="6">
        <v>95</v>
      </c>
      <c r="G1846" s="6" t="s">
        <v>3461</v>
      </c>
      <c r="H1846" s="6" t="s">
        <v>138</v>
      </c>
      <c r="I1846" s="6">
        <v>33</v>
      </c>
      <c r="J1846" s="5">
        <v>14000</v>
      </c>
      <c r="K1846" s="7">
        <v>1522.5</v>
      </c>
      <c r="L1846" s="44">
        <f t="shared" si="112"/>
        <v>15522.5</v>
      </c>
      <c r="M1846" s="5">
        <v>0</v>
      </c>
      <c r="N1846" s="5">
        <v>1400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44">
        <f t="shared" si="113"/>
        <v>0</v>
      </c>
      <c r="AB1846" s="44">
        <f t="shared" si="114"/>
        <v>1400</v>
      </c>
      <c r="AC1846" s="44">
        <f t="shared" si="115"/>
        <v>12600</v>
      </c>
      <c r="AD1846" s="16" t="s">
        <v>5611</v>
      </c>
      <c r="AE1846" s="30" t="s">
        <v>36</v>
      </c>
    </row>
    <row r="1847" spans="1:31" s="17" customFormat="1" ht="15" customHeight="1" x14ac:dyDescent="0.25">
      <c r="A1847" s="6" t="s">
        <v>3419</v>
      </c>
      <c r="B1847" s="32" t="s">
        <v>5615</v>
      </c>
      <c r="C1847" s="32" t="s">
        <v>3465</v>
      </c>
      <c r="D1847" s="33" t="s">
        <v>5616</v>
      </c>
      <c r="E1847" s="6" t="s">
        <v>32</v>
      </c>
      <c r="F1847" s="6">
        <v>95</v>
      </c>
      <c r="G1847" s="6" t="s">
        <v>3461</v>
      </c>
      <c r="H1847" s="6" t="s">
        <v>138</v>
      </c>
      <c r="I1847" s="6">
        <v>33</v>
      </c>
      <c r="J1847" s="5">
        <v>14000</v>
      </c>
      <c r="K1847" s="7">
        <v>1522.5</v>
      </c>
      <c r="L1847" s="44">
        <f t="shared" si="112"/>
        <v>15522.5</v>
      </c>
      <c r="M1847" s="5">
        <v>0</v>
      </c>
      <c r="N1847" s="5">
        <v>1400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8">
        <v>0</v>
      </c>
      <c r="V1847" s="5">
        <v>0</v>
      </c>
      <c r="W1847" s="5">
        <v>0</v>
      </c>
      <c r="X1847" s="5">
        <v>0</v>
      </c>
      <c r="Y1847" s="5">
        <v>0</v>
      </c>
      <c r="Z1847" s="8">
        <v>0</v>
      </c>
      <c r="AA1847" s="44">
        <f t="shared" si="113"/>
        <v>0</v>
      </c>
      <c r="AB1847" s="44">
        <f t="shared" si="114"/>
        <v>1400</v>
      </c>
      <c r="AC1847" s="44">
        <f t="shared" si="115"/>
        <v>12600</v>
      </c>
      <c r="AD1847" s="25" t="s">
        <v>5617</v>
      </c>
      <c r="AE1847" s="31" t="s">
        <v>36</v>
      </c>
    </row>
    <row r="1848" spans="1:31" s="17" customFormat="1" ht="15" customHeight="1" x14ac:dyDescent="0.25">
      <c r="A1848" s="6" t="s">
        <v>3419</v>
      </c>
      <c r="B1848" s="32" t="s">
        <v>5628</v>
      </c>
      <c r="C1848" s="32" t="s">
        <v>5629</v>
      </c>
      <c r="D1848" s="33" t="s">
        <v>5630</v>
      </c>
      <c r="E1848" s="6" t="s">
        <v>32</v>
      </c>
      <c r="F1848" s="6">
        <v>95</v>
      </c>
      <c r="G1848" s="6" t="s">
        <v>3461</v>
      </c>
      <c r="H1848" s="6" t="s">
        <v>138</v>
      </c>
      <c r="I1848" s="6">
        <v>33</v>
      </c>
      <c r="J1848" s="5">
        <v>14000</v>
      </c>
      <c r="K1848" s="7">
        <v>1522.5</v>
      </c>
      <c r="L1848" s="44">
        <f t="shared" si="112"/>
        <v>15522.5</v>
      </c>
      <c r="M1848" s="5">
        <v>0</v>
      </c>
      <c r="N1848" s="5">
        <v>1400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44">
        <f t="shared" si="113"/>
        <v>0</v>
      </c>
      <c r="AB1848" s="44">
        <f t="shared" si="114"/>
        <v>1400</v>
      </c>
      <c r="AC1848" s="44">
        <f t="shared" si="115"/>
        <v>12600</v>
      </c>
      <c r="AD1848" s="16" t="s">
        <v>5631</v>
      </c>
      <c r="AE1848" s="30" t="s">
        <v>36</v>
      </c>
    </row>
    <row r="1849" spans="1:31" s="17" customFormat="1" ht="15" customHeight="1" x14ac:dyDescent="0.25">
      <c r="A1849" s="6" t="s">
        <v>3419</v>
      </c>
      <c r="B1849" s="32" t="s">
        <v>5632</v>
      </c>
      <c r="C1849" s="32" t="s">
        <v>293</v>
      </c>
      <c r="D1849" s="33" t="s">
        <v>5633</v>
      </c>
      <c r="E1849" s="6" t="s">
        <v>32</v>
      </c>
      <c r="F1849" s="6">
        <v>95</v>
      </c>
      <c r="G1849" s="6" t="s">
        <v>3461</v>
      </c>
      <c r="H1849" s="6" t="s">
        <v>138</v>
      </c>
      <c r="I1849" s="6">
        <v>33</v>
      </c>
      <c r="J1849" s="5">
        <v>14000</v>
      </c>
      <c r="K1849" s="7">
        <v>1522.5</v>
      </c>
      <c r="L1849" s="44">
        <f t="shared" si="112"/>
        <v>15522.5</v>
      </c>
      <c r="M1849" s="5">
        <v>0</v>
      </c>
      <c r="N1849" s="5">
        <v>1400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44">
        <f t="shared" si="113"/>
        <v>0</v>
      </c>
      <c r="AB1849" s="44">
        <f t="shared" si="114"/>
        <v>1400</v>
      </c>
      <c r="AC1849" s="44">
        <f t="shared" si="115"/>
        <v>12600</v>
      </c>
      <c r="AD1849" s="16" t="s">
        <v>5634</v>
      </c>
      <c r="AE1849" s="30" t="s">
        <v>36</v>
      </c>
    </row>
    <row r="1850" spans="1:31" s="17" customFormat="1" ht="15" customHeight="1" x14ac:dyDescent="0.25">
      <c r="A1850" s="6" t="s">
        <v>3419</v>
      </c>
      <c r="B1850" s="32" t="s">
        <v>5675</v>
      </c>
      <c r="C1850" s="32" t="s">
        <v>5676</v>
      </c>
      <c r="D1850" s="33" t="s">
        <v>5677</v>
      </c>
      <c r="E1850" s="6" t="s">
        <v>32</v>
      </c>
      <c r="F1850" s="6">
        <v>95</v>
      </c>
      <c r="G1850" s="6" t="s">
        <v>3461</v>
      </c>
      <c r="H1850" s="6" t="s">
        <v>138</v>
      </c>
      <c r="I1850" s="6">
        <v>33</v>
      </c>
      <c r="J1850" s="5">
        <v>14000</v>
      </c>
      <c r="K1850" s="7">
        <v>1522.5</v>
      </c>
      <c r="L1850" s="44">
        <f t="shared" si="112"/>
        <v>15522.5</v>
      </c>
      <c r="M1850" s="5">
        <v>0</v>
      </c>
      <c r="N1850" s="5">
        <v>1400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44">
        <f t="shared" si="113"/>
        <v>0</v>
      </c>
      <c r="AB1850" s="44">
        <f t="shared" si="114"/>
        <v>1400</v>
      </c>
      <c r="AC1850" s="44">
        <f t="shared" si="115"/>
        <v>12600</v>
      </c>
      <c r="AD1850" s="16" t="s">
        <v>5678</v>
      </c>
      <c r="AE1850" s="30" t="s">
        <v>36</v>
      </c>
    </row>
    <row r="1851" spans="1:31" s="17" customFormat="1" ht="15" customHeight="1" x14ac:dyDescent="0.25">
      <c r="A1851" s="6" t="s">
        <v>3419</v>
      </c>
      <c r="B1851" s="32" t="s">
        <v>5691</v>
      </c>
      <c r="C1851" s="32" t="s">
        <v>5241</v>
      </c>
      <c r="D1851" s="33" t="s">
        <v>5692</v>
      </c>
      <c r="E1851" s="6" t="s">
        <v>32</v>
      </c>
      <c r="F1851" s="6">
        <v>95</v>
      </c>
      <c r="G1851" s="6" t="s">
        <v>3461</v>
      </c>
      <c r="H1851" s="6" t="s">
        <v>138</v>
      </c>
      <c r="I1851" s="6">
        <v>33</v>
      </c>
      <c r="J1851" s="5">
        <v>14000</v>
      </c>
      <c r="K1851" s="7">
        <v>1522.5</v>
      </c>
      <c r="L1851" s="44">
        <f t="shared" si="112"/>
        <v>15522.5</v>
      </c>
      <c r="M1851" s="5">
        <v>0</v>
      </c>
      <c r="N1851" s="5">
        <v>1400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44">
        <f t="shared" si="113"/>
        <v>0</v>
      </c>
      <c r="AB1851" s="44">
        <f t="shared" si="114"/>
        <v>1400</v>
      </c>
      <c r="AC1851" s="44">
        <f t="shared" si="115"/>
        <v>12600</v>
      </c>
      <c r="AD1851" s="16" t="s">
        <v>5693</v>
      </c>
      <c r="AE1851" s="30" t="s">
        <v>36</v>
      </c>
    </row>
    <row r="1852" spans="1:31" s="17" customFormat="1" ht="15" customHeight="1" x14ac:dyDescent="0.25">
      <c r="A1852" s="6" t="s">
        <v>3419</v>
      </c>
      <c r="B1852" s="32" t="s">
        <v>5697</v>
      </c>
      <c r="C1852" s="32" t="s">
        <v>1452</v>
      </c>
      <c r="D1852" s="33" t="s">
        <v>5698</v>
      </c>
      <c r="E1852" s="6" t="s">
        <v>32</v>
      </c>
      <c r="F1852" s="6">
        <v>95</v>
      </c>
      <c r="G1852" s="6" t="s">
        <v>3461</v>
      </c>
      <c r="H1852" s="6" t="s">
        <v>138</v>
      </c>
      <c r="I1852" s="6">
        <v>33</v>
      </c>
      <c r="J1852" s="5">
        <v>14000</v>
      </c>
      <c r="K1852" s="7">
        <v>1522.5</v>
      </c>
      <c r="L1852" s="44">
        <f t="shared" si="112"/>
        <v>15522.5</v>
      </c>
      <c r="M1852" s="5">
        <v>0</v>
      </c>
      <c r="N1852" s="5">
        <v>1400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44">
        <f t="shared" si="113"/>
        <v>0</v>
      </c>
      <c r="AB1852" s="44">
        <f t="shared" si="114"/>
        <v>1400</v>
      </c>
      <c r="AC1852" s="44">
        <f t="shared" si="115"/>
        <v>12600</v>
      </c>
      <c r="AD1852" s="16" t="s">
        <v>5699</v>
      </c>
      <c r="AE1852" s="30" t="s">
        <v>36</v>
      </c>
    </row>
    <row r="1853" spans="1:31" s="17" customFormat="1" ht="15" customHeight="1" x14ac:dyDescent="0.25">
      <c r="A1853" s="6" t="s">
        <v>3419</v>
      </c>
      <c r="B1853" s="32" t="s">
        <v>5706</v>
      </c>
      <c r="C1853" s="32" t="s">
        <v>5707</v>
      </c>
      <c r="D1853" s="33" t="s">
        <v>5708</v>
      </c>
      <c r="E1853" s="6" t="s">
        <v>32</v>
      </c>
      <c r="F1853" s="6">
        <v>95</v>
      </c>
      <c r="G1853" s="6" t="s">
        <v>3461</v>
      </c>
      <c r="H1853" s="6" t="s">
        <v>138</v>
      </c>
      <c r="I1853" s="6">
        <v>33</v>
      </c>
      <c r="J1853" s="5">
        <v>14000</v>
      </c>
      <c r="K1853" s="7">
        <v>1522.5</v>
      </c>
      <c r="L1853" s="44">
        <f t="shared" si="112"/>
        <v>15522.5</v>
      </c>
      <c r="M1853" s="5">
        <v>0</v>
      </c>
      <c r="N1853" s="5">
        <v>1400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8">
        <v>0</v>
      </c>
      <c r="AA1853" s="44">
        <f t="shared" si="113"/>
        <v>0</v>
      </c>
      <c r="AB1853" s="44">
        <f t="shared" si="114"/>
        <v>1400</v>
      </c>
      <c r="AC1853" s="44">
        <f t="shared" si="115"/>
        <v>12600</v>
      </c>
      <c r="AD1853" s="16" t="s">
        <v>5709</v>
      </c>
      <c r="AE1853" s="30" t="s">
        <v>36</v>
      </c>
    </row>
    <row r="1854" spans="1:31" s="17" customFormat="1" ht="15" customHeight="1" x14ac:dyDescent="0.25">
      <c r="A1854" s="6" t="s">
        <v>3419</v>
      </c>
      <c r="B1854" s="32" t="s">
        <v>5717</v>
      </c>
      <c r="C1854" s="32" t="s">
        <v>5718</v>
      </c>
      <c r="D1854" s="33" t="s">
        <v>5719</v>
      </c>
      <c r="E1854" s="6" t="s">
        <v>32</v>
      </c>
      <c r="F1854" s="6">
        <v>95</v>
      </c>
      <c r="G1854" s="6" t="s">
        <v>3461</v>
      </c>
      <c r="H1854" s="6" t="s">
        <v>138</v>
      </c>
      <c r="I1854" s="6">
        <v>33</v>
      </c>
      <c r="J1854" s="5">
        <v>14000</v>
      </c>
      <c r="K1854" s="7">
        <v>1522.5</v>
      </c>
      <c r="L1854" s="44">
        <f t="shared" si="112"/>
        <v>15522.5</v>
      </c>
      <c r="M1854" s="5">
        <v>0</v>
      </c>
      <c r="N1854" s="5">
        <v>1400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44">
        <f t="shared" si="113"/>
        <v>0</v>
      </c>
      <c r="AB1854" s="44">
        <f t="shared" si="114"/>
        <v>1400</v>
      </c>
      <c r="AC1854" s="44">
        <f t="shared" si="115"/>
        <v>12600</v>
      </c>
      <c r="AD1854" s="16" t="s">
        <v>5720</v>
      </c>
      <c r="AE1854" s="30" t="s">
        <v>36</v>
      </c>
    </row>
    <row r="1855" spans="1:31" s="17" customFormat="1" ht="15" customHeight="1" x14ac:dyDescent="0.25">
      <c r="A1855" s="6" t="s">
        <v>3419</v>
      </c>
      <c r="B1855" s="32" t="s">
        <v>5741</v>
      </c>
      <c r="C1855" s="32" t="s">
        <v>5742</v>
      </c>
      <c r="D1855" s="33" t="s">
        <v>5743</v>
      </c>
      <c r="E1855" s="6" t="s">
        <v>32</v>
      </c>
      <c r="F1855" s="6">
        <v>95</v>
      </c>
      <c r="G1855" s="6" t="s">
        <v>3461</v>
      </c>
      <c r="H1855" s="6" t="s">
        <v>138</v>
      </c>
      <c r="I1855" s="6">
        <v>33</v>
      </c>
      <c r="J1855" s="5">
        <v>14000</v>
      </c>
      <c r="K1855" s="7">
        <v>1522.5</v>
      </c>
      <c r="L1855" s="44">
        <f t="shared" si="112"/>
        <v>15522.5</v>
      </c>
      <c r="M1855" s="5">
        <v>0</v>
      </c>
      <c r="N1855" s="5">
        <v>1400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44">
        <f t="shared" si="113"/>
        <v>0</v>
      </c>
      <c r="AB1855" s="44">
        <f t="shared" si="114"/>
        <v>1400</v>
      </c>
      <c r="AC1855" s="44">
        <f t="shared" si="115"/>
        <v>12600</v>
      </c>
      <c r="AD1855" s="16" t="s">
        <v>5744</v>
      </c>
      <c r="AE1855" s="30" t="s">
        <v>36</v>
      </c>
    </row>
    <row r="1856" spans="1:31" s="17" customFormat="1" ht="15" customHeight="1" x14ac:dyDescent="0.25">
      <c r="A1856" s="6" t="s">
        <v>3419</v>
      </c>
      <c r="B1856" s="32" t="s">
        <v>5768</v>
      </c>
      <c r="C1856" s="32" t="s">
        <v>5769</v>
      </c>
      <c r="D1856" s="33" t="s">
        <v>5770</v>
      </c>
      <c r="E1856" s="6" t="s">
        <v>32</v>
      </c>
      <c r="F1856" s="6">
        <v>95</v>
      </c>
      <c r="G1856" s="6" t="s">
        <v>3461</v>
      </c>
      <c r="H1856" s="6" t="s">
        <v>138</v>
      </c>
      <c r="I1856" s="6">
        <v>33</v>
      </c>
      <c r="J1856" s="5">
        <v>14000</v>
      </c>
      <c r="K1856" s="7">
        <v>1522.5</v>
      </c>
      <c r="L1856" s="44">
        <f t="shared" si="112"/>
        <v>15522.5</v>
      </c>
      <c r="M1856" s="5">
        <v>0</v>
      </c>
      <c r="N1856" s="5">
        <v>1400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44">
        <f t="shared" si="113"/>
        <v>0</v>
      </c>
      <c r="AB1856" s="44">
        <f t="shared" si="114"/>
        <v>1400</v>
      </c>
      <c r="AC1856" s="44">
        <f t="shared" si="115"/>
        <v>12600</v>
      </c>
      <c r="AD1856" s="16" t="s">
        <v>5771</v>
      </c>
      <c r="AE1856" s="30" t="s">
        <v>36</v>
      </c>
    </row>
    <row r="1857" spans="1:31" s="17" customFormat="1" ht="15" customHeight="1" x14ac:dyDescent="0.25">
      <c r="A1857" s="6" t="s">
        <v>3419</v>
      </c>
      <c r="B1857" s="32" t="s">
        <v>5772</v>
      </c>
      <c r="C1857" s="32" t="s">
        <v>5773</v>
      </c>
      <c r="D1857" s="33" t="s">
        <v>5774</v>
      </c>
      <c r="E1857" s="6" t="s">
        <v>32</v>
      </c>
      <c r="F1857" s="6">
        <v>95</v>
      </c>
      <c r="G1857" s="6" t="s">
        <v>3461</v>
      </c>
      <c r="H1857" s="6" t="s">
        <v>138</v>
      </c>
      <c r="I1857" s="6">
        <v>33</v>
      </c>
      <c r="J1857" s="5">
        <v>14000</v>
      </c>
      <c r="K1857" s="7">
        <v>1522.5</v>
      </c>
      <c r="L1857" s="44">
        <f t="shared" si="112"/>
        <v>15522.5</v>
      </c>
      <c r="M1857" s="5">
        <v>0</v>
      </c>
      <c r="N1857" s="5">
        <v>1400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44">
        <f t="shared" si="113"/>
        <v>0</v>
      </c>
      <c r="AB1857" s="44">
        <f t="shared" si="114"/>
        <v>1400</v>
      </c>
      <c r="AC1857" s="44">
        <f t="shared" si="115"/>
        <v>12600</v>
      </c>
      <c r="AD1857" s="16" t="s">
        <v>5775</v>
      </c>
      <c r="AE1857" s="30" t="s">
        <v>36</v>
      </c>
    </row>
    <row r="1858" spans="1:31" s="17" customFormat="1" ht="15" customHeight="1" x14ac:dyDescent="0.25">
      <c r="A1858" s="6" t="s">
        <v>3419</v>
      </c>
      <c r="B1858" s="32" t="s">
        <v>5791</v>
      </c>
      <c r="C1858" s="32" t="s">
        <v>5792</v>
      </c>
      <c r="D1858" s="33" t="s">
        <v>5793</v>
      </c>
      <c r="E1858" s="6" t="s">
        <v>32</v>
      </c>
      <c r="F1858" s="6">
        <v>95</v>
      </c>
      <c r="G1858" s="6" t="s">
        <v>3461</v>
      </c>
      <c r="H1858" s="6" t="s">
        <v>138</v>
      </c>
      <c r="I1858" s="6">
        <v>33</v>
      </c>
      <c r="J1858" s="5">
        <v>14000</v>
      </c>
      <c r="K1858" s="7">
        <v>1522.5</v>
      </c>
      <c r="L1858" s="44">
        <f t="shared" si="112"/>
        <v>15522.5</v>
      </c>
      <c r="M1858" s="5">
        <v>0</v>
      </c>
      <c r="N1858" s="5">
        <v>1400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44">
        <f t="shared" si="113"/>
        <v>0</v>
      </c>
      <c r="AB1858" s="44">
        <f t="shared" si="114"/>
        <v>1400</v>
      </c>
      <c r="AC1858" s="44">
        <f t="shared" si="115"/>
        <v>12600</v>
      </c>
      <c r="AD1858" s="16" t="s">
        <v>5794</v>
      </c>
      <c r="AE1858" s="30" t="s">
        <v>36</v>
      </c>
    </row>
    <row r="1859" spans="1:31" s="17" customFormat="1" ht="15" customHeight="1" x14ac:dyDescent="0.25">
      <c r="A1859" s="6" t="s">
        <v>3419</v>
      </c>
      <c r="B1859" s="32" t="s">
        <v>5817</v>
      </c>
      <c r="C1859" s="32" t="s">
        <v>1689</v>
      </c>
      <c r="D1859" s="33" t="s">
        <v>5818</v>
      </c>
      <c r="E1859" s="6" t="s">
        <v>32</v>
      </c>
      <c r="F1859" s="6">
        <v>95</v>
      </c>
      <c r="G1859" s="6" t="s">
        <v>3461</v>
      </c>
      <c r="H1859" s="6" t="s">
        <v>138</v>
      </c>
      <c r="I1859" s="6">
        <v>33</v>
      </c>
      <c r="J1859" s="5">
        <v>14000</v>
      </c>
      <c r="K1859" s="7">
        <v>1522.5</v>
      </c>
      <c r="L1859" s="44">
        <f t="shared" ref="L1859:L1922" si="116">J1859+K1859</f>
        <v>15522.5</v>
      </c>
      <c r="M1859" s="5">
        <v>0</v>
      </c>
      <c r="N1859" s="5">
        <v>1400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44">
        <f t="shared" ref="AA1859:AA1922" si="117">P1859+Q1859+R1859+S1859+T1859+U1859+V1859+W1859+X1859+Y1859+Z1859</f>
        <v>0</v>
      </c>
      <c r="AB1859" s="44">
        <f t="shared" ref="AB1859:AB1922" si="118">M1859+N1859+O1859+AA1859</f>
        <v>1400</v>
      </c>
      <c r="AC1859" s="44">
        <f t="shared" ref="AC1859:AC1922" si="119">J1859-AB1859</f>
        <v>12600</v>
      </c>
      <c r="AD1859" s="16" t="s">
        <v>5819</v>
      </c>
      <c r="AE1859" s="30" t="s">
        <v>36</v>
      </c>
    </row>
    <row r="1860" spans="1:31" s="17" customFormat="1" ht="15" customHeight="1" x14ac:dyDescent="0.25">
      <c r="A1860" s="6" t="s">
        <v>3419</v>
      </c>
      <c r="B1860" s="32" t="s">
        <v>5831</v>
      </c>
      <c r="C1860" s="32" t="s">
        <v>5832</v>
      </c>
      <c r="D1860" s="33" t="s">
        <v>5833</v>
      </c>
      <c r="E1860" s="6" t="s">
        <v>32</v>
      </c>
      <c r="F1860" s="6">
        <v>95</v>
      </c>
      <c r="G1860" s="6" t="s">
        <v>3461</v>
      </c>
      <c r="H1860" s="6" t="s">
        <v>138</v>
      </c>
      <c r="I1860" s="6">
        <v>33</v>
      </c>
      <c r="J1860" s="5">
        <v>14000</v>
      </c>
      <c r="K1860" s="7">
        <v>1522.5</v>
      </c>
      <c r="L1860" s="44">
        <f t="shared" si="116"/>
        <v>15522.5</v>
      </c>
      <c r="M1860" s="5">
        <v>0</v>
      </c>
      <c r="N1860" s="5">
        <v>1400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44">
        <f t="shared" si="117"/>
        <v>0</v>
      </c>
      <c r="AB1860" s="44">
        <f t="shared" si="118"/>
        <v>1400</v>
      </c>
      <c r="AC1860" s="44">
        <f t="shared" si="119"/>
        <v>12600</v>
      </c>
      <c r="AD1860" s="16" t="s">
        <v>5834</v>
      </c>
      <c r="AE1860" s="30" t="s">
        <v>36</v>
      </c>
    </row>
    <row r="1861" spans="1:31" s="17" customFormat="1" ht="15" customHeight="1" x14ac:dyDescent="0.25">
      <c r="A1861" s="6" t="s">
        <v>3419</v>
      </c>
      <c r="B1861" s="32" t="s">
        <v>5835</v>
      </c>
      <c r="C1861" s="32" t="s">
        <v>5836</v>
      </c>
      <c r="D1861" s="33" t="s">
        <v>5837</v>
      </c>
      <c r="E1861" s="6" t="s">
        <v>32</v>
      </c>
      <c r="F1861" s="6">
        <v>95</v>
      </c>
      <c r="G1861" s="6" t="s">
        <v>3461</v>
      </c>
      <c r="H1861" s="6" t="s">
        <v>138</v>
      </c>
      <c r="I1861" s="6">
        <v>33</v>
      </c>
      <c r="J1861" s="5">
        <v>14000</v>
      </c>
      <c r="K1861" s="7">
        <v>1522.5</v>
      </c>
      <c r="L1861" s="44">
        <f t="shared" si="116"/>
        <v>15522.5</v>
      </c>
      <c r="M1861" s="5">
        <v>0</v>
      </c>
      <c r="N1861" s="5">
        <v>1400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44">
        <f t="shared" si="117"/>
        <v>0</v>
      </c>
      <c r="AB1861" s="44">
        <f t="shared" si="118"/>
        <v>1400</v>
      </c>
      <c r="AC1861" s="44">
        <f t="shared" si="119"/>
        <v>12600</v>
      </c>
      <c r="AD1861" s="16" t="s">
        <v>5838</v>
      </c>
      <c r="AE1861" s="30" t="s">
        <v>36</v>
      </c>
    </row>
    <row r="1862" spans="1:31" s="17" customFormat="1" ht="15" customHeight="1" x14ac:dyDescent="0.25">
      <c r="A1862" s="6" t="s">
        <v>3419</v>
      </c>
      <c r="B1862" s="32" t="s">
        <v>2946</v>
      </c>
      <c r="C1862" s="32" t="s">
        <v>5839</v>
      </c>
      <c r="D1862" s="33" t="s">
        <v>5840</v>
      </c>
      <c r="E1862" s="6" t="s">
        <v>32</v>
      </c>
      <c r="F1862" s="6">
        <v>95</v>
      </c>
      <c r="G1862" s="6" t="s">
        <v>3461</v>
      </c>
      <c r="H1862" s="6" t="s">
        <v>138</v>
      </c>
      <c r="I1862" s="6">
        <v>33</v>
      </c>
      <c r="J1862" s="5">
        <v>14000</v>
      </c>
      <c r="K1862" s="7">
        <v>1522.5</v>
      </c>
      <c r="L1862" s="44">
        <f t="shared" si="116"/>
        <v>15522.5</v>
      </c>
      <c r="M1862" s="5">
        <v>0</v>
      </c>
      <c r="N1862" s="5">
        <v>1400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44">
        <f t="shared" si="117"/>
        <v>0</v>
      </c>
      <c r="AB1862" s="44">
        <f t="shared" si="118"/>
        <v>1400</v>
      </c>
      <c r="AC1862" s="44">
        <f t="shared" si="119"/>
        <v>12600</v>
      </c>
      <c r="AD1862" s="16" t="s">
        <v>5841</v>
      </c>
      <c r="AE1862" s="30" t="s">
        <v>36</v>
      </c>
    </row>
    <row r="1863" spans="1:31" s="17" customFormat="1" ht="15" customHeight="1" x14ac:dyDescent="0.25">
      <c r="A1863" s="6" t="s">
        <v>3419</v>
      </c>
      <c r="B1863" s="32" t="s">
        <v>2032</v>
      </c>
      <c r="C1863" s="32" t="s">
        <v>5854</v>
      </c>
      <c r="D1863" s="33" t="s">
        <v>5855</v>
      </c>
      <c r="E1863" s="6" t="s">
        <v>32</v>
      </c>
      <c r="F1863" s="6">
        <v>95</v>
      </c>
      <c r="G1863" s="6" t="s">
        <v>3461</v>
      </c>
      <c r="H1863" s="6" t="s">
        <v>138</v>
      </c>
      <c r="I1863" s="6">
        <v>33</v>
      </c>
      <c r="J1863" s="5">
        <v>14000</v>
      </c>
      <c r="K1863" s="7">
        <v>1522.5</v>
      </c>
      <c r="L1863" s="44">
        <f t="shared" si="116"/>
        <v>15522.5</v>
      </c>
      <c r="M1863" s="5">
        <v>0</v>
      </c>
      <c r="N1863" s="5">
        <v>1400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44">
        <f t="shared" si="117"/>
        <v>0</v>
      </c>
      <c r="AB1863" s="44">
        <f t="shared" si="118"/>
        <v>1400</v>
      </c>
      <c r="AC1863" s="44">
        <f t="shared" si="119"/>
        <v>12600</v>
      </c>
      <c r="AD1863" s="16" t="s">
        <v>5856</v>
      </c>
      <c r="AE1863" s="30" t="s">
        <v>36</v>
      </c>
    </row>
    <row r="1864" spans="1:31" s="17" customFormat="1" ht="15" customHeight="1" x14ac:dyDescent="0.25">
      <c r="A1864" s="6" t="s">
        <v>3419</v>
      </c>
      <c r="B1864" s="32" t="s">
        <v>5857</v>
      </c>
      <c r="C1864" s="32" t="s">
        <v>5858</v>
      </c>
      <c r="D1864" s="33" t="s">
        <v>5859</v>
      </c>
      <c r="E1864" s="6" t="s">
        <v>32</v>
      </c>
      <c r="F1864" s="6">
        <v>95</v>
      </c>
      <c r="G1864" s="6" t="s">
        <v>3461</v>
      </c>
      <c r="H1864" s="6" t="s">
        <v>138</v>
      </c>
      <c r="I1864" s="6">
        <v>33</v>
      </c>
      <c r="J1864" s="5">
        <v>14000</v>
      </c>
      <c r="K1864" s="7">
        <v>1522.5</v>
      </c>
      <c r="L1864" s="44">
        <f t="shared" si="116"/>
        <v>15522.5</v>
      </c>
      <c r="M1864" s="5">
        <v>0</v>
      </c>
      <c r="N1864" s="5">
        <v>1400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44">
        <f t="shared" si="117"/>
        <v>0</v>
      </c>
      <c r="AB1864" s="44">
        <f t="shared" si="118"/>
        <v>1400</v>
      </c>
      <c r="AC1864" s="44">
        <f t="shared" si="119"/>
        <v>12600</v>
      </c>
      <c r="AD1864" s="16" t="s">
        <v>5860</v>
      </c>
      <c r="AE1864" s="30" t="s">
        <v>36</v>
      </c>
    </row>
    <row r="1865" spans="1:31" s="17" customFormat="1" ht="15" customHeight="1" x14ac:dyDescent="0.25">
      <c r="A1865" s="6" t="s">
        <v>3419</v>
      </c>
      <c r="B1865" s="32" t="s">
        <v>3989</v>
      </c>
      <c r="C1865" s="32" t="s">
        <v>5861</v>
      </c>
      <c r="D1865" s="33" t="s">
        <v>5862</v>
      </c>
      <c r="E1865" s="6" t="s">
        <v>32</v>
      </c>
      <c r="F1865" s="6">
        <v>95</v>
      </c>
      <c r="G1865" s="6" t="s">
        <v>3461</v>
      </c>
      <c r="H1865" s="6" t="s">
        <v>138</v>
      </c>
      <c r="I1865" s="6">
        <v>33</v>
      </c>
      <c r="J1865" s="5">
        <v>14000</v>
      </c>
      <c r="K1865" s="7">
        <v>1522.5</v>
      </c>
      <c r="L1865" s="44">
        <f t="shared" si="116"/>
        <v>15522.5</v>
      </c>
      <c r="M1865" s="5">
        <v>0</v>
      </c>
      <c r="N1865" s="5">
        <v>1400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44">
        <f t="shared" si="117"/>
        <v>0</v>
      </c>
      <c r="AB1865" s="44">
        <f t="shared" si="118"/>
        <v>1400</v>
      </c>
      <c r="AC1865" s="44">
        <f t="shared" si="119"/>
        <v>12600</v>
      </c>
      <c r="AD1865" s="16" t="s">
        <v>5863</v>
      </c>
      <c r="AE1865" s="30" t="s">
        <v>36</v>
      </c>
    </row>
    <row r="1866" spans="1:31" s="17" customFormat="1" ht="15" customHeight="1" x14ac:dyDescent="0.25">
      <c r="A1866" s="6" t="s">
        <v>3419</v>
      </c>
      <c r="B1866" s="32" t="s">
        <v>5867</v>
      </c>
      <c r="C1866" s="32" t="s">
        <v>5868</v>
      </c>
      <c r="D1866" s="33" t="s">
        <v>5869</v>
      </c>
      <c r="E1866" s="6" t="s">
        <v>32</v>
      </c>
      <c r="F1866" s="6">
        <v>95</v>
      </c>
      <c r="G1866" s="6" t="s">
        <v>3461</v>
      </c>
      <c r="H1866" s="6" t="s">
        <v>138</v>
      </c>
      <c r="I1866" s="6">
        <v>33</v>
      </c>
      <c r="J1866" s="5">
        <v>14000</v>
      </c>
      <c r="K1866" s="7">
        <v>1522.5</v>
      </c>
      <c r="L1866" s="44">
        <f t="shared" si="116"/>
        <v>15522.5</v>
      </c>
      <c r="M1866" s="5">
        <v>0</v>
      </c>
      <c r="N1866" s="5">
        <v>1400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24">
        <v>0</v>
      </c>
      <c r="Z1866" s="5">
        <v>0</v>
      </c>
      <c r="AA1866" s="44">
        <f t="shared" si="117"/>
        <v>0</v>
      </c>
      <c r="AB1866" s="44">
        <f t="shared" si="118"/>
        <v>1400</v>
      </c>
      <c r="AC1866" s="44">
        <f t="shared" si="119"/>
        <v>12600</v>
      </c>
      <c r="AD1866" s="16" t="s">
        <v>5870</v>
      </c>
      <c r="AE1866" s="30" t="s">
        <v>36</v>
      </c>
    </row>
    <row r="1867" spans="1:31" s="17" customFormat="1" ht="15" customHeight="1" x14ac:dyDescent="0.25">
      <c r="A1867" s="6" t="s">
        <v>3419</v>
      </c>
      <c r="B1867" s="32" t="s">
        <v>5871</v>
      </c>
      <c r="C1867" s="32" t="s">
        <v>5872</v>
      </c>
      <c r="D1867" s="33" t="s">
        <v>5873</v>
      </c>
      <c r="E1867" s="6" t="s">
        <v>32</v>
      </c>
      <c r="F1867" s="6">
        <v>95</v>
      </c>
      <c r="G1867" s="6" t="s">
        <v>3461</v>
      </c>
      <c r="H1867" s="6" t="s">
        <v>138</v>
      </c>
      <c r="I1867" s="6">
        <v>33</v>
      </c>
      <c r="J1867" s="5">
        <v>14000</v>
      </c>
      <c r="K1867" s="7">
        <v>1522.5</v>
      </c>
      <c r="L1867" s="44">
        <f t="shared" si="116"/>
        <v>15522.5</v>
      </c>
      <c r="M1867" s="5">
        <v>0</v>
      </c>
      <c r="N1867" s="5">
        <v>1400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44">
        <f t="shared" si="117"/>
        <v>0</v>
      </c>
      <c r="AB1867" s="44">
        <f t="shared" si="118"/>
        <v>1400</v>
      </c>
      <c r="AC1867" s="44">
        <f t="shared" si="119"/>
        <v>12600</v>
      </c>
      <c r="AD1867" s="16" t="s">
        <v>5874</v>
      </c>
      <c r="AE1867" s="30" t="s">
        <v>36</v>
      </c>
    </row>
    <row r="1868" spans="1:31" s="17" customFormat="1" ht="15" customHeight="1" x14ac:dyDescent="0.25">
      <c r="A1868" s="6" t="s">
        <v>3419</v>
      </c>
      <c r="B1868" s="32" t="s">
        <v>5875</v>
      </c>
      <c r="C1868" s="32" t="s">
        <v>5876</v>
      </c>
      <c r="D1868" s="33" t="s">
        <v>5877</v>
      </c>
      <c r="E1868" s="6" t="s">
        <v>32</v>
      </c>
      <c r="F1868" s="6">
        <v>95</v>
      </c>
      <c r="G1868" s="6" t="s">
        <v>3461</v>
      </c>
      <c r="H1868" s="6" t="s">
        <v>138</v>
      </c>
      <c r="I1868" s="6">
        <v>33</v>
      </c>
      <c r="J1868" s="5">
        <v>14000</v>
      </c>
      <c r="K1868" s="7">
        <v>1522.5</v>
      </c>
      <c r="L1868" s="44">
        <f t="shared" si="116"/>
        <v>15522.5</v>
      </c>
      <c r="M1868" s="5">
        <v>0</v>
      </c>
      <c r="N1868" s="5">
        <v>1400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44">
        <f t="shared" si="117"/>
        <v>0</v>
      </c>
      <c r="AB1868" s="44">
        <f t="shared" si="118"/>
        <v>1400</v>
      </c>
      <c r="AC1868" s="44">
        <f t="shared" si="119"/>
        <v>12600</v>
      </c>
      <c r="AD1868" s="16" t="s">
        <v>5878</v>
      </c>
      <c r="AE1868" s="30" t="s">
        <v>36</v>
      </c>
    </row>
    <row r="1869" spans="1:31" s="17" customFormat="1" ht="15" customHeight="1" x14ac:dyDescent="0.25">
      <c r="A1869" s="6" t="s">
        <v>3419</v>
      </c>
      <c r="B1869" s="32" t="s">
        <v>5879</v>
      </c>
      <c r="C1869" s="32" t="s">
        <v>4471</v>
      </c>
      <c r="D1869" s="33" t="s">
        <v>5880</v>
      </c>
      <c r="E1869" s="6" t="s">
        <v>32</v>
      </c>
      <c r="F1869" s="6">
        <v>95</v>
      </c>
      <c r="G1869" s="6" t="s">
        <v>3461</v>
      </c>
      <c r="H1869" s="6" t="s">
        <v>138</v>
      </c>
      <c r="I1869" s="6">
        <v>33</v>
      </c>
      <c r="J1869" s="5">
        <v>14000</v>
      </c>
      <c r="K1869" s="7">
        <v>1522.5</v>
      </c>
      <c r="L1869" s="44">
        <f t="shared" si="116"/>
        <v>15522.5</v>
      </c>
      <c r="M1869" s="5">
        <v>0</v>
      </c>
      <c r="N1869" s="5">
        <v>1400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44">
        <f t="shared" si="117"/>
        <v>0</v>
      </c>
      <c r="AB1869" s="44">
        <f t="shared" si="118"/>
        <v>1400</v>
      </c>
      <c r="AC1869" s="44">
        <f t="shared" si="119"/>
        <v>12600</v>
      </c>
      <c r="AD1869" s="16" t="s">
        <v>5881</v>
      </c>
      <c r="AE1869" s="30" t="s">
        <v>36</v>
      </c>
    </row>
    <row r="1870" spans="1:31" s="17" customFormat="1" ht="15" customHeight="1" x14ac:dyDescent="0.25">
      <c r="A1870" s="6" t="s">
        <v>3419</v>
      </c>
      <c r="B1870" s="32" t="s">
        <v>5882</v>
      </c>
      <c r="C1870" s="32" t="s">
        <v>5883</v>
      </c>
      <c r="D1870" s="33" t="s">
        <v>5884</v>
      </c>
      <c r="E1870" s="6" t="s">
        <v>32</v>
      </c>
      <c r="F1870" s="6">
        <v>95</v>
      </c>
      <c r="G1870" s="6" t="s">
        <v>3461</v>
      </c>
      <c r="H1870" s="6" t="s">
        <v>138</v>
      </c>
      <c r="I1870" s="6">
        <v>33</v>
      </c>
      <c r="J1870" s="5">
        <v>14000</v>
      </c>
      <c r="K1870" s="7">
        <v>1522.5</v>
      </c>
      <c r="L1870" s="44">
        <f t="shared" si="116"/>
        <v>15522.5</v>
      </c>
      <c r="M1870" s="5">
        <v>0</v>
      </c>
      <c r="N1870" s="5">
        <v>1400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44">
        <f t="shared" si="117"/>
        <v>0</v>
      </c>
      <c r="AB1870" s="44">
        <f t="shared" si="118"/>
        <v>1400</v>
      </c>
      <c r="AC1870" s="44">
        <f t="shared" si="119"/>
        <v>12600</v>
      </c>
      <c r="AD1870" s="16" t="s">
        <v>5885</v>
      </c>
      <c r="AE1870" s="30" t="s">
        <v>36</v>
      </c>
    </row>
    <row r="1871" spans="1:31" s="17" customFormat="1" ht="15" customHeight="1" x14ac:dyDescent="0.25">
      <c r="A1871" s="6" t="s">
        <v>3419</v>
      </c>
      <c r="B1871" s="32" t="s">
        <v>5886</v>
      </c>
      <c r="C1871" s="32" t="s">
        <v>1783</v>
      </c>
      <c r="D1871" s="33" t="s">
        <v>5887</v>
      </c>
      <c r="E1871" s="6" t="s">
        <v>32</v>
      </c>
      <c r="F1871" s="6">
        <v>95</v>
      </c>
      <c r="G1871" s="6" t="s">
        <v>3461</v>
      </c>
      <c r="H1871" s="6" t="s">
        <v>138</v>
      </c>
      <c r="I1871" s="6">
        <v>33</v>
      </c>
      <c r="J1871" s="5">
        <v>14000</v>
      </c>
      <c r="K1871" s="7">
        <v>1522.5</v>
      </c>
      <c r="L1871" s="44">
        <f t="shared" si="116"/>
        <v>15522.5</v>
      </c>
      <c r="M1871" s="5">
        <v>0</v>
      </c>
      <c r="N1871" s="5">
        <v>1400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24">
        <v>0</v>
      </c>
      <c r="Z1871" s="5">
        <v>0</v>
      </c>
      <c r="AA1871" s="44">
        <f t="shared" si="117"/>
        <v>0</v>
      </c>
      <c r="AB1871" s="44">
        <f t="shared" si="118"/>
        <v>1400</v>
      </c>
      <c r="AC1871" s="44">
        <f t="shared" si="119"/>
        <v>12600</v>
      </c>
      <c r="AD1871" s="16" t="s">
        <v>5888</v>
      </c>
      <c r="AE1871" s="30" t="s">
        <v>36</v>
      </c>
    </row>
    <row r="1872" spans="1:31" s="17" customFormat="1" ht="15" customHeight="1" x14ac:dyDescent="0.25">
      <c r="A1872" s="6" t="s">
        <v>3419</v>
      </c>
      <c r="B1872" s="32" t="s">
        <v>5889</v>
      </c>
      <c r="C1872" s="32" t="s">
        <v>5210</v>
      </c>
      <c r="D1872" s="33" t="s">
        <v>5890</v>
      </c>
      <c r="E1872" s="6" t="s">
        <v>32</v>
      </c>
      <c r="F1872" s="6">
        <v>95</v>
      </c>
      <c r="G1872" s="6" t="s">
        <v>3461</v>
      </c>
      <c r="H1872" s="6" t="s">
        <v>138</v>
      </c>
      <c r="I1872" s="6">
        <v>33</v>
      </c>
      <c r="J1872" s="5">
        <v>14000</v>
      </c>
      <c r="K1872" s="7">
        <v>1522.5</v>
      </c>
      <c r="L1872" s="44">
        <f t="shared" si="116"/>
        <v>15522.5</v>
      </c>
      <c r="M1872" s="5">
        <v>0</v>
      </c>
      <c r="N1872" s="5">
        <v>1400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44">
        <f t="shared" si="117"/>
        <v>0</v>
      </c>
      <c r="AB1872" s="44">
        <f t="shared" si="118"/>
        <v>1400</v>
      </c>
      <c r="AC1872" s="44">
        <f t="shared" si="119"/>
        <v>12600</v>
      </c>
      <c r="AD1872" s="16" t="s">
        <v>5891</v>
      </c>
      <c r="AE1872" s="30" t="s">
        <v>36</v>
      </c>
    </row>
    <row r="1873" spans="1:31" s="17" customFormat="1" ht="15" customHeight="1" x14ac:dyDescent="0.25">
      <c r="A1873" s="6" t="s">
        <v>3419</v>
      </c>
      <c r="B1873" s="32" t="s">
        <v>5892</v>
      </c>
      <c r="C1873" s="32" t="s">
        <v>97</v>
      </c>
      <c r="D1873" s="33" t="s">
        <v>5893</v>
      </c>
      <c r="E1873" s="6" t="s">
        <v>32</v>
      </c>
      <c r="F1873" s="6">
        <v>95</v>
      </c>
      <c r="G1873" s="6" t="s">
        <v>3461</v>
      </c>
      <c r="H1873" s="6" t="s">
        <v>138</v>
      </c>
      <c r="I1873" s="6">
        <v>33</v>
      </c>
      <c r="J1873" s="5">
        <v>14000</v>
      </c>
      <c r="K1873" s="7">
        <v>1522.5</v>
      </c>
      <c r="L1873" s="44">
        <f t="shared" si="116"/>
        <v>15522.5</v>
      </c>
      <c r="M1873" s="5">
        <v>0</v>
      </c>
      <c r="N1873" s="5">
        <v>1400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44">
        <f t="shared" si="117"/>
        <v>0</v>
      </c>
      <c r="AB1873" s="44">
        <f t="shared" si="118"/>
        <v>1400</v>
      </c>
      <c r="AC1873" s="44">
        <f t="shared" si="119"/>
        <v>12600</v>
      </c>
      <c r="AD1873" s="16" t="s">
        <v>5894</v>
      </c>
      <c r="AE1873" s="30" t="s">
        <v>36</v>
      </c>
    </row>
    <row r="1874" spans="1:31" s="17" customFormat="1" ht="15" customHeight="1" x14ac:dyDescent="0.25">
      <c r="A1874" s="6" t="s">
        <v>3419</v>
      </c>
      <c r="B1874" s="6" t="s">
        <v>5919</v>
      </c>
      <c r="C1874" s="6" t="s">
        <v>5920</v>
      </c>
      <c r="D1874" s="6" t="s">
        <v>5921</v>
      </c>
      <c r="E1874" s="6" t="s">
        <v>32</v>
      </c>
      <c r="F1874" s="6">
        <v>95</v>
      </c>
      <c r="G1874" s="6" t="s">
        <v>3461</v>
      </c>
      <c r="H1874" s="6" t="s">
        <v>138</v>
      </c>
      <c r="I1874" s="6">
        <v>33</v>
      </c>
      <c r="J1874" s="5">
        <v>14000</v>
      </c>
      <c r="K1874" s="7">
        <v>1522.5</v>
      </c>
      <c r="L1874" s="44">
        <f t="shared" si="116"/>
        <v>15522.5</v>
      </c>
      <c r="M1874" s="5">
        <v>0</v>
      </c>
      <c r="N1874" s="5">
        <v>1400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44">
        <f t="shared" si="117"/>
        <v>0</v>
      </c>
      <c r="AB1874" s="44">
        <f t="shared" si="118"/>
        <v>1400</v>
      </c>
      <c r="AC1874" s="44">
        <f t="shared" si="119"/>
        <v>12600</v>
      </c>
      <c r="AD1874" s="16" t="s">
        <v>5922</v>
      </c>
      <c r="AE1874" s="30" t="s">
        <v>36</v>
      </c>
    </row>
    <row r="1875" spans="1:31" s="17" customFormat="1" ht="15" customHeight="1" x14ac:dyDescent="0.25">
      <c r="A1875" s="6" t="s">
        <v>3419</v>
      </c>
      <c r="B1875" s="6" t="s">
        <v>5929</v>
      </c>
      <c r="C1875" s="6" t="s">
        <v>5930</v>
      </c>
      <c r="D1875" s="6" t="s">
        <v>5931</v>
      </c>
      <c r="E1875" s="6" t="s">
        <v>32</v>
      </c>
      <c r="F1875" s="6">
        <v>95</v>
      </c>
      <c r="G1875" s="6" t="s">
        <v>3461</v>
      </c>
      <c r="H1875" s="6" t="s">
        <v>138</v>
      </c>
      <c r="I1875" s="6">
        <v>33</v>
      </c>
      <c r="J1875" s="5">
        <v>14000</v>
      </c>
      <c r="K1875" s="7">
        <v>1522.5</v>
      </c>
      <c r="L1875" s="44">
        <f t="shared" si="116"/>
        <v>15522.5</v>
      </c>
      <c r="M1875" s="5">
        <v>0</v>
      </c>
      <c r="N1875" s="5">
        <v>1400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44">
        <f t="shared" si="117"/>
        <v>0</v>
      </c>
      <c r="AB1875" s="44">
        <f t="shared" si="118"/>
        <v>1400</v>
      </c>
      <c r="AC1875" s="44">
        <f t="shared" si="119"/>
        <v>12600</v>
      </c>
      <c r="AD1875" s="16" t="s">
        <v>5932</v>
      </c>
      <c r="AE1875" s="30" t="s">
        <v>36</v>
      </c>
    </row>
    <row r="1876" spans="1:31" s="17" customFormat="1" ht="15" customHeight="1" x14ac:dyDescent="0.25">
      <c r="A1876" s="6" t="s">
        <v>3419</v>
      </c>
      <c r="B1876" s="6" t="s">
        <v>5939</v>
      </c>
      <c r="C1876" s="6" t="s">
        <v>868</v>
      </c>
      <c r="D1876" s="6" t="s">
        <v>5940</v>
      </c>
      <c r="E1876" s="6" t="s">
        <v>32</v>
      </c>
      <c r="F1876" s="6">
        <v>95</v>
      </c>
      <c r="G1876" s="6" t="s">
        <v>3461</v>
      </c>
      <c r="H1876" s="6" t="s">
        <v>138</v>
      </c>
      <c r="I1876" s="6">
        <v>33</v>
      </c>
      <c r="J1876" s="5">
        <v>14000</v>
      </c>
      <c r="K1876" s="7">
        <v>1522.5</v>
      </c>
      <c r="L1876" s="44">
        <f t="shared" si="116"/>
        <v>15522.5</v>
      </c>
      <c r="M1876" s="5">
        <v>0</v>
      </c>
      <c r="N1876" s="5">
        <v>1400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44">
        <f t="shared" si="117"/>
        <v>0</v>
      </c>
      <c r="AB1876" s="44">
        <f t="shared" si="118"/>
        <v>1400</v>
      </c>
      <c r="AC1876" s="44">
        <f t="shared" si="119"/>
        <v>12600</v>
      </c>
      <c r="AD1876" s="16" t="s">
        <v>5941</v>
      </c>
      <c r="AE1876" s="30" t="s">
        <v>36</v>
      </c>
    </row>
    <row r="1877" spans="1:31" s="17" customFormat="1" ht="15" customHeight="1" x14ac:dyDescent="0.25">
      <c r="A1877" s="6" t="s">
        <v>3419</v>
      </c>
      <c r="B1877" s="6" t="s">
        <v>5942</v>
      </c>
      <c r="C1877" s="6" t="s">
        <v>5943</v>
      </c>
      <c r="D1877" s="6" t="s">
        <v>5944</v>
      </c>
      <c r="E1877" s="6" t="s">
        <v>32</v>
      </c>
      <c r="F1877" s="6">
        <v>95</v>
      </c>
      <c r="G1877" s="6" t="s">
        <v>3461</v>
      </c>
      <c r="H1877" s="6" t="s">
        <v>138</v>
      </c>
      <c r="I1877" s="6">
        <v>33</v>
      </c>
      <c r="J1877" s="5">
        <v>14000</v>
      </c>
      <c r="K1877" s="7">
        <v>1522.5</v>
      </c>
      <c r="L1877" s="44">
        <f t="shared" si="116"/>
        <v>15522.5</v>
      </c>
      <c r="M1877" s="5">
        <v>0</v>
      </c>
      <c r="N1877" s="5">
        <v>1400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44">
        <f t="shared" si="117"/>
        <v>0</v>
      </c>
      <c r="AB1877" s="44">
        <f t="shared" si="118"/>
        <v>1400</v>
      </c>
      <c r="AC1877" s="44">
        <f t="shared" si="119"/>
        <v>12600</v>
      </c>
      <c r="AD1877" s="16" t="s">
        <v>5945</v>
      </c>
      <c r="AE1877" s="30" t="s">
        <v>36</v>
      </c>
    </row>
    <row r="1878" spans="1:31" s="17" customFormat="1" ht="15" customHeight="1" x14ac:dyDescent="0.25">
      <c r="A1878" s="6" t="s">
        <v>3419</v>
      </c>
      <c r="B1878" s="6" t="s">
        <v>5946</v>
      </c>
      <c r="C1878" s="6" t="s">
        <v>5947</v>
      </c>
      <c r="D1878" s="6" t="s">
        <v>5948</v>
      </c>
      <c r="E1878" s="6" t="s">
        <v>32</v>
      </c>
      <c r="F1878" s="6">
        <v>95</v>
      </c>
      <c r="G1878" s="6" t="s">
        <v>3461</v>
      </c>
      <c r="H1878" s="6" t="s">
        <v>138</v>
      </c>
      <c r="I1878" s="6">
        <v>33</v>
      </c>
      <c r="J1878" s="5">
        <v>14000</v>
      </c>
      <c r="K1878" s="7">
        <v>1522.5</v>
      </c>
      <c r="L1878" s="44">
        <f t="shared" si="116"/>
        <v>15522.5</v>
      </c>
      <c r="M1878" s="5">
        <v>0</v>
      </c>
      <c r="N1878" s="5">
        <v>1400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44">
        <f t="shared" si="117"/>
        <v>0</v>
      </c>
      <c r="AB1878" s="44">
        <f t="shared" si="118"/>
        <v>1400</v>
      </c>
      <c r="AC1878" s="44">
        <f t="shared" si="119"/>
        <v>12600</v>
      </c>
      <c r="AD1878" s="16" t="s">
        <v>5949</v>
      </c>
      <c r="AE1878" s="30" t="s">
        <v>36</v>
      </c>
    </row>
    <row r="1879" spans="1:31" s="17" customFormat="1" ht="15" customHeight="1" x14ac:dyDescent="0.25">
      <c r="A1879" s="6" t="s">
        <v>3419</v>
      </c>
      <c r="B1879" s="6" t="s">
        <v>5992</v>
      </c>
      <c r="C1879" s="6" t="s">
        <v>4665</v>
      </c>
      <c r="D1879" s="6" t="s">
        <v>5993</v>
      </c>
      <c r="E1879" s="6" t="s">
        <v>32</v>
      </c>
      <c r="F1879" s="6">
        <v>95</v>
      </c>
      <c r="G1879" s="6" t="s">
        <v>3461</v>
      </c>
      <c r="H1879" s="6" t="s">
        <v>138</v>
      </c>
      <c r="I1879" s="6">
        <v>33</v>
      </c>
      <c r="J1879" s="5">
        <v>14000</v>
      </c>
      <c r="K1879" s="7">
        <v>1522.5</v>
      </c>
      <c r="L1879" s="44">
        <f t="shared" si="116"/>
        <v>15522.5</v>
      </c>
      <c r="M1879" s="5">
        <v>0</v>
      </c>
      <c r="N1879" s="5">
        <v>1400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44">
        <f t="shared" si="117"/>
        <v>0</v>
      </c>
      <c r="AB1879" s="44">
        <f t="shared" si="118"/>
        <v>1400</v>
      </c>
      <c r="AC1879" s="44">
        <f t="shared" si="119"/>
        <v>12600</v>
      </c>
      <c r="AD1879" s="16" t="s">
        <v>5994</v>
      </c>
      <c r="AE1879" s="30" t="s">
        <v>36</v>
      </c>
    </row>
    <row r="1880" spans="1:31" s="17" customFormat="1" ht="15" customHeight="1" x14ac:dyDescent="0.25">
      <c r="A1880" s="6" t="s">
        <v>3419</v>
      </c>
      <c r="B1880" s="6" t="s">
        <v>6031</v>
      </c>
      <c r="C1880" s="6" t="s">
        <v>5806</v>
      </c>
      <c r="D1880" s="6" t="s">
        <v>6032</v>
      </c>
      <c r="E1880" s="6" t="s">
        <v>32</v>
      </c>
      <c r="F1880" s="6">
        <v>95</v>
      </c>
      <c r="G1880" s="6" t="s">
        <v>3461</v>
      </c>
      <c r="H1880" s="6" t="s">
        <v>138</v>
      </c>
      <c r="I1880" s="6">
        <v>33</v>
      </c>
      <c r="J1880" s="5">
        <v>14000</v>
      </c>
      <c r="K1880" s="7">
        <v>1522.5</v>
      </c>
      <c r="L1880" s="44">
        <f t="shared" si="116"/>
        <v>15522.5</v>
      </c>
      <c r="M1880" s="5">
        <v>0</v>
      </c>
      <c r="N1880" s="5">
        <v>1400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44">
        <f t="shared" si="117"/>
        <v>0</v>
      </c>
      <c r="AB1880" s="44">
        <f t="shared" si="118"/>
        <v>1400</v>
      </c>
      <c r="AC1880" s="44">
        <f t="shared" si="119"/>
        <v>12600</v>
      </c>
      <c r="AD1880" s="16" t="s">
        <v>6033</v>
      </c>
      <c r="AE1880" s="30" t="s">
        <v>36</v>
      </c>
    </row>
    <row r="1881" spans="1:31" s="17" customFormat="1" ht="15" customHeight="1" x14ac:dyDescent="0.25">
      <c r="A1881" s="6" t="s">
        <v>3419</v>
      </c>
      <c r="B1881" s="6" t="s">
        <v>3634</v>
      </c>
      <c r="C1881" s="6" t="s">
        <v>6034</v>
      </c>
      <c r="D1881" s="6" t="s">
        <v>6035</v>
      </c>
      <c r="E1881" s="6" t="s">
        <v>32</v>
      </c>
      <c r="F1881" s="6">
        <v>95</v>
      </c>
      <c r="G1881" s="6" t="s">
        <v>3461</v>
      </c>
      <c r="H1881" s="6" t="s">
        <v>138</v>
      </c>
      <c r="I1881" s="6">
        <v>33</v>
      </c>
      <c r="J1881" s="5">
        <v>14000</v>
      </c>
      <c r="K1881" s="7">
        <v>1522.5</v>
      </c>
      <c r="L1881" s="44">
        <f t="shared" si="116"/>
        <v>15522.5</v>
      </c>
      <c r="M1881" s="5">
        <v>0</v>
      </c>
      <c r="N1881" s="5">
        <v>1400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44">
        <f t="shared" si="117"/>
        <v>0</v>
      </c>
      <c r="AB1881" s="44">
        <f t="shared" si="118"/>
        <v>1400</v>
      </c>
      <c r="AC1881" s="44">
        <f t="shared" si="119"/>
        <v>12600</v>
      </c>
      <c r="AD1881" s="16" t="s">
        <v>6036</v>
      </c>
      <c r="AE1881" s="30" t="s">
        <v>36</v>
      </c>
    </row>
    <row r="1882" spans="1:31" s="17" customFormat="1" ht="15" customHeight="1" x14ac:dyDescent="0.25">
      <c r="A1882" s="6" t="s">
        <v>3419</v>
      </c>
      <c r="B1882" s="6" t="s">
        <v>6037</v>
      </c>
      <c r="C1882" s="6" t="s">
        <v>6038</v>
      </c>
      <c r="D1882" s="6" t="s">
        <v>6039</v>
      </c>
      <c r="E1882" s="6" t="s">
        <v>32</v>
      </c>
      <c r="F1882" s="6">
        <v>95</v>
      </c>
      <c r="G1882" s="6" t="s">
        <v>3461</v>
      </c>
      <c r="H1882" s="6" t="s">
        <v>138</v>
      </c>
      <c r="I1882" s="6">
        <v>33</v>
      </c>
      <c r="J1882" s="5">
        <v>14000</v>
      </c>
      <c r="K1882" s="7">
        <v>1522.5</v>
      </c>
      <c r="L1882" s="44">
        <f t="shared" si="116"/>
        <v>15522.5</v>
      </c>
      <c r="M1882" s="5">
        <v>0</v>
      </c>
      <c r="N1882" s="5">
        <v>1400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44">
        <f t="shared" si="117"/>
        <v>0</v>
      </c>
      <c r="AB1882" s="44">
        <f t="shared" si="118"/>
        <v>1400</v>
      </c>
      <c r="AC1882" s="44">
        <f t="shared" si="119"/>
        <v>12600</v>
      </c>
      <c r="AD1882" s="16" t="s">
        <v>6040</v>
      </c>
      <c r="AE1882" s="30" t="s">
        <v>36</v>
      </c>
    </row>
    <row r="1883" spans="1:31" s="17" customFormat="1" ht="15" customHeight="1" x14ac:dyDescent="0.25">
      <c r="A1883" s="6" t="s">
        <v>3419</v>
      </c>
      <c r="B1883" s="6" t="s">
        <v>6041</v>
      </c>
      <c r="C1883" s="6" t="s">
        <v>5707</v>
      </c>
      <c r="D1883" s="6" t="s">
        <v>6042</v>
      </c>
      <c r="E1883" s="6" t="s">
        <v>32</v>
      </c>
      <c r="F1883" s="6">
        <v>95</v>
      </c>
      <c r="G1883" s="6" t="s">
        <v>3461</v>
      </c>
      <c r="H1883" s="6" t="s">
        <v>138</v>
      </c>
      <c r="I1883" s="6">
        <v>33</v>
      </c>
      <c r="J1883" s="5">
        <v>14000</v>
      </c>
      <c r="K1883" s="7">
        <v>1522.5</v>
      </c>
      <c r="L1883" s="44">
        <f t="shared" si="116"/>
        <v>15522.5</v>
      </c>
      <c r="M1883" s="5">
        <v>0</v>
      </c>
      <c r="N1883" s="5">
        <v>1400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44">
        <f t="shared" si="117"/>
        <v>0</v>
      </c>
      <c r="AB1883" s="44">
        <f t="shared" si="118"/>
        <v>1400</v>
      </c>
      <c r="AC1883" s="44">
        <f t="shared" si="119"/>
        <v>12600</v>
      </c>
      <c r="AD1883" s="16" t="s">
        <v>6043</v>
      </c>
      <c r="AE1883" s="30" t="s">
        <v>36</v>
      </c>
    </row>
    <row r="1884" spans="1:31" s="17" customFormat="1" ht="15" customHeight="1" x14ac:dyDescent="0.25">
      <c r="A1884" s="6" t="s">
        <v>3419</v>
      </c>
      <c r="B1884" s="6" t="s">
        <v>701</v>
      </c>
      <c r="C1884" s="6" t="s">
        <v>6044</v>
      </c>
      <c r="D1884" s="6" t="s">
        <v>6045</v>
      </c>
      <c r="E1884" s="6" t="s">
        <v>32</v>
      </c>
      <c r="F1884" s="6">
        <v>95</v>
      </c>
      <c r="G1884" s="6" t="s">
        <v>3461</v>
      </c>
      <c r="H1884" s="6" t="s">
        <v>138</v>
      </c>
      <c r="I1884" s="6">
        <v>33</v>
      </c>
      <c r="J1884" s="5">
        <v>14000</v>
      </c>
      <c r="K1884" s="7">
        <v>1522.5</v>
      </c>
      <c r="L1884" s="44">
        <f t="shared" si="116"/>
        <v>15522.5</v>
      </c>
      <c r="M1884" s="5">
        <v>0</v>
      </c>
      <c r="N1884" s="5">
        <v>1400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44">
        <f t="shared" si="117"/>
        <v>0</v>
      </c>
      <c r="AB1884" s="44">
        <f t="shared" si="118"/>
        <v>1400</v>
      </c>
      <c r="AC1884" s="44">
        <f t="shared" si="119"/>
        <v>12600</v>
      </c>
      <c r="AD1884" s="16" t="s">
        <v>6046</v>
      </c>
      <c r="AE1884" s="30" t="s">
        <v>36</v>
      </c>
    </row>
    <row r="1885" spans="1:31" s="17" customFormat="1" ht="15" customHeight="1" x14ac:dyDescent="0.25">
      <c r="A1885" s="6" t="s">
        <v>3419</v>
      </c>
      <c r="B1885" s="6" t="s">
        <v>6047</v>
      </c>
      <c r="C1885" s="6" t="s">
        <v>6048</v>
      </c>
      <c r="D1885" s="6" t="s">
        <v>6049</v>
      </c>
      <c r="E1885" s="6" t="s">
        <v>32</v>
      </c>
      <c r="F1885" s="6">
        <v>95</v>
      </c>
      <c r="G1885" s="6" t="s">
        <v>3461</v>
      </c>
      <c r="H1885" s="6" t="s">
        <v>138</v>
      </c>
      <c r="I1885" s="6">
        <v>33</v>
      </c>
      <c r="J1885" s="5">
        <v>14000</v>
      </c>
      <c r="K1885" s="7">
        <v>1522.5</v>
      </c>
      <c r="L1885" s="44">
        <f t="shared" si="116"/>
        <v>15522.5</v>
      </c>
      <c r="M1885" s="5">
        <v>0</v>
      </c>
      <c r="N1885" s="5">
        <v>1400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44">
        <f t="shared" si="117"/>
        <v>0</v>
      </c>
      <c r="AB1885" s="44">
        <f t="shared" si="118"/>
        <v>1400</v>
      </c>
      <c r="AC1885" s="44">
        <f t="shared" si="119"/>
        <v>12600</v>
      </c>
      <c r="AD1885" s="16" t="s">
        <v>6050</v>
      </c>
      <c r="AE1885" s="30" t="s">
        <v>36</v>
      </c>
    </row>
    <row r="1886" spans="1:31" s="17" customFormat="1" ht="15" customHeight="1" x14ac:dyDescent="0.25">
      <c r="A1886" s="6" t="s">
        <v>3419</v>
      </c>
      <c r="B1886" s="6" t="s">
        <v>6051</v>
      </c>
      <c r="C1886" s="6" t="s">
        <v>6052</v>
      </c>
      <c r="D1886" s="6" t="s">
        <v>6053</v>
      </c>
      <c r="E1886" s="6" t="s">
        <v>32</v>
      </c>
      <c r="F1886" s="6">
        <v>95</v>
      </c>
      <c r="G1886" s="6" t="s">
        <v>3461</v>
      </c>
      <c r="H1886" s="6" t="s">
        <v>138</v>
      </c>
      <c r="I1886" s="6">
        <v>33</v>
      </c>
      <c r="J1886" s="5">
        <v>14000</v>
      </c>
      <c r="K1886" s="7">
        <v>1522.5</v>
      </c>
      <c r="L1886" s="44">
        <f t="shared" si="116"/>
        <v>15522.5</v>
      </c>
      <c r="M1886" s="5">
        <v>0</v>
      </c>
      <c r="N1886" s="5">
        <v>1400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44">
        <f t="shared" si="117"/>
        <v>0</v>
      </c>
      <c r="AB1886" s="44">
        <f t="shared" si="118"/>
        <v>1400</v>
      </c>
      <c r="AC1886" s="44">
        <f t="shared" si="119"/>
        <v>12600</v>
      </c>
      <c r="AD1886" s="16" t="s">
        <v>6054</v>
      </c>
      <c r="AE1886" s="30" t="s">
        <v>36</v>
      </c>
    </row>
    <row r="1887" spans="1:31" s="17" customFormat="1" ht="15" customHeight="1" x14ac:dyDescent="0.25">
      <c r="A1887" s="6" t="s">
        <v>3419</v>
      </c>
      <c r="B1887" s="6" t="s">
        <v>1493</v>
      </c>
      <c r="C1887" s="6" t="s">
        <v>6055</v>
      </c>
      <c r="D1887" s="6" t="s">
        <v>6056</v>
      </c>
      <c r="E1887" s="6" t="s">
        <v>32</v>
      </c>
      <c r="F1887" s="6">
        <v>95</v>
      </c>
      <c r="G1887" s="6" t="s">
        <v>3461</v>
      </c>
      <c r="H1887" s="6" t="s">
        <v>138</v>
      </c>
      <c r="I1887" s="6">
        <v>33</v>
      </c>
      <c r="J1887" s="5">
        <v>14000</v>
      </c>
      <c r="K1887" s="7">
        <v>1522.5</v>
      </c>
      <c r="L1887" s="44">
        <f t="shared" si="116"/>
        <v>15522.5</v>
      </c>
      <c r="M1887" s="5">
        <v>0</v>
      </c>
      <c r="N1887" s="5">
        <v>1400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44">
        <f t="shared" si="117"/>
        <v>0</v>
      </c>
      <c r="AB1887" s="44">
        <f t="shared" si="118"/>
        <v>1400</v>
      </c>
      <c r="AC1887" s="44">
        <f t="shared" si="119"/>
        <v>12600</v>
      </c>
      <c r="AD1887" s="16" t="s">
        <v>6057</v>
      </c>
      <c r="AE1887" s="30" t="s">
        <v>36</v>
      </c>
    </row>
    <row r="1888" spans="1:31" s="17" customFormat="1" ht="15" customHeight="1" x14ac:dyDescent="0.25">
      <c r="A1888" s="6" t="s">
        <v>3419</v>
      </c>
      <c r="B1888" s="6" t="s">
        <v>6065</v>
      </c>
      <c r="C1888" s="6" t="s">
        <v>6066</v>
      </c>
      <c r="D1888" s="6" t="s">
        <v>6067</v>
      </c>
      <c r="E1888" s="6" t="s">
        <v>32</v>
      </c>
      <c r="F1888" s="6">
        <v>95</v>
      </c>
      <c r="G1888" s="6" t="s">
        <v>3461</v>
      </c>
      <c r="H1888" s="6" t="s">
        <v>138</v>
      </c>
      <c r="I1888" s="6">
        <v>33</v>
      </c>
      <c r="J1888" s="5">
        <v>14000</v>
      </c>
      <c r="K1888" s="7">
        <v>1522.5</v>
      </c>
      <c r="L1888" s="44">
        <f t="shared" si="116"/>
        <v>15522.5</v>
      </c>
      <c r="M1888" s="5">
        <v>0</v>
      </c>
      <c r="N1888" s="5">
        <v>1400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44">
        <f t="shared" si="117"/>
        <v>0</v>
      </c>
      <c r="AB1888" s="44">
        <f t="shared" si="118"/>
        <v>1400</v>
      </c>
      <c r="AC1888" s="44">
        <f t="shared" si="119"/>
        <v>12600</v>
      </c>
      <c r="AD1888" s="16" t="s">
        <v>6068</v>
      </c>
      <c r="AE1888" s="30" t="s">
        <v>36</v>
      </c>
    </row>
    <row r="1889" spans="1:31" s="17" customFormat="1" ht="15" customHeight="1" x14ac:dyDescent="0.25">
      <c r="A1889" s="6" t="s">
        <v>3419</v>
      </c>
      <c r="B1889" s="6" t="s">
        <v>6083</v>
      </c>
      <c r="C1889" s="6" t="s">
        <v>6084</v>
      </c>
      <c r="D1889" s="6" t="s">
        <v>6085</v>
      </c>
      <c r="E1889" s="6" t="s">
        <v>32</v>
      </c>
      <c r="F1889" s="6">
        <v>95</v>
      </c>
      <c r="G1889" s="6" t="s">
        <v>3461</v>
      </c>
      <c r="H1889" s="6" t="s">
        <v>138</v>
      </c>
      <c r="I1889" s="6">
        <v>33</v>
      </c>
      <c r="J1889" s="5">
        <v>14000</v>
      </c>
      <c r="K1889" s="7">
        <v>1522.5</v>
      </c>
      <c r="L1889" s="44">
        <f t="shared" si="116"/>
        <v>15522.5</v>
      </c>
      <c r="M1889" s="5">
        <v>0</v>
      </c>
      <c r="N1889" s="5">
        <v>1400</v>
      </c>
      <c r="O1889" s="5">
        <v>0</v>
      </c>
      <c r="P1889" s="5">
        <v>0</v>
      </c>
      <c r="Q1889" s="5">
        <v>0</v>
      </c>
      <c r="R1889" s="8">
        <v>0</v>
      </c>
      <c r="S1889" s="8">
        <v>0</v>
      </c>
      <c r="T1889" s="5">
        <v>0</v>
      </c>
      <c r="U1889" s="8">
        <v>0</v>
      </c>
      <c r="V1889" s="5">
        <v>0</v>
      </c>
      <c r="W1889" s="5">
        <v>0</v>
      </c>
      <c r="X1889" s="5">
        <v>0</v>
      </c>
      <c r="Y1889" s="5">
        <v>0</v>
      </c>
      <c r="Z1889" s="8">
        <v>0</v>
      </c>
      <c r="AA1889" s="44">
        <f t="shared" si="117"/>
        <v>0</v>
      </c>
      <c r="AB1889" s="44">
        <f t="shared" si="118"/>
        <v>1400</v>
      </c>
      <c r="AC1889" s="44">
        <f t="shared" si="119"/>
        <v>12600</v>
      </c>
      <c r="AD1889" s="25" t="s">
        <v>6086</v>
      </c>
      <c r="AE1889" s="31" t="s">
        <v>51</v>
      </c>
    </row>
    <row r="1890" spans="1:31" s="17" customFormat="1" ht="15" customHeight="1" x14ac:dyDescent="0.25">
      <c r="A1890" s="6" t="s">
        <v>3419</v>
      </c>
      <c r="B1890" s="6" t="s">
        <v>6087</v>
      </c>
      <c r="C1890" s="6" t="s">
        <v>6088</v>
      </c>
      <c r="D1890" s="6" t="s">
        <v>6089</v>
      </c>
      <c r="E1890" s="6" t="s">
        <v>32</v>
      </c>
      <c r="F1890" s="6">
        <v>95</v>
      </c>
      <c r="G1890" s="6" t="s">
        <v>3461</v>
      </c>
      <c r="H1890" s="6" t="s">
        <v>138</v>
      </c>
      <c r="I1890" s="6">
        <v>33</v>
      </c>
      <c r="J1890" s="5">
        <v>14000</v>
      </c>
      <c r="K1890" s="7">
        <v>1522.5</v>
      </c>
      <c r="L1890" s="44">
        <f t="shared" si="116"/>
        <v>15522.5</v>
      </c>
      <c r="M1890" s="5">
        <v>0</v>
      </c>
      <c r="N1890" s="5">
        <v>1400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44">
        <f t="shared" si="117"/>
        <v>0</v>
      </c>
      <c r="AB1890" s="44">
        <f t="shared" si="118"/>
        <v>1400</v>
      </c>
      <c r="AC1890" s="44">
        <f t="shared" si="119"/>
        <v>12600</v>
      </c>
      <c r="AD1890" s="16" t="s">
        <v>6090</v>
      </c>
      <c r="AE1890" s="30" t="s">
        <v>51</v>
      </c>
    </row>
    <row r="1891" spans="1:31" s="17" customFormat="1" ht="15" customHeight="1" x14ac:dyDescent="0.25">
      <c r="A1891" s="6" t="s">
        <v>3419</v>
      </c>
      <c r="B1891" s="6" t="s">
        <v>6091</v>
      </c>
      <c r="C1891" s="6" t="s">
        <v>6092</v>
      </c>
      <c r="D1891" s="6" t="s">
        <v>6093</v>
      </c>
      <c r="E1891" s="6" t="s">
        <v>32</v>
      </c>
      <c r="F1891" s="6">
        <v>95</v>
      </c>
      <c r="G1891" s="6" t="s">
        <v>3461</v>
      </c>
      <c r="H1891" s="6" t="s">
        <v>138</v>
      </c>
      <c r="I1891" s="6">
        <v>33</v>
      </c>
      <c r="J1891" s="5">
        <v>14000</v>
      </c>
      <c r="K1891" s="7">
        <v>1522.5</v>
      </c>
      <c r="L1891" s="44">
        <f t="shared" si="116"/>
        <v>15522.5</v>
      </c>
      <c r="M1891" s="5">
        <v>0</v>
      </c>
      <c r="N1891" s="5">
        <v>1400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44">
        <f t="shared" si="117"/>
        <v>0</v>
      </c>
      <c r="AB1891" s="44">
        <f t="shared" si="118"/>
        <v>1400</v>
      </c>
      <c r="AC1891" s="44">
        <f t="shared" si="119"/>
        <v>12600</v>
      </c>
      <c r="AD1891" s="16" t="s">
        <v>6094</v>
      </c>
      <c r="AE1891" s="30" t="s">
        <v>51</v>
      </c>
    </row>
    <row r="1892" spans="1:31" s="17" customFormat="1" ht="15" customHeight="1" x14ac:dyDescent="0.25">
      <c r="A1892" s="6" t="s">
        <v>3419</v>
      </c>
      <c r="B1892" s="6" t="s">
        <v>6099</v>
      </c>
      <c r="C1892" s="6" t="s">
        <v>6100</v>
      </c>
      <c r="D1892" s="6" t="s">
        <v>6101</v>
      </c>
      <c r="E1892" s="6" t="s">
        <v>32</v>
      </c>
      <c r="F1892" s="6">
        <v>95</v>
      </c>
      <c r="G1892" s="6" t="s">
        <v>3461</v>
      </c>
      <c r="H1892" s="6" t="s">
        <v>138</v>
      </c>
      <c r="I1892" s="6">
        <v>33</v>
      </c>
      <c r="J1892" s="5">
        <v>14000</v>
      </c>
      <c r="K1892" s="7">
        <v>1522.5</v>
      </c>
      <c r="L1892" s="44">
        <f t="shared" si="116"/>
        <v>15522.5</v>
      </c>
      <c r="M1892" s="5">
        <v>0</v>
      </c>
      <c r="N1892" s="5">
        <v>1400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44">
        <f t="shared" si="117"/>
        <v>0</v>
      </c>
      <c r="AB1892" s="44">
        <f t="shared" si="118"/>
        <v>1400</v>
      </c>
      <c r="AC1892" s="44">
        <f t="shared" si="119"/>
        <v>12600</v>
      </c>
      <c r="AD1892" s="16" t="s">
        <v>6102</v>
      </c>
      <c r="AE1892" s="30" t="s">
        <v>51</v>
      </c>
    </row>
    <row r="1893" spans="1:31" s="17" customFormat="1" ht="15" customHeight="1" x14ac:dyDescent="0.25">
      <c r="A1893" s="6" t="s">
        <v>3419</v>
      </c>
      <c r="B1893" s="6" t="s">
        <v>6107</v>
      </c>
      <c r="C1893" s="6" t="s">
        <v>6108</v>
      </c>
      <c r="D1893" s="6" t="s">
        <v>6109</v>
      </c>
      <c r="E1893" s="6" t="s">
        <v>32</v>
      </c>
      <c r="F1893" s="6">
        <v>95</v>
      </c>
      <c r="G1893" s="6" t="s">
        <v>3461</v>
      </c>
      <c r="H1893" s="6" t="s">
        <v>138</v>
      </c>
      <c r="I1893" s="6">
        <v>33</v>
      </c>
      <c r="J1893" s="5">
        <v>14000</v>
      </c>
      <c r="K1893" s="7">
        <v>1522.5</v>
      </c>
      <c r="L1893" s="44">
        <f t="shared" si="116"/>
        <v>15522.5</v>
      </c>
      <c r="M1893" s="5">
        <v>0</v>
      </c>
      <c r="N1893" s="5">
        <v>1400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44">
        <f t="shared" si="117"/>
        <v>0</v>
      </c>
      <c r="AB1893" s="44">
        <f t="shared" si="118"/>
        <v>1400</v>
      </c>
      <c r="AC1893" s="44">
        <f t="shared" si="119"/>
        <v>12600</v>
      </c>
      <c r="AD1893" s="16" t="s">
        <v>6110</v>
      </c>
      <c r="AE1893" s="30" t="s">
        <v>51</v>
      </c>
    </row>
    <row r="1894" spans="1:31" s="17" customFormat="1" ht="15" customHeight="1" x14ac:dyDescent="0.25">
      <c r="A1894" s="6" t="s">
        <v>3419</v>
      </c>
      <c r="B1894" s="6" t="s">
        <v>6127</v>
      </c>
      <c r="C1894" s="6" t="s">
        <v>4399</v>
      </c>
      <c r="D1894" s="6" t="s">
        <v>6128</v>
      </c>
      <c r="E1894" s="6" t="s">
        <v>32</v>
      </c>
      <c r="F1894" s="6">
        <v>95</v>
      </c>
      <c r="G1894" s="6" t="s">
        <v>4553</v>
      </c>
      <c r="H1894" s="6" t="s">
        <v>138</v>
      </c>
      <c r="I1894" s="6">
        <v>33</v>
      </c>
      <c r="J1894" s="5">
        <v>14000</v>
      </c>
      <c r="K1894" s="7">
        <v>1522.5</v>
      </c>
      <c r="L1894" s="44">
        <f t="shared" si="116"/>
        <v>15522.5</v>
      </c>
      <c r="M1894" s="5">
        <v>0</v>
      </c>
      <c r="N1894" s="5">
        <v>1400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44">
        <f t="shared" si="117"/>
        <v>0</v>
      </c>
      <c r="AB1894" s="44">
        <f t="shared" si="118"/>
        <v>1400</v>
      </c>
      <c r="AC1894" s="44">
        <f t="shared" si="119"/>
        <v>12600</v>
      </c>
      <c r="AD1894" s="16" t="s">
        <v>6129</v>
      </c>
      <c r="AE1894" s="30" t="s">
        <v>51</v>
      </c>
    </row>
    <row r="1895" spans="1:31" s="17" customFormat="1" ht="15" customHeight="1" x14ac:dyDescent="0.25">
      <c r="A1895" s="6" t="s">
        <v>3361</v>
      </c>
      <c r="B1895" s="6" t="s">
        <v>6134</v>
      </c>
      <c r="C1895" s="6" t="s">
        <v>6135</v>
      </c>
      <c r="D1895" s="6" t="s">
        <v>6136</v>
      </c>
      <c r="E1895" s="6" t="s">
        <v>32</v>
      </c>
      <c r="F1895" s="6">
        <v>95</v>
      </c>
      <c r="G1895" s="6" t="s">
        <v>48</v>
      </c>
      <c r="H1895" s="6" t="s">
        <v>138</v>
      </c>
      <c r="I1895" s="6">
        <v>33</v>
      </c>
      <c r="J1895" s="5">
        <v>14000</v>
      </c>
      <c r="K1895" s="7">
        <v>1522.5</v>
      </c>
      <c r="L1895" s="44">
        <f t="shared" si="116"/>
        <v>15522.5</v>
      </c>
      <c r="M1895" s="5">
        <v>0</v>
      </c>
      <c r="N1895" s="5">
        <v>1400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44">
        <f t="shared" si="117"/>
        <v>0</v>
      </c>
      <c r="AB1895" s="44">
        <f t="shared" si="118"/>
        <v>1400</v>
      </c>
      <c r="AC1895" s="44">
        <f t="shared" si="119"/>
        <v>12600</v>
      </c>
      <c r="AD1895" s="16" t="s">
        <v>6137</v>
      </c>
      <c r="AE1895" s="30" t="s">
        <v>36</v>
      </c>
    </row>
    <row r="1896" spans="1:31" s="17" customFormat="1" ht="15" customHeight="1" x14ac:dyDescent="0.25">
      <c r="A1896" s="6" t="s">
        <v>3361</v>
      </c>
      <c r="B1896" s="6" t="s">
        <v>6138</v>
      </c>
      <c r="C1896" s="6" t="s">
        <v>6139</v>
      </c>
      <c r="D1896" s="6" t="s">
        <v>6140</v>
      </c>
      <c r="E1896" s="6" t="s">
        <v>32</v>
      </c>
      <c r="F1896" s="6">
        <v>95</v>
      </c>
      <c r="G1896" s="6" t="s">
        <v>48</v>
      </c>
      <c r="H1896" s="6" t="s">
        <v>138</v>
      </c>
      <c r="I1896" s="6">
        <v>33</v>
      </c>
      <c r="J1896" s="5">
        <v>14000</v>
      </c>
      <c r="K1896" s="7">
        <v>1522.5</v>
      </c>
      <c r="L1896" s="44">
        <f t="shared" si="116"/>
        <v>15522.5</v>
      </c>
      <c r="M1896" s="5">
        <v>0</v>
      </c>
      <c r="N1896" s="5">
        <v>1400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44">
        <f t="shared" si="117"/>
        <v>0</v>
      </c>
      <c r="AB1896" s="44">
        <f t="shared" si="118"/>
        <v>1400</v>
      </c>
      <c r="AC1896" s="44">
        <f t="shared" si="119"/>
        <v>12600</v>
      </c>
      <c r="AD1896" s="16" t="s">
        <v>6141</v>
      </c>
      <c r="AE1896" s="30" t="s">
        <v>36</v>
      </c>
    </row>
    <row r="1897" spans="1:31" s="17" customFormat="1" ht="15" customHeight="1" x14ac:dyDescent="0.25">
      <c r="A1897" s="6" t="s">
        <v>1644</v>
      </c>
      <c r="B1897" s="6" t="s">
        <v>6142</v>
      </c>
      <c r="C1897" s="6" t="s">
        <v>6143</v>
      </c>
      <c r="D1897" s="6" t="s">
        <v>6144</v>
      </c>
      <c r="E1897" s="6" t="s">
        <v>32</v>
      </c>
      <c r="F1897" s="6">
        <v>95</v>
      </c>
      <c r="G1897" s="6" t="s">
        <v>48</v>
      </c>
      <c r="H1897" s="6" t="s">
        <v>138</v>
      </c>
      <c r="I1897" s="6">
        <v>33</v>
      </c>
      <c r="J1897" s="5">
        <v>14000</v>
      </c>
      <c r="K1897" s="7">
        <v>1740</v>
      </c>
      <c r="L1897" s="44">
        <f t="shared" si="116"/>
        <v>15740</v>
      </c>
      <c r="M1897" s="5">
        <v>0</v>
      </c>
      <c r="N1897" s="5">
        <v>1400</v>
      </c>
      <c r="O1897" s="5">
        <v>0</v>
      </c>
      <c r="P1897" s="5">
        <v>0</v>
      </c>
      <c r="Q1897" s="5">
        <v>0</v>
      </c>
      <c r="R1897" s="24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44">
        <f t="shared" si="117"/>
        <v>0</v>
      </c>
      <c r="AB1897" s="44">
        <f t="shared" si="118"/>
        <v>1400</v>
      </c>
      <c r="AC1897" s="44">
        <f t="shared" si="119"/>
        <v>12600</v>
      </c>
      <c r="AD1897" s="16" t="s">
        <v>6145</v>
      </c>
      <c r="AE1897" s="30" t="s">
        <v>36</v>
      </c>
    </row>
    <row r="1898" spans="1:31" s="17" customFormat="1" ht="15" customHeight="1" x14ac:dyDescent="0.25">
      <c r="A1898" s="6" t="s">
        <v>3361</v>
      </c>
      <c r="B1898" s="6" t="s">
        <v>6150</v>
      </c>
      <c r="C1898" s="6" t="s">
        <v>6151</v>
      </c>
      <c r="D1898" s="6" t="s">
        <v>6152</v>
      </c>
      <c r="E1898" s="6" t="s">
        <v>32</v>
      </c>
      <c r="F1898" s="6">
        <v>95</v>
      </c>
      <c r="G1898" s="6" t="s">
        <v>48</v>
      </c>
      <c r="H1898" s="6" t="s">
        <v>138</v>
      </c>
      <c r="I1898" s="6">
        <v>33</v>
      </c>
      <c r="J1898" s="5">
        <v>14000</v>
      </c>
      <c r="K1898" s="7">
        <v>1522.5</v>
      </c>
      <c r="L1898" s="44">
        <f t="shared" si="116"/>
        <v>15522.5</v>
      </c>
      <c r="M1898" s="5">
        <v>0</v>
      </c>
      <c r="N1898" s="5">
        <v>1400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44">
        <f t="shared" si="117"/>
        <v>0</v>
      </c>
      <c r="AB1898" s="44">
        <f t="shared" si="118"/>
        <v>1400</v>
      </c>
      <c r="AC1898" s="44">
        <f t="shared" si="119"/>
        <v>12600</v>
      </c>
      <c r="AD1898" s="16" t="s">
        <v>6153</v>
      </c>
      <c r="AE1898" s="30" t="s">
        <v>36</v>
      </c>
    </row>
    <row r="1899" spans="1:31" s="17" customFormat="1" ht="15" customHeight="1" x14ac:dyDescent="0.25">
      <c r="A1899" s="6" t="s">
        <v>3361</v>
      </c>
      <c r="B1899" s="6" t="s">
        <v>6154</v>
      </c>
      <c r="C1899" s="6" t="s">
        <v>732</v>
      </c>
      <c r="D1899" s="6" t="s">
        <v>6155</v>
      </c>
      <c r="E1899" s="6" t="s">
        <v>32</v>
      </c>
      <c r="F1899" s="6">
        <v>95</v>
      </c>
      <c r="G1899" s="6" t="s">
        <v>48</v>
      </c>
      <c r="H1899" s="6" t="s">
        <v>138</v>
      </c>
      <c r="I1899" s="6">
        <v>33</v>
      </c>
      <c r="J1899" s="5">
        <v>14000</v>
      </c>
      <c r="K1899" s="7">
        <v>1522.5</v>
      </c>
      <c r="L1899" s="44">
        <f t="shared" si="116"/>
        <v>15522.5</v>
      </c>
      <c r="M1899" s="5">
        <v>0</v>
      </c>
      <c r="N1899" s="5">
        <v>1400</v>
      </c>
      <c r="O1899" s="5">
        <v>0</v>
      </c>
      <c r="P1899" s="5">
        <v>0</v>
      </c>
      <c r="Q1899" s="5">
        <v>0</v>
      </c>
      <c r="R1899" s="5">
        <v>0</v>
      </c>
      <c r="S1899" s="8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44">
        <f t="shared" si="117"/>
        <v>0</v>
      </c>
      <c r="AB1899" s="44">
        <f t="shared" si="118"/>
        <v>1400</v>
      </c>
      <c r="AC1899" s="44">
        <f t="shared" si="119"/>
        <v>12600</v>
      </c>
      <c r="AD1899" s="16" t="s">
        <v>6156</v>
      </c>
      <c r="AE1899" s="30" t="s">
        <v>36</v>
      </c>
    </row>
    <row r="1900" spans="1:31" s="17" customFormat="1" ht="15" customHeight="1" x14ac:dyDescent="0.25">
      <c r="A1900" s="6" t="s">
        <v>3361</v>
      </c>
      <c r="B1900" s="6" t="s">
        <v>3953</v>
      </c>
      <c r="C1900" s="6" t="s">
        <v>6157</v>
      </c>
      <c r="D1900" s="6" t="s">
        <v>6158</v>
      </c>
      <c r="E1900" s="6" t="s">
        <v>32</v>
      </c>
      <c r="F1900" s="6">
        <v>95</v>
      </c>
      <c r="G1900" s="6" t="s">
        <v>48</v>
      </c>
      <c r="H1900" s="6" t="s">
        <v>138</v>
      </c>
      <c r="I1900" s="6">
        <v>33</v>
      </c>
      <c r="J1900" s="5">
        <v>14000</v>
      </c>
      <c r="K1900" s="7">
        <v>1522.5</v>
      </c>
      <c r="L1900" s="44">
        <f t="shared" si="116"/>
        <v>15522.5</v>
      </c>
      <c r="M1900" s="5">
        <v>0</v>
      </c>
      <c r="N1900" s="5">
        <v>1400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44">
        <f t="shared" si="117"/>
        <v>0</v>
      </c>
      <c r="AB1900" s="44">
        <f t="shared" si="118"/>
        <v>1400</v>
      </c>
      <c r="AC1900" s="44">
        <f t="shared" si="119"/>
        <v>12600</v>
      </c>
      <c r="AD1900" s="16" t="s">
        <v>6159</v>
      </c>
      <c r="AE1900" s="30" t="s">
        <v>36</v>
      </c>
    </row>
    <row r="1901" spans="1:31" s="17" customFormat="1" ht="15" customHeight="1" x14ac:dyDescent="0.25">
      <c r="A1901" s="6" t="s">
        <v>3361</v>
      </c>
      <c r="B1901" s="6" t="s">
        <v>6160</v>
      </c>
      <c r="C1901" s="6" t="s">
        <v>6161</v>
      </c>
      <c r="D1901" s="6" t="s">
        <v>6162</v>
      </c>
      <c r="E1901" s="6" t="s">
        <v>32</v>
      </c>
      <c r="F1901" s="6">
        <v>95</v>
      </c>
      <c r="G1901" s="6" t="s">
        <v>48</v>
      </c>
      <c r="H1901" s="6" t="s">
        <v>138</v>
      </c>
      <c r="I1901" s="6">
        <v>33</v>
      </c>
      <c r="J1901" s="5">
        <v>14000</v>
      </c>
      <c r="K1901" s="7">
        <v>1522.5</v>
      </c>
      <c r="L1901" s="44">
        <f t="shared" si="116"/>
        <v>15522.5</v>
      </c>
      <c r="M1901" s="5">
        <v>0</v>
      </c>
      <c r="N1901" s="5">
        <v>1400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44">
        <f t="shared" si="117"/>
        <v>0</v>
      </c>
      <c r="AB1901" s="44">
        <f t="shared" si="118"/>
        <v>1400</v>
      </c>
      <c r="AC1901" s="44">
        <f t="shared" si="119"/>
        <v>12600</v>
      </c>
      <c r="AD1901" s="16" t="s">
        <v>6163</v>
      </c>
      <c r="AE1901" s="30" t="s">
        <v>36</v>
      </c>
    </row>
    <row r="1902" spans="1:31" s="17" customFormat="1" ht="15" customHeight="1" x14ac:dyDescent="0.25">
      <c r="A1902" s="6" t="s">
        <v>3361</v>
      </c>
      <c r="B1902" s="6" t="s">
        <v>6164</v>
      </c>
      <c r="C1902" s="6" t="s">
        <v>5750</v>
      </c>
      <c r="D1902" s="6" t="s">
        <v>6165</v>
      </c>
      <c r="E1902" s="6" t="s">
        <v>32</v>
      </c>
      <c r="F1902" s="6">
        <v>95</v>
      </c>
      <c r="G1902" s="6" t="s">
        <v>48</v>
      </c>
      <c r="H1902" s="6" t="s">
        <v>138</v>
      </c>
      <c r="I1902" s="6">
        <v>33</v>
      </c>
      <c r="J1902" s="5">
        <v>14000</v>
      </c>
      <c r="K1902" s="7">
        <v>1522.5</v>
      </c>
      <c r="L1902" s="44">
        <f t="shared" si="116"/>
        <v>15522.5</v>
      </c>
      <c r="M1902" s="5">
        <v>0</v>
      </c>
      <c r="N1902" s="5">
        <v>1400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44">
        <f t="shared" si="117"/>
        <v>0</v>
      </c>
      <c r="AB1902" s="44">
        <f t="shared" si="118"/>
        <v>1400</v>
      </c>
      <c r="AC1902" s="44">
        <f t="shared" si="119"/>
        <v>12600</v>
      </c>
      <c r="AD1902" s="16" t="s">
        <v>6166</v>
      </c>
      <c r="AE1902" s="30" t="s">
        <v>36</v>
      </c>
    </row>
    <row r="1903" spans="1:31" s="17" customFormat="1" ht="15" customHeight="1" x14ac:dyDescent="0.25">
      <c r="A1903" s="6" t="s">
        <v>3361</v>
      </c>
      <c r="B1903" s="6" t="s">
        <v>6167</v>
      </c>
      <c r="C1903" s="6" t="s">
        <v>6168</v>
      </c>
      <c r="D1903" s="6" t="s">
        <v>6169</v>
      </c>
      <c r="E1903" s="6" t="s">
        <v>32</v>
      </c>
      <c r="F1903" s="6">
        <v>95</v>
      </c>
      <c r="G1903" s="6" t="s">
        <v>48</v>
      </c>
      <c r="H1903" s="6" t="s">
        <v>138</v>
      </c>
      <c r="I1903" s="6">
        <v>33</v>
      </c>
      <c r="J1903" s="5">
        <v>14000</v>
      </c>
      <c r="K1903" s="7">
        <v>1522.5</v>
      </c>
      <c r="L1903" s="44">
        <f t="shared" si="116"/>
        <v>15522.5</v>
      </c>
      <c r="M1903" s="5">
        <v>0</v>
      </c>
      <c r="N1903" s="5">
        <v>1400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44">
        <f t="shared" si="117"/>
        <v>0</v>
      </c>
      <c r="AB1903" s="44">
        <f t="shared" si="118"/>
        <v>1400</v>
      </c>
      <c r="AC1903" s="44">
        <f t="shared" si="119"/>
        <v>12600</v>
      </c>
      <c r="AD1903" s="16" t="s">
        <v>6170</v>
      </c>
      <c r="AE1903" s="30" t="s">
        <v>36</v>
      </c>
    </row>
    <row r="1904" spans="1:31" s="17" customFormat="1" ht="15" customHeight="1" x14ac:dyDescent="0.25">
      <c r="A1904" s="6" t="s">
        <v>3361</v>
      </c>
      <c r="B1904" s="6" t="s">
        <v>6175</v>
      </c>
      <c r="C1904" s="6" t="s">
        <v>6176</v>
      </c>
      <c r="D1904" s="6" t="s">
        <v>6177</v>
      </c>
      <c r="E1904" s="6" t="s">
        <v>32</v>
      </c>
      <c r="F1904" s="6">
        <v>95</v>
      </c>
      <c r="G1904" s="6" t="s">
        <v>48</v>
      </c>
      <c r="H1904" s="6" t="s">
        <v>138</v>
      </c>
      <c r="I1904" s="6">
        <v>33</v>
      </c>
      <c r="J1904" s="5">
        <v>14000</v>
      </c>
      <c r="K1904" s="7">
        <v>1522.5</v>
      </c>
      <c r="L1904" s="44">
        <f t="shared" si="116"/>
        <v>15522.5</v>
      </c>
      <c r="M1904" s="5">
        <v>0</v>
      </c>
      <c r="N1904" s="5">
        <v>1400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44">
        <f t="shared" si="117"/>
        <v>0</v>
      </c>
      <c r="AB1904" s="44">
        <f t="shared" si="118"/>
        <v>1400</v>
      </c>
      <c r="AC1904" s="44">
        <f t="shared" si="119"/>
        <v>12600</v>
      </c>
      <c r="AD1904" s="16" t="s">
        <v>6178</v>
      </c>
      <c r="AE1904" s="30" t="s">
        <v>36</v>
      </c>
    </row>
    <row r="1905" spans="1:31" s="17" customFormat="1" ht="15" customHeight="1" x14ac:dyDescent="0.25">
      <c r="A1905" s="6" t="s">
        <v>3361</v>
      </c>
      <c r="B1905" s="6" t="s">
        <v>6179</v>
      </c>
      <c r="C1905" s="6" t="s">
        <v>6180</v>
      </c>
      <c r="D1905" s="6" t="s">
        <v>6181</v>
      </c>
      <c r="E1905" s="6" t="s">
        <v>32</v>
      </c>
      <c r="F1905" s="6">
        <v>95</v>
      </c>
      <c r="G1905" s="6" t="s">
        <v>48</v>
      </c>
      <c r="H1905" s="6" t="s">
        <v>138</v>
      </c>
      <c r="I1905" s="6">
        <v>33</v>
      </c>
      <c r="J1905" s="5">
        <v>14000</v>
      </c>
      <c r="K1905" s="7">
        <v>1522.5</v>
      </c>
      <c r="L1905" s="44">
        <f t="shared" si="116"/>
        <v>15522.5</v>
      </c>
      <c r="M1905" s="5">
        <v>0</v>
      </c>
      <c r="N1905" s="5">
        <v>1400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44">
        <f t="shared" si="117"/>
        <v>0</v>
      </c>
      <c r="AB1905" s="44">
        <f t="shared" si="118"/>
        <v>1400</v>
      </c>
      <c r="AC1905" s="44">
        <f t="shared" si="119"/>
        <v>12600</v>
      </c>
      <c r="AD1905" s="16" t="s">
        <v>6182</v>
      </c>
      <c r="AE1905" s="30" t="s">
        <v>36</v>
      </c>
    </row>
    <row r="1906" spans="1:31" s="17" customFormat="1" ht="15" customHeight="1" x14ac:dyDescent="0.25">
      <c r="A1906" s="6" t="s">
        <v>6200</v>
      </c>
      <c r="B1906" s="6" t="s">
        <v>6201</v>
      </c>
      <c r="C1906" s="6" t="s">
        <v>6202</v>
      </c>
      <c r="D1906" s="6" t="s">
        <v>6203</v>
      </c>
      <c r="E1906" s="9" t="s">
        <v>32</v>
      </c>
      <c r="F1906" s="6">
        <v>95</v>
      </c>
      <c r="G1906" s="6" t="s">
        <v>2996</v>
      </c>
      <c r="H1906" s="6" t="s">
        <v>138</v>
      </c>
      <c r="I1906" s="6">
        <v>33</v>
      </c>
      <c r="J1906" s="5">
        <v>27650</v>
      </c>
      <c r="K1906" s="7">
        <v>1522.5</v>
      </c>
      <c r="L1906" s="44">
        <f t="shared" si="116"/>
        <v>29172.5</v>
      </c>
      <c r="M1906" s="5">
        <v>0</v>
      </c>
      <c r="N1906" s="5">
        <v>2765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44">
        <f t="shared" si="117"/>
        <v>0</v>
      </c>
      <c r="AB1906" s="44">
        <f t="shared" si="118"/>
        <v>2765</v>
      </c>
      <c r="AC1906" s="44">
        <f t="shared" si="119"/>
        <v>24885</v>
      </c>
      <c r="AD1906" s="16" t="s">
        <v>6204</v>
      </c>
      <c r="AE1906" s="30" t="s">
        <v>36</v>
      </c>
    </row>
    <row r="1907" spans="1:31" s="17" customFormat="1" ht="15" customHeight="1" x14ac:dyDescent="0.25">
      <c r="A1907" s="6" t="s">
        <v>6200</v>
      </c>
      <c r="B1907" s="6" t="s">
        <v>6243</v>
      </c>
      <c r="C1907" s="6" t="s">
        <v>3488</v>
      </c>
      <c r="D1907" s="6" t="s">
        <v>6244</v>
      </c>
      <c r="E1907" s="9" t="s">
        <v>32</v>
      </c>
      <c r="F1907" s="6">
        <v>95</v>
      </c>
      <c r="G1907" s="6" t="s">
        <v>2996</v>
      </c>
      <c r="H1907" s="6" t="s">
        <v>138</v>
      </c>
      <c r="I1907" s="6">
        <v>33</v>
      </c>
      <c r="J1907" s="5">
        <v>27650</v>
      </c>
      <c r="K1907" s="7">
        <v>1522.5</v>
      </c>
      <c r="L1907" s="44">
        <f t="shared" si="116"/>
        <v>29172.5</v>
      </c>
      <c r="M1907" s="5">
        <v>0</v>
      </c>
      <c r="N1907" s="5">
        <v>2765</v>
      </c>
      <c r="O1907" s="5">
        <v>0</v>
      </c>
      <c r="P1907" s="5">
        <v>0</v>
      </c>
      <c r="Q1907" s="5">
        <v>0</v>
      </c>
      <c r="R1907" s="5">
        <v>2311.11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44">
        <f t="shared" si="117"/>
        <v>2311.11</v>
      </c>
      <c r="AB1907" s="44">
        <f t="shared" si="118"/>
        <v>5076.1100000000006</v>
      </c>
      <c r="AC1907" s="44">
        <f t="shared" si="119"/>
        <v>22573.89</v>
      </c>
      <c r="AD1907" s="6" t="s">
        <v>6245</v>
      </c>
      <c r="AE1907" s="30" t="s">
        <v>36</v>
      </c>
    </row>
    <row r="1908" spans="1:31" s="17" customFormat="1" ht="15" customHeight="1" x14ac:dyDescent="0.25">
      <c r="A1908" s="6" t="s">
        <v>3419</v>
      </c>
      <c r="B1908" s="6" t="s">
        <v>6293</v>
      </c>
      <c r="C1908" s="6" t="s">
        <v>6294</v>
      </c>
      <c r="D1908" s="6" t="s">
        <v>6295</v>
      </c>
      <c r="E1908" s="9" t="s">
        <v>32</v>
      </c>
      <c r="F1908" s="6">
        <v>95</v>
      </c>
      <c r="G1908" s="6" t="s">
        <v>2996</v>
      </c>
      <c r="H1908" s="6" t="s">
        <v>138</v>
      </c>
      <c r="I1908" s="6">
        <v>33</v>
      </c>
      <c r="J1908" s="5">
        <v>25000</v>
      </c>
      <c r="K1908" s="7">
        <v>1522.5</v>
      </c>
      <c r="L1908" s="44">
        <f t="shared" si="116"/>
        <v>26522.5</v>
      </c>
      <c r="M1908" s="5">
        <v>0</v>
      </c>
      <c r="N1908" s="5">
        <v>2500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44">
        <f t="shared" si="117"/>
        <v>0</v>
      </c>
      <c r="AB1908" s="44">
        <f t="shared" si="118"/>
        <v>2500</v>
      </c>
      <c r="AC1908" s="44">
        <f t="shared" si="119"/>
        <v>22500</v>
      </c>
      <c r="AD1908" s="6" t="s">
        <v>6296</v>
      </c>
      <c r="AE1908" s="30" t="s">
        <v>51</v>
      </c>
    </row>
    <row r="1909" spans="1:31" s="17" customFormat="1" ht="15" customHeight="1" x14ac:dyDescent="0.25">
      <c r="A1909" s="6" t="s">
        <v>3419</v>
      </c>
      <c r="B1909" s="6" t="s">
        <v>6312</v>
      </c>
      <c r="C1909" s="6" t="s">
        <v>6313</v>
      </c>
      <c r="D1909" s="6" t="s">
        <v>6314</v>
      </c>
      <c r="E1909" s="9" t="s">
        <v>32</v>
      </c>
      <c r="F1909" s="6">
        <v>95</v>
      </c>
      <c r="G1909" s="6" t="s">
        <v>2996</v>
      </c>
      <c r="H1909" s="6" t="s">
        <v>138</v>
      </c>
      <c r="I1909" s="6">
        <v>33</v>
      </c>
      <c r="J1909" s="5">
        <v>25000</v>
      </c>
      <c r="K1909" s="7">
        <v>1522.5</v>
      </c>
      <c r="L1909" s="44">
        <f t="shared" si="116"/>
        <v>26522.5</v>
      </c>
      <c r="M1909" s="5">
        <v>0</v>
      </c>
      <c r="N1909" s="5">
        <v>2500</v>
      </c>
      <c r="O1909" s="5">
        <v>0</v>
      </c>
      <c r="P1909" s="5">
        <v>0</v>
      </c>
      <c r="Q1909" s="5">
        <v>0</v>
      </c>
      <c r="R1909" s="5">
        <v>2955.2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44">
        <f t="shared" si="117"/>
        <v>2955.2</v>
      </c>
      <c r="AB1909" s="44">
        <f t="shared" si="118"/>
        <v>5455.2</v>
      </c>
      <c r="AC1909" s="44">
        <f t="shared" si="119"/>
        <v>19544.8</v>
      </c>
      <c r="AD1909" s="6" t="s">
        <v>6315</v>
      </c>
      <c r="AE1909" s="30" t="s">
        <v>51</v>
      </c>
    </row>
    <row r="1910" spans="1:31" s="17" customFormat="1" ht="15" customHeight="1" x14ac:dyDescent="0.25">
      <c r="A1910" s="6" t="s">
        <v>3419</v>
      </c>
      <c r="B1910" s="6" t="s">
        <v>6320</v>
      </c>
      <c r="C1910" s="6" t="s">
        <v>6321</v>
      </c>
      <c r="D1910" s="6" t="s">
        <v>6322</v>
      </c>
      <c r="E1910" s="9" t="s">
        <v>32</v>
      </c>
      <c r="F1910" s="6">
        <v>95</v>
      </c>
      <c r="G1910" s="6" t="s">
        <v>2996</v>
      </c>
      <c r="H1910" s="6" t="s">
        <v>138</v>
      </c>
      <c r="I1910" s="6">
        <v>33</v>
      </c>
      <c r="J1910" s="5">
        <v>25000</v>
      </c>
      <c r="K1910" s="7">
        <v>1522.5</v>
      </c>
      <c r="L1910" s="44">
        <f t="shared" si="116"/>
        <v>26522.5</v>
      </c>
      <c r="M1910" s="5">
        <v>0</v>
      </c>
      <c r="N1910" s="5">
        <v>2500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44">
        <f t="shared" si="117"/>
        <v>0</v>
      </c>
      <c r="AB1910" s="44">
        <f t="shared" si="118"/>
        <v>2500</v>
      </c>
      <c r="AC1910" s="44">
        <f t="shared" si="119"/>
        <v>22500</v>
      </c>
      <c r="AD1910" s="6" t="s">
        <v>6323</v>
      </c>
      <c r="AE1910" s="30" t="s">
        <v>51</v>
      </c>
    </row>
    <row r="1911" spans="1:31" s="17" customFormat="1" ht="15" customHeight="1" x14ac:dyDescent="0.25">
      <c r="A1911" s="6" t="s">
        <v>6334</v>
      </c>
      <c r="B1911" s="6" t="s">
        <v>6335</v>
      </c>
      <c r="C1911" s="6" t="s">
        <v>4389</v>
      </c>
      <c r="D1911" s="6" t="s">
        <v>6336</v>
      </c>
      <c r="E1911" s="9" t="s">
        <v>32</v>
      </c>
      <c r="F1911" s="6">
        <v>95</v>
      </c>
      <c r="G1911" s="6" t="s">
        <v>6337</v>
      </c>
      <c r="H1911" s="6" t="s">
        <v>138</v>
      </c>
      <c r="I1911" s="6">
        <v>33</v>
      </c>
      <c r="J1911" s="5">
        <v>27650</v>
      </c>
      <c r="K1911" s="7">
        <v>1522.5</v>
      </c>
      <c r="L1911" s="44">
        <f t="shared" si="116"/>
        <v>29172.5</v>
      </c>
      <c r="M1911" s="5">
        <v>0</v>
      </c>
      <c r="N1911" s="5">
        <v>2765</v>
      </c>
      <c r="O1911" s="5">
        <v>0</v>
      </c>
      <c r="P1911" s="5">
        <v>0</v>
      </c>
      <c r="Q1911" s="5">
        <v>0</v>
      </c>
      <c r="R1911" s="5">
        <v>6980.01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44">
        <f t="shared" si="117"/>
        <v>6980.01</v>
      </c>
      <c r="AB1911" s="44">
        <f t="shared" si="118"/>
        <v>9745.01</v>
      </c>
      <c r="AC1911" s="44">
        <f t="shared" si="119"/>
        <v>17904.989999999998</v>
      </c>
      <c r="AD1911" s="6" t="s">
        <v>6338</v>
      </c>
      <c r="AE1911" s="30" t="s">
        <v>36</v>
      </c>
    </row>
    <row r="1912" spans="1:31" s="17" customFormat="1" ht="15" customHeight="1" x14ac:dyDescent="0.25">
      <c r="A1912" s="6" t="s">
        <v>3419</v>
      </c>
      <c r="B1912" s="6" t="s">
        <v>6415</v>
      </c>
      <c r="C1912" s="6" t="s">
        <v>6416</v>
      </c>
      <c r="D1912" s="6" t="s">
        <v>6417</v>
      </c>
      <c r="E1912" s="9" t="s">
        <v>32</v>
      </c>
      <c r="F1912" s="6">
        <v>95</v>
      </c>
      <c r="G1912" s="6" t="s">
        <v>2996</v>
      </c>
      <c r="H1912" s="6" t="s">
        <v>138</v>
      </c>
      <c r="I1912" s="6">
        <v>33</v>
      </c>
      <c r="J1912" s="5">
        <v>25000</v>
      </c>
      <c r="K1912" s="7">
        <v>1522.5</v>
      </c>
      <c r="L1912" s="44">
        <f t="shared" si="116"/>
        <v>26522.5</v>
      </c>
      <c r="M1912" s="5">
        <v>0</v>
      </c>
      <c r="N1912" s="5">
        <v>2500</v>
      </c>
      <c r="O1912" s="5">
        <v>0</v>
      </c>
      <c r="P1912" s="5">
        <v>0</v>
      </c>
      <c r="Q1912" s="5">
        <v>0</v>
      </c>
      <c r="R1912" s="5">
        <v>5816.68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44">
        <f t="shared" si="117"/>
        <v>5816.68</v>
      </c>
      <c r="AB1912" s="44">
        <f t="shared" si="118"/>
        <v>8316.68</v>
      </c>
      <c r="AC1912" s="44">
        <f t="shared" si="119"/>
        <v>16683.32</v>
      </c>
      <c r="AD1912" s="6" t="s">
        <v>6418</v>
      </c>
      <c r="AE1912" s="30" t="s">
        <v>51</v>
      </c>
    </row>
    <row r="1913" spans="1:31" s="17" customFormat="1" ht="15" customHeight="1" x14ac:dyDescent="0.25">
      <c r="A1913" s="6" t="s">
        <v>3419</v>
      </c>
      <c r="B1913" s="6" t="s">
        <v>6470</v>
      </c>
      <c r="C1913" s="6" t="s">
        <v>6471</v>
      </c>
      <c r="D1913" s="6" t="s">
        <v>6472</v>
      </c>
      <c r="E1913" s="9" t="s">
        <v>32</v>
      </c>
      <c r="F1913" s="6">
        <v>95</v>
      </c>
      <c r="G1913" s="6" t="s">
        <v>2996</v>
      </c>
      <c r="H1913" s="6" t="s">
        <v>138</v>
      </c>
      <c r="I1913" s="6">
        <v>33</v>
      </c>
      <c r="J1913" s="5">
        <v>25000</v>
      </c>
      <c r="K1913" s="7">
        <v>1522.5</v>
      </c>
      <c r="L1913" s="44">
        <f t="shared" si="116"/>
        <v>26522.5</v>
      </c>
      <c r="M1913" s="5">
        <v>0</v>
      </c>
      <c r="N1913" s="5">
        <v>2500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44">
        <f t="shared" si="117"/>
        <v>0</v>
      </c>
      <c r="AB1913" s="44">
        <f t="shared" si="118"/>
        <v>2500</v>
      </c>
      <c r="AC1913" s="44">
        <f t="shared" si="119"/>
        <v>22500</v>
      </c>
      <c r="AD1913" s="16" t="s">
        <v>6473</v>
      </c>
      <c r="AE1913" s="30" t="s">
        <v>36</v>
      </c>
    </row>
    <row r="1914" spans="1:31" s="17" customFormat="1" ht="15" customHeight="1" x14ac:dyDescent="0.25">
      <c r="A1914" s="6" t="s">
        <v>3419</v>
      </c>
      <c r="B1914" s="6" t="s">
        <v>6508</v>
      </c>
      <c r="C1914" s="6" t="s">
        <v>6509</v>
      </c>
      <c r="D1914" s="6" t="s">
        <v>6510</v>
      </c>
      <c r="E1914" s="9" t="s">
        <v>32</v>
      </c>
      <c r="F1914" s="6">
        <v>95</v>
      </c>
      <c r="G1914" s="6" t="s">
        <v>2996</v>
      </c>
      <c r="H1914" s="6" t="s">
        <v>138</v>
      </c>
      <c r="I1914" s="6">
        <v>33</v>
      </c>
      <c r="J1914" s="5">
        <v>25000</v>
      </c>
      <c r="K1914" s="7">
        <v>1522.5</v>
      </c>
      <c r="L1914" s="44">
        <f t="shared" si="116"/>
        <v>26522.5</v>
      </c>
      <c r="M1914" s="5">
        <v>0</v>
      </c>
      <c r="N1914" s="5">
        <v>2500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44">
        <f t="shared" si="117"/>
        <v>0</v>
      </c>
      <c r="AB1914" s="44">
        <f t="shared" si="118"/>
        <v>2500</v>
      </c>
      <c r="AC1914" s="44">
        <f t="shared" si="119"/>
        <v>22500</v>
      </c>
      <c r="AD1914" s="16" t="s">
        <v>6511</v>
      </c>
      <c r="AE1914" s="30" t="s">
        <v>36</v>
      </c>
    </row>
    <row r="1915" spans="1:31" s="17" customFormat="1" ht="15" customHeight="1" x14ac:dyDescent="0.25">
      <c r="A1915" s="6" t="s">
        <v>3419</v>
      </c>
      <c r="B1915" s="6" t="s">
        <v>6534</v>
      </c>
      <c r="C1915" s="6" t="s">
        <v>6535</v>
      </c>
      <c r="D1915" s="6" t="s">
        <v>6536</v>
      </c>
      <c r="E1915" s="9" t="s">
        <v>32</v>
      </c>
      <c r="F1915" s="6">
        <v>95</v>
      </c>
      <c r="G1915" s="6" t="s">
        <v>2996</v>
      </c>
      <c r="H1915" s="6" t="s">
        <v>138</v>
      </c>
      <c r="I1915" s="6">
        <v>33</v>
      </c>
      <c r="J1915" s="5">
        <v>25000</v>
      </c>
      <c r="K1915" s="7">
        <v>1522.5</v>
      </c>
      <c r="L1915" s="44">
        <f t="shared" si="116"/>
        <v>26522.5</v>
      </c>
      <c r="M1915" s="5">
        <v>0</v>
      </c>
      <c r="N1915" s="5">
        <v>2500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44">
        <f t="shared" si="117"/>
        <v>0</v>
      </c>
      <c r="AB1915" s="44">
        <f t="shared" si="118"/>
        <v>2500</v>
      </c>
      <c r="AC1915" s="44">
        <f t="shared" si="119"/>
        <v>22500</v>
      </c>
      <c r="AD1915" s="16" t="s">
        <v>6537</v>
      </c>
      <c r="AE1915" s="30" t="s">
        <v>51</v>
      </c>
    </row>
    <row r="1916" spans="1:31" s="17" customFormat="1" ht="15" customHeight="1" x14ac:dyDescent="0.25">
      <c r="A1916" s="6" t="s">
        <v>3419</v>
      </c>
      <c r="B1916" s="6" t="s">
        <v>6556</v>
      </c>
      <c r="C1916" s="6" t="s">
        <v>6557</v>
      </c>
      <c r="D1916" s="6" t="s">
        <v>6558</v>
      </c>
      <c r="E1916" s="9" t="s">
        <v>32</v>
      </c>
      <c r="F1916" s="6">
        <v>95</v>
      </c>
      <c r="G1916" s="6" t="s">
        <v>2996</v>
      </c>
      <c r="H1916" s="6" t="s">
        <v>138</v>
      </c>
      <c r="I1916" s="6">
        <v>33</v>
      </c>
      <c r="J1916" s="5">
        <v>25000</v>
      </c>
      <c r="K1916" s="7">
        <v>1522.5</v>
      </c>
      <c r="L1916" s="44">
        <f t="shared" si="116"/>
        <v>26522.5</v>
      </c>
      <c r="M1916" s="5">
        <v>0</v>
      </c>
      <c r="N1916" s="5">
        <v>2500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44">
        <f t="shared" si="117"/>
        <v>0</v>
      </c>
      <c r="AB1916" s="44">
        <f t="shared" si="118"/>
        <v>2500</v>
      </c>
      <c r="AC1916" s="44">
        <f t="shared" si="119"/>
        <v>22500</v>
      </c>
      <c r="AD1916" s="16" t="s">
        <v>6559</v>
      </c>
      <c r="AE1916" s="30" t="s">
        <v>36</v>
      </c>
    </row>
    <row r="1917" spans="1:31" s="17" customFormat="1" ht="15" customHeight="1" x14ac:dyDescent="0.25">
      <c r="A1917" s="6" t="s">
        <v>3419</v>
      </c>
      <c r="B1917" s="6" t="s">
        <v>6573</v>
      </c>
      <c r="C1917" s="6" t="s">
        <v>6574</v>
      </c>
      <c r="D1917" s="6" t="s">
        <v>6575</v>
      </c>
      <c r="E1917" s="9" t="s">
        <v>32</v>
      </c>
      <c r="F1917" s="6">
        <v>95</v>
      </c>
      <c r="G1917" s="6" t="s">
        <v>2996</v>
      </c>
      <c r="H1917" s="6" t="s">
        <v>138</v>
      </c>
      <c r="I1917" s="6">
        <v>33</v>
      </c>
      <c r="J1917" s="5">
        <v>25000</v>
      </c>
      <c r="K1917" s="7">
        <v>1522.5</v>
      </c>
      <c r="L1917" s="44">
        <f t="shared" si="116"/>
        <v>26522.5</v>
      </c>
      <c r="M1917" s="5">
        <v>0</v>
      </c>
      <c r="N1917" s="5">
        <v>2500</v>
      </c>
      <c r="O1917" s="5">
        <v>0</v>
      </c>
      <c r="P1917" s="5">
        <v>0</v>
      </c>
      <c r="Q1917" s="5">
        <v>0</v>
      </c>
      <c r="R1917" s="5">
        <v>0</v>
      </c>
      <c r="S1917" s="8">
        <v>0</v>
      </c>
      <c r="T1917" s="5">
        <v>0</v>
      </c>
      <c r="U1917" s="8">
        <v>0</v>
      </c>
      <c r="V1917" s="5">
        <v>0</v>
      </c>
      <c r="W1917" s="5">
        <v>0</v>
      </c>
      <c r="X1917" s="5">
        <v>0</v>
      </c>
      <c r="Y1917" s="5">
        <v>0</v>
      </c>
      <c r="Z1917" s="8">
        <v>2500</v>
      </c>
      <c r="AA1917" s="44">
        <f t="shared" si="117"/>
        <v>2500</v>
      </c>
      <c r="AB1917" s="44">
        <f t="shared" si="118"/>
        <v>5000</v>
      </c>
      <c r="AC1917" s="44">
        <f t="shared" si="119"/>
        <v>20000</v>
      </c>
      <c r="AD1917" s="25" t="s">
        <v>6576</v>
      </c>
      <c r="AE1917" s="31" t="s">
        <v>51</v>
      </c>
    </row>
    <row r="1918" spans="1:31" s="17" customFormat="1" ht="15" customHeight="1" x14ac:dyDescent="0.25">
      <c r="A1918" s="6" t="s">
        <v>2933</v>
      </c>
      <c r="B1918" s="6" t="s">
        <v>6611</v>
      </c>
      <c r="C1918" s="6" t="s">
        <v>2963</v>
      </c>
      <c r="D1918" s="6" t="s">
        <v>6612</v>
      </c>
      <c r="E1918" s="9" t="s">
        <v>32</v>
      </c>
      <c r="F1918" s="6">
        <v>95</v>
      </c>
      <c r="G1918" s="6" t="s">
        <v>6337</v>
      </c>
      <c r="H1918" s="6" t="s">
        <v>138</v>
      </c>
      <c r="I1918" s="6">
        <v>33</v>
      </c>
      <c r="J1918" s="5">
        <v>25000</v>
      </c>
      <c r="K1918" s="7">
        <v>1522.5</v>
      </c>
      <c r="L1918" s="44">
        <f t="shared" si="116"/>
        <v>26522.5</v>
      </c>
      <c r="M1918" s="5">
        <v>0</v>
      </c>
      <c r="N1918" s="5">
        <v>2500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380</v>
      </c>
      <c r="W1918" s="5">
        <v>0</v>
      </c>
      <c r="X1918" s="5">
        <v>0</v>
      </c>
      <c r="Y1918" s="5">
        <v>0</v>
      </c>
      <c r="Z1918" s="5">
        <v>0</v>
      </c>
      <c r="AA1918" s="44">
        <f t="shared" si="117"/>
        <v>380</v>
      </c>
      <c r="AB1918" s="44">
        <f t="shared" si="118"/>
        <v>2880</v>
      </c>
      <c r="AC1918" s="44">
        <f t="shared" si="119"/>
        <v>22120</v>
      </c>
      <c r="AD1918" s="6" t="s">
        <v>6613</v>
      </c>
      <c r="AE1918" s="30" t="s">
        <v>36</v>
      </c>
    </row>
    <row r="1919" spans="1:31" s="17" customFormat="1" ht="15" customHeight="1" x14ac:dyDescent="0.25">
      <c r="A1919" s="6" t="s">
        <v>3419</v>
      </c>
      <c r="B1919" s="6" t="s">
        <v>6617</v>
      </c>
      <c r="C1919" s="6" t="s">
        <v>6618</v>
      </c>
      <c r="D1919" s="6" t="s">
        <v>6619</v>
      </c>
      <c r="E1919" s="9" t="s">
        <v>32</v>
      </c>
      <c r="F1919" s="6">
        <v>95</v>
      </c>
      <c r="G1919" s="6" t="s">
        <v>2996</v>
      </c>
      <c r="H1919" s="6" t="s">
        <v>138</v>
      </c>
      <c r="I1919" s="6">
        <v>33</v>
      </c>
      <c r="J1919" s="5">
        <v>25000</v>
      </c>
      <c r="K1919" s="7">
        <v>1522.5</v>
      </c>
      <c r="L1919" s="44">
        <f t="shared" si="116"/>
        <v>26522.5</v>
      </c>
      <c r="M1919" s="5">
        <v>0</v>
      </c>
      <c r="N1919" s="5">
        <v>2500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44">
        <f t="shared" si="117"/>
        <v>0</v>
      </c>
      <c r="AB1919" s="44">
        <f t="shared" si="118"/>
        <v>2500</v>
      </c>
      <c r="AC1919" s="44">
        <f t="shared" si="119"/>
        <v>22500</v>
      </c>
      <c r="AD1919" s="6" t="s">
        <v>6620</v>
      </c>
      <c r="AE1919" s="30" t="s">
        <v>51</v>
      </c>
    </row>
    <row r="1920" spans="1:31" s="17" customFormat="1" ht="15" customHeight="1" x14ac:dyDescent="0.25">
      <c r="A1920" s="6" t="s">
        <v>2933</v>
      </c>
      <c r="B1920" s="6" t="s">
        <v>6621</v>
      </c>
      <c r="C1920" s="6" t="s">
        <v>2536</v>
      </c>
      <c r="D1920" s="6" t="s">
        <v>6622</v>
      </c>
      <c r="E1920" s="9" t="s">
        <v>32</v>
      </c>
      <c r="F1920" s="6">
        <v>95</v>
      </c>
      <c r="G1920" s="6" t="s">
        <v>6337</v>
      </c>
      <c r="H1920" s="6" t="s">
        <v>138</v>
      </c>
      <c r="I1920" s="6">
        <v>33</v>
      </c>
      <c r="J1920" s="5">
        <v>25000</v>
      </c>
      <c r="K1920" s="7">
        <v>1522.5</v>
      </c>
      <c r="L1920" s="44">
        <f t="shared" si="116"/>
        <v>26522.5</v>
      </c>
      <c r="M1920" s="5">
        <v>0</v>
      </c>
      <c r="N1920" s="5">
        <v>2500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44">
        <f t="shared" si="117"/>
        <v>0</v>
      </c>
      <c r="AB1920" s="44">
        <f t="shared" si="118"/>
        <v>2500</v>
      </c>
      <c r="AC1920" s="44">
        <f t="shared" si="119"/>
        <v>22500</v>
      </c>
      <c r="AD1920" s="6" t="s">
        <v>6623</v>
      </c>
      <c r="AE1920" s="30" t="s">
        <v>51</v>
      </c>
    </row>
    <row r="1921" spans="1:31" s="17" customFormat="1" ht="15" customHeight="1" x14ac:dyDescent="0.25">
      <c r="A1921" s="6" t="s">
        <v>3419</v>
      </c>
      <c r="B1921" s="6" t="s">
        <v>6646</v>
      </c>
      <c r="C1921" s="6" t="s">
        <v>6647</v>
      </c>
      <c r="D1921" s="6" t="s">
        <v>6648</v>
      </c>
      <c r="E1921" s="9" t="s">
        <v>32</v>
      </c>
      <c r="F1921" s="6">
        <v>95</v>
      </c>
      <c r="G1921" s="6" t="s">
        <v>2996</v>
      </c>
      <c r="H1921" s="6" t="s">
        <v>138</v>
      </c>
      <c r="I1921" s="6">
        <v>33</v>
      </c>
      <c r="J1921" s="5">
        <v>25000</v>
      </c>
      <c r="K1921" s="7">
        <v>1522.5</v>
      </c>
      <c r="L1921" s="44">
        <f t="shared" si="116"/>
        <v>26522.5</v>
      </c>
      <c r="M1921" s="5">
        <v>0</v>
      </c>
      <c r="N1921" s="5">
        <v>2500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44">
        <f t="shared" si="117"/>
        <v>0</v>
      </c>
      <c r="AB1921" s="44">
        <f t="shared" si="118"/>
        <v>2500</v>
      </c>
      <c r="AC1921" s="44">
        <f t="shared" si="119"/>
        <v>22500</v>
      </c>
      <c r="AD1921" s="12" t="s">
        <v>6649</v>
      </c>
      <c r="AE1921" s="30" t="s">
        <v>51</v>
      </c>
    </row>
    <row r="1922" spans="1:31" s="17" customFormat="1" ht="15" customHeight="1" x14ac:dyDescent="0.25">
      <c r="A1922" s="6" t="s">
        <v>3419</v>
      </c>
      <c r="B1922" s="6" t="s">
        <v>6688</v>
      </c>
      <c r="C1922" s="6" t="s">
        <v>6689</v>
      </c>
      <c r="D1922" s="6" t="s">
        <v>6690</v>
      </c>
      <c r="E1922" s="9" t="s">
        <v>32</v>
      </c>
      <c r="F1922" s="6">
        <v>95</v>
      </c>
      <c r="G1922" s="6" t="s">
        <v>2996</v>
      </c>
      <c r="H1922" s="6" t="s">
        <v>138</v>
      </c>
      <c r="I1922" s="6">
        <v>33</v>
      </c>
      <c r="J1922" s="5">
        <v>25000</v>
      </c>
      <c r="K1922" s="7">
        <v>1522.5</v>
      </c>
      <c r="L1922" s="44">
        <f t="shared" si="116"/>
        <v>26522.5</v>
      </c>
      <c r="M1922" s="5">
        <v>0</v>
      </c>
      <c r="N1922" s="5">
        <v>2500</v>
      </c>
      <c r="O1922" s="5">
        <v>0</v>
      </c>
      <c r="P1922" s="5">
        <v>0</v>
      </c>
      <c r="Q1922" s="5">
        <v>0</v>
      </c>
      <c r="R1922" s="5">
        <v>2492.27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44">
        <f t="shared" si="117"/>
        <v>2492.27</v>
      </c>
      <c r="AB1922" s="44">
        <f t="shared" si="118"/>
        <v>4992.2700000000004</v>
      </c>
      <c r="AC1922" s="44">
        <f t="shared" si="119"/>
        <v>20007.73</v>
      </c>
      <c r="AD1922" s="6" t="s">
        <v>6691</v>
      </c>
      <c r="AE1922" s="37" t="s">
        <v>36</v>
      </c>
    </row>
    <row r="1923" spans="1:31" s="17" customFormat="1" ht="15" customHeight="1" x14ac:dyDescent="0.25">
      <c r="A1923" s="6" t="s">
        <v>2933</v>
      </c>
      <c r="B1923" s="6" t="s">
        <v>6695</v>
      </c>
      <c r="C1923" s="6" t="s">
        <v>6696</v>
      </c>
      <c r="D1923" s="6" t="s">
        <v>6697</v>
      </c>
      <c r="E1923" s="9" t="s">
        <v>32</v>
      </c>
      <c r="F1923" s="6">
        <v>95</v>
      </c>
      <c r="G1923" s="6" t="s">
        <v>6337</v>
      </c>
      <c r="H1923" s="6" t="s">
        <v>138</v>
      </c>
      <c r="I1923" s="6">
        <v>33</v>
      </c>
      <c r="J1923" s="5">
        <v>25000</v>
      </c>
      <c r="K1923" s="7">
        <v>1522.5</v>
      </c>
      <c r="L1923" s="44">
        <f t="shared" ref="L1923:L1986" si="120">J1923+K1923</f>
        <v>26522.5</v>
      </c>
      <c r="M1923" s="5">
        <v>0</v>
      </c>
      <c r="N1923" s="5">
        <v>2500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8">
        <v>0</v>
      </c>
      <c r="V1923" s="5">
        <v>0</v>
      </c>
      <c r="W1923" s="5">
        <v>0</v>
      </c>
      <c r="X1923" s="5">
        <v>0</v>
      </c>
      <c r="Y1923" s="24">
        <v>0</v>
      </c>
      <c r="Z1923" s="5">
        <v>0</v>
      </c>
      <c r="AA1923" s="44">
        <f t="shared" ref="AA1923:AA1986" si="121">P1923+Q1923+R1923+S1923+T1923+U1923+V1923+W1923+X1923+Y1923+Z1923</f>
        <v>0</v>
      </c>
      <c r="AB1923" s="44">
        <f t="shared" ref="AB1923:AB1986" si="122">M1923+N1923+O1923+AA1923</f>
        <v>2500</v>
      </c>
      <c r="AC1923" s="44">
        <f t="shared" ref="AC1923:AC1986" si="123">J1923-AB1923</f>
        <v>22500</v>
      </c>
      <c r="AD1923" s="6" t="s">
        <v>6698</v>
      </c>
      <c r="AE1923" s="30" t="s">
        <v>36</v>
      </c>
    </row>
    <row r="1924" spans="1:31" s="17" customFormat="1" ht="15" customHeight="1" x14ac:dyDescent="0.25">
      <c r="A1924" s="6" t="s">
        <v>2933</v>
      </c>
      <c r="B1924" s="6" t="s">
        <v>6721</v>
      </c>
      <c r="C1924" s="6" t="s">
        <v>2412</v>
      </c>
      <c r="D1924" s="6" t="s">
        <v>6722</v>
      </c>
      <c r="E1924" s="9" t="s">
        <v>32</v>
      </c>
      <c r="F1924" s="6">
        <v>95</v>
      </c>
      <c r="G1924" s="6" t="s">
        <v>6337</v>
      </c>
      <c r="H1924" s="6" t="s">
        <v>138</v>
      </c>
      <c r="I1924" s="6">
        <v>33</v>
      </c>
      <c r="J1924" s="5">
        <v>25000</v>
      </c>
      <c r="K1924" s="7">
        <v>1522.5</v>
      </c>
      <c r="L1924" s="44">
        <f t="shared" si="120"/>
        <v>26522.5</v>
      </c>
      <c r="M1924" s="5">
        <v>0</v>
      </c>
      <c r="N1924" s="5">
        <v>2500</v>
      </c>
      <c r="O1924" s="5">
        <v>0</v>
      </c>
      <c r="P1924" s="5">
        <v>0</v>
      </c>
      <c r="Q1924" s="5">
        <v>0</v>
      </c>
      <c r="R1924" s="5">
        <v>3919.8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44">
        <f t="shared" si="121"/>
        <v>3919.8</v>
      </c>
      <c r="AB1924" s="44">
        <f t="shared" si="122"/>
        <v>6419.8</v>
      </c>
      <c r="AC1924" s="44">
        <f t="shared" si="123"/>
        <v>18580.2</v>
      </c>
      <c r="AD1924" s="6" t="s">
        <v>6723</v>
      </c>
      <c r="AE1924" s="30" t="s">
        <v>51</v>
      </c>
    </row>
    <row r="1925" spans="1:31" s="17" customFormat="1" ht="15" customHeight="1" x14ac:dyDescent="0.25">
      <c r="A1925" s="6" t="s">
        <v>3419</v>
      </c>
      <c r="B1925" s="6" t="s">
        <v>6788</v>
      </c>
      <c r="C1925" s="6" t="s">
        <v>6789</v>
      </c>
      <c r="D1925" s="6" t="s">
        <v>6790</v>
      </c>
      <c r="E1925" s="9" t="s">
        <v>32</v>
      </c>
      <c r="F1925" s="6">
        <v>95</v>
      </c>
      <c r="G1925" s="6" t="s">
        <v>2996</v>
      </c>
      <c r="H1925" s="6" t="s">
        <v>138</v>
      </c>
      <c r="I1925" s="6">
        <v>33</v>
      </c>
      <c r="J1925" s="5">
        <v>25000</v>
      </c>
      <c r="K1925" s="7">
        <v>1522.5</v>
      </c>
      <c r="L1925" s="44">
        <f t="shared" si="120"/>
        <v>26522.5</v>
      </c>
      <c r="M1925" s="5">
        <v>0</v>
      </c>
      <c r="N1925" s="5">
        <v>2500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44">
        <f t="shared" si="121"/>
        <v>0</v>
      </c>
      <c r="AB1925" s="44">
        <f t="shared" si="122"/>
        <v>2500</v>
      </c>
      <c r="AC1925" s="44">
        <f t="shared" si="123"/>
        <v>22500</v>
      </c>
      <c r="AD1925" s="16" t="s">
        <v>6791</v>
      </c>
      <c r="AE1925" s="30" t="s">
        <v>36</v>
      </c>
    </row>
    <row r="1926" spans="1:31" s="17" customFormat="1" ht="15" customHeight="1" x14ac:dyDescent="0.25">
      <c r="A1926" s="6" t="s">
        <v>3419</v>
      </c>
      <c r="B1926" s="6" t="s">
        <v>6800</v>
      </c>
      <c r="C1926" s="6" t="s">
        <v>2976</v>
      </c>
      <c r="D1926" s="6" t="s">
        <v>6801</v>
      </c>
      <c r="E1926" s="9" t="s">
        <v>32</v>
      </c>
      <c r="F1926" s="6">
        <v>95</v>
      </c>
      <c r="G1926" s="6" t="s">
        <v>2996</v>
      </c>
      <c r="H1926" s="6" t="s">
        <v>138</v>
      </c>
      <c r="I1926" s="6">
        <v>33</v>
      </c>
      <c r="J1926" s="5">
        <v>25000</v>
      </c>
      <c r="K1926" s="7">
        <v>1522.5</v>
      </c>
      <c r="L1926" s="44">
        <f t="shared" si="120"/>
        <v>26522.5</v>
      </c>
      <c r="M1926" s="5">
        <v>0</v>
      </c>
      <c r="N1926" s="5">
        <v>2500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44">
        <f t="shared" si="121"/>
        <v>0</v>
      </c>
      <c r="AB1926" s="44">
        <f t="shared" si="122"/>
        <v>2500</v>
      </c>
      <c r="AC1926" s="44">
        <f t="shared" si="123"/>
        <v>22500</v>
      </c>
      <c r="AD1926" s="6" t="s">
        <v>6802</v>
      </c>
      <c r="AE1926" s="30" t="s">
        <v>36</v>
      </c>
    </row>
    <row r="1927" spans="1:31" s="17" customFormat="1" ht="15" customHeight="1" x14ac:dyDescent="0.25">
      <c r="A1927" s="6" t="s">
        <v>3419</v>
      </c>
      <c r="B1927" s="6" t="s">
        <v>6813</v>
      </c>
      <c r="C1927" s="6" t="s">
        <v>6814</v>
      </c>
      <c r="D1927" s="6" t="s">
        <v>6815</v>
      </c>
      <c r="E1927" s="9" t="s">
        <v>32</v>
      </c>
      <c r="F1927" s="6">
        <v>95</v>
      </c>
      <c r="G1927" s="6" t="s">
        <v>2996</v>
      </c>
      <c r="H1927" s="6" t="s">
        <v>138</v>
      </c>
      <c r="I1927" s="6">
        <v>33</v>
      </c>
      <c r="J1927" s="5">
        <v>25000</v>
      </c>
      <c r="K1927" s="7">
        <v>1522.5</v>
      </c>
      <c r="L1927" s="44">
        <f t="shared" si="120"/>
        <v>26522.5</v>
      </c>
      <c r="M1927" s="5">
        <v>0</v>
      </c>
      <c r="N1927" s="5">
        <v>2500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44">
        <f t="shared" si="121"/>
        <v>0</v>
      </c>
      <c r="AB1927" s="44">
        <f t="shared" si="122"/>
        <v>2500</v>
      </c>
      <c r="AC1927" s="44">
        <f t="shared" si="123"/>
        <v>22500</v>
      </c>
      <c r="AD1927" s="6" t="s">
        <v>6816</v>
      </c>
      <c r="AE1927" s="30" t="s">
        <v>51</v>
      </c>
    </row>
    <row r="1928" spans="1:31" s="17" customFormat="1" ht="15" customHeight="1" x14ac:dyDescent="0.25">
      <c r="A1928" s="6" t="s">
        <v>3419</v>
      </c>
      <c r="B1928" s="6" t="s">
        <v>6825</v>
      </c>
      <c r="C1928" s="6" t="s">
        <v>124</v>
      </c>
      <c r="D1928" s="6" t="s">
        <v>6826</v>
      </c>
      <c r="E1928" s="9" t="s">
        <v>32</v>
      </c>
      <c r="F1928" s="6">
        <v>95</v>
      </c>
      <c r="G1928" s="6" t="s">
        <v>2996</v>
      </c>
      <c r="H1928" s="6" t="s">
        <v>138</v>
      </c>
      <c r="I1928" s="6">
        <v>33</v>
      </c>
      <c r="J1928" s="5">
        <v>25000</v>
      </c>
      <c r="K1928" s="7">
        <v>1522.5</v>
      </c>
      <c r="L1928" s="44">
        <f t="shared" si="120"/>
        <v>26522.5</v>
      </c>
      <c r="M1928" s="5">
        <v>0</v>
      </c>
      <c r="N1928" s="5">
        <v>2500</v>
      </c>
      <c r="O1928" s="5">
        <v>0</v>
      </c>
      <c r="P1928" s="5">
        <v>0</v>
      </c>
      <c r="Q1928" s="5">
        <v>0</v>
      </c>
      <c r="R1928" s="5">
        <v>0</v>
      </c>
      <c r="S1928" s="8">
        <v>0</v>
      </c>
      <c r="T1928" s="8">
        <v>0</v>
      </c>
      <c r="U1928" s="8">
        <v>0</v>
      </c>
      <c r="V1928" s="5">
        <v>0</v>
      </c>
      <c r="W1928" s="5">
        <v>0</v>
      </c>
      <c r="X1928" s="5">
        <v>0</v>
      </c>
      <c r="Y1928" s="5">
        <v>0</v>
      </c>
      <c r="Z1928" s="8">
        <v>0</v>
      </c>
      <c r="AA1928" s="44">
        <f t="shared" si="121"/>
        <v>0</v>
      </c>
      <c r="AB1928" s="44">
        <f t="shared" si="122"/>
        <v>2500</v>
      </c>
      <c r="AC1928" s="44">
        <f t="shared" si="123"/>
        <v>22500</v>
      </c>
      <c r="AD1928" s="16" t="s">
        <v>6827</v>
      </c>
      <c r="AE1928" s="30" t="s">
        <v>36</v>
      </c>
    </row>
    <row r="1929" spans="1:31" s="17" customFormat="1" ht="15" customHeight="1" x14ac:dyDescent="0.25">
      <c r="A1929" s="6" t="s">
        <v>2933</v>
      </c>
      <c r="B1929" s="6" t="s">
        <v>6853</v>
      </c>
      <c r="C1929" s="6" t="s">
        <v>4228</v>
      </c>
      <c r="D1929" s="6" t="s">
        <v>6854</v>
      </c>
      <c r="E1929" s="9" t="s">
        <v>32</v>
      </c>
      <c r="F1929" s="6">
        <v>95</v>
      </c>
      <c r="G1929" s="6" t="s">
        <v>6337</v>
      </c>
      <c r="H1929" s="6" t="s">
        <v>138</v>
      </c>
      <c r="I1929" s="6">
        <v>33</v>
      </c>
      <c r="J1929" s="5">
        <v>25000</v>
      </c>
      <c r="K1929" s="7">
        <v>1522.5</v>
      </c>
      <c r="L1929" s="44">
        <f t="shared" si="120"/>
        <v>26522.5</v>
      </c>
      <c r="M1929" s="5">
        <v>0</v>
      </c>
      <c r="N1929" s="5">
        <v>2500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380</v>
      </c>
      <c r="W1929" s="5">
        <v>0</v>
      </c>
      <c r="X1929" s="5">
        <v>0</v>
      </c>
      <c r="Y1929" s="5">
        <v>0</v>
      </c>
      <c r="Z1929" s="5">
        <v>0</v>
      </c>
      <c r="AA1929" s="44">
        <f t="shared" si="121"/>
        <v>380</v>
      </c>
      <c r="AB1929" s="44">
        <f t="shared" si="122"/>
        <v>2880</v>
      </c>
      <c r="AC1929" s="44">
        <f t="shared" si="123"/>
        <v>22120</v>
      </c>
      <c r="AD1929" s="6" t="s">
        <v>6855</v>
      </c>
      <c r="AE1929" s="30" t="s">
        <v>51</v>
      </c>
    </row>
    <row r="1930" spans="1:31" s="17" customFormat="1" ht="15" customHeight="1" x14ac:dyDescent="0.25">
      <c r="A1930" s="6" t="s">
        <v>3419</v>
      </c>
      <c r="B1930" s="6" t="s">
        <v>6869</v>
      </c>
      <c r="C1930" s="6" t="s">
        <v>6870</v>
      </c>
      <c r="D1930" s="6" t="s">
        <v>6871</v>
      </c>
      <c r="E1930" s="9" t="s">
        <v>32</v>
      </c>
      <c r="F1930" s="6">
        <v>95</v>
      </c>
      <c r="G1930" s="6" t="s">
        <v>2996</v>
      </c>
      <c r="H1930" s="6" t="s">
        <v>138</v>
      </c>
      <c r="I1930" s="6">
        <v>33</v>
      </c>
      <c r="J1930" s="5">
        <v>25000</v>
      </c>
      <c r="K1930" s="7">
        <v>1522.5</v>
      </c>
      <c r="L1930" s="44">
        <f t="shared" si="120"/>
        <v>26522.5</v>
      </c>
      <c r="M1930" s="5">
        <v>0</v>
      </c>
      <c r="N1930" s="5">
        <v>2500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44">
        <f t="shared" si="121"/>
        <v>0</v>
      </c>
      <c r="AB1930" s="44">
        <f t="shared" si="122"/>
        <v>2500</v>
      </c>
      <c r="AC1930" s="44">
        <f t="shared" si="123"/>
        <v>22500</v>
      </c>
      <c r="AD1930" s="6" t="s">
        <v>6872</v>
      </c>
      <c r="AE1930" s="30" t="s">
        <v>36</v>
      </c>
    </row>
    <row r="1931" spans="1:31" s="17" customFormat="1" ht="15" customHeight="1" x14ac:dyDescent="0.25">
      <c r="A1931" s="6" t="s">
        <v>3419</v>
      </c>
      <c r="B1931" s="6" t="s">
        <v>6875</v>
      </c>
      <c r="C1931" s="6" t="s">
        <v>6876</v>
      </c>
      <c r="D1931" s="6" t="s">
        <v>6877</v>
      </c>
      <c r="E1931" s="9" t="s">
        <v>32</v>
      </c>
      <c r="F1931" s="6">
        <v>95</v>
      </c>
      <c r="G1931" s="6" t="s">
        <v>2996</v>
      </c>
      <c r="H1931" s="6" t="s">
        <v>138</v>
      </c>
      <c r="I1931" s="6">
        <v>33</v>
      </c>
      <c r="J1931" s="5">
        <v>25000</v>
      </c>
      <c r="K1931" s="7">
        <v>1522.5</v>
      </c>
      <c r="L1931" s="44">
        <f t="shared" si="120"/>
        <v>26522.5</v>
      </c>
      <c r="M1931" s="5">
        <v>0</v>
      </c>
      <c r="N1931" s="5">
        <v>2500</v>
      </c>
      <c r="O1931" s="5">
        <v>0</v>
      </c>
      <c r="P1931" s="5">
        <v>0</v>
      </c>
      <c r="Q1931" s="5">
        <v>0</v>
      </c>
      <c r="R1931" s="20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44">
        <f t="shared" si="121"/>
        <v>0</v>
      </c>
      <c r="AB1931" s="44">
        <f t="shared" si="122"/>
        <v>2500</v>
      </c>
      <c r="AC1931" s="44">
        <f t="shared" si="123"/>
        <v>22500</v>
      </c>
      <c r="AD1931" s="16" t="s">
        <v>6878</v>
      </c>
      <c r="AE1931" s="30" t="s">
        <v>36</v>
      </c>
    </row>
    <row r="1932" spans="1:31" s="17" customFormat="1" ht="15" customHeight="1" x14ac:dyDescent="0.25">
      <c r="A1932" s="6" t="s">
        <v>3419</v>
      </c>
      <c r="B1932" s="6" t="s">
        <v>6890</v>
      </c>
      <c r="C1932" s="6" t="s">
        <v>6891</v>
      </c>
      <c r="D1932" s="6" t="s">
        <v>6892</v>
      </c>
      <c r="E1932" s="9" t="s">
        <v>32</v>
      </c>
      <c r="F1932" s="6">
        <v>95</v>
      </c>
      <c r="G1932" s="6" t="s">
        <v>2996</v>
      </c>
      <c r="H1932" s="6" t="s">
        <v>138</v>
      </c>
      <c r="I1932" s="6">
        <v>33</v>
      </c>
      <c r="J1932" s="5">
        <v>25000</v>
      </c>
      <c r="K1932" s="7">
        <v>1522.5</v>
      </c>
      <c r="L1932" s="44">
        <f t="shared" si="120"/>
        <v>26522.5</v>
      </c>
      <c r="M1932" s="5">
        <v>0</v>
      </c>
      <c r="N1932" s="5">
        <v>2500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44">
        <f t="shared" si="121"/>
        <v>0</v>
      </c>
      <c r="AB1932" s="44">
        <f t="shared" si="122"/>
        <v>2500</v>
      </c>
      <c r="AC1932" s="44">
        <f t="shared" si="123"/>
        <v>22500</v>
      </c>
      <c r="AD1932" s="6" t="s">
        <v>6893</v>
      </c>
      <c r="AE1932" s="30" t="s">
        <v>36</v>
      </c>
    </row>
    <row r="1933" spans="1:31" s="17" customFormat="1" ht="15" customHeight="1" x14ac:dyDescent="0.25">
      <c r="A1933" s="6" t="s">
        <v>3419</v>
      </c>
      <c r="B1933" s="6" t="s">
        <v>6911</v>
      </c>
      <c r="C1933" s="6" t="s">
        <v>6912</v>
      </c>
      <c r="D1933" s="6" t="s">
        <v>6913</v>
      </c>
      <c r="E1933" s="9" t="s">
        <v>32</v>
      </c>
      <c r="F1933" s="6">
        <v>95</v>
      </c>
      <c r="G1933" s="6" t="s">
        <v>2996</v>
      </c>
      <c r="H1933" s="6" t="s">
        <v>138</v>
      </c>
      <c r="I1933" s="6">
        <v>33</v>
      </c>
      <c r="J1933" s="5">
        <v>25000</v>
      </c>
      <c r="K1933" s="7">
        <v>1522.5</v>
      </c>
      <c r="L1933" s="44">
        <f t="shared" si="120"/>
        <v>26522.5</v>
      </c>
      <c r="M1933" s="5">
        <v>0</v>
      </c>
      <c r="N1933" s="5">
        <v>2500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24">
        <v>0</v>
      </c>
      <c r="Z1933" s="5">
        <v>0</v>
      </c>
      <c r="AA1933" s="44">
        <f t="shared" si="121"/>
        <v>0</v>
      </c>
      <c r="AB1933" s="44">
        <f t="shared" si="122"/>
        <v>2500</v>
      </c>
      <c r="AC1933" s="44">
        <f t="shared" si="123"/>
        <v>22500</v>
      </c>
      <c r="AD1933" s="6" t="s">
        <v>6914</v>
      </c>
      <c r="AE1933" s="30" t="s">
        <v>36</v>
      </c>
    </row>
    <row r="1934" spans="1:31" s="17" customFormat="1" ht="15" customHeight="1" x14ac:dyDescent="0.25">
      <c r="A1934" s="6" t="s">
        <v>3419</v>
      </c>
      <c r="B1934" s="6" t="s">
        <v>6942</v>
      </c>
      <c r="C1934" s="6" t="s">
        <v>6943</v>
      </c>
      <c r="D1934" s="6" t="s">
        <v>6944</v>
      </c>
      <c r="E1934" s="9" t="s">
        <v>32</v>
      </c>
      <c r="F1934" s="6">
        <v>95</v>
      </c>
      <c r="G1934" s="6" t="s">
        <v>2996</v>
      </c>
      <c r="H1934" s="6" t="s">
        <v>138</v>
      </c>
      <c r="I1934" s="6">
        <v>33</v>
      </c>
      <c r="J1934" s="5">
        <v>25000</v>
      </c>
      <c r="K1934" s="7">
        <v>1522.5</v>
      </c>
      <c r="L1934" s="44">
        <f t="shared" si="120"/>
        <v>26522.5</v>
      </c>
      <c r="M1934" s="5">
        <v>0</v>
      </c>
      <c r="N1934" s="5">
        <v>2500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760</v>
      </c>
      <c r="W1934" s="5">
        <v>0</v>
      </c>
      <c r="X1934" s="5">
        <v>0</v>
      </c>
      <c r="Y1934" s="41">
        <v>6545.67</v>
      </c>
      <c r="Z1934" s="5">
        <v>0</v>
      </c>
      <c r="AA1934" s="44">
        <f t="shared" si="121"/>
        <v>7305.67</v>
      </c>
      <c r="AB1934" s="44">
        <f t="shared" si="122"/>
        <v>9805.67</v>
      </c>
      <c r="AC1934" s="44">
        <f t="shared" si="123"/>
        <v>15194.33</v>
      </c>
      <c r="AD1934" s="6" t="s">
        <v>6945</v>
      </c>
      <c r="AE1934" s="30" t="s">
        <v>51</v>
      </c>
    </row>
    <row r="1935" spans="1:31" s="17" customFormat="1" ht="15" customHeight="1" x14ac:dyDescent="0.25">
      <c r="A1935" s="6" t="s">
        <v>3419</v>
      </c>
      <c r="B1935" s="6" t="s">
        <v>6946</v>
      </c>
      <c r="C1935" s="6" t="s">
        <v>6947</v>
      </c>
      <c r="D1935" s="6" t="s">
        <v>6948</v>
      </c>
      <c r="E1935" s="9" t="s">
        <v>32</v>
      </c>
      <c r="F1935" s="6">
        <v>95</v>
      </c>
      <c r="G1935" s="6" t="s">
        <v>2996</v>
      </c>
      <c r="H1935" s="6" t="s">
        <v>138</v>
      </c>
      <c r="I1935" s="6">
        <v>33</v>
      </c>
      <c r="J1935" s="5">
        <v>25000</v>
      </c>
      <c r="K1935" s="7">
        <v>1522.5</v>
      </c>
      <c r="L1935" s="44">
        <f t="shared" si="120"/>
        <v>26522.5</v>
      </c>
      <c r="M1935" s="5">
        <v>0</v>
      </c>
      <c r="N1935" s="5">
        <v>2500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44">
        <f t="shared" si="121"/>
        <v>0</v>
      </c>
      <c r="AB1935" s="44">
        <f t="shared" si="122"/>
        <v>2500</v>
      </c>
      <c r="AC1935" s="44">
        <f t="shared" si="123"/>
        <v>22500</v>
      </c>
      <c r="AD1935" s="6" t="s">
        <v>6949</v>
      </c>
      <c r="AE1935" s="30" t="s">
        <v>51</v>
      </c>
    </row>
    <row r="1936" spans="1:31" s="17" customFormat="1" ht="15" customHeight="1" x14ac:dyDescent="0.25">
      <c r="A1936" s="6" t="s">
        <v>3419</v>
      </c>
      <c r="B1936" s="6" t="s">
        <v>6963</v>
      </c>
      <c r="C1936" s="6" t="s">
        <v>6964</v>
      </c>
      <c r="D1936" s="6" t="s">
        <v>6965</v>
      </c>
      <c r="E1936" s="9" t="s">
        <v>32</v>
      </c>
      <c r="F1936" s="6">
        <v>95</v>
      </c>
      <c r="G1936" s="6" t="s">
        <v>2996</v>
      </c>
      <c r="H1936" s="6" t="s">
        <v>138</v>
      </c>
      <c r="I1936" s="6">
        <v>33</v>
      </c>
      <c r="J1936" s="5">
        <v>25000</v>
      </c>
      <c r="K1936" s="7">
        <v>1522.5</v>
      </c>
      <c r="L1936" s="44">
        <f t="shared" si="120"/>
        <v>26522.5</v>
      </c>
      <c r="M1936" s="5">
        <v>0</v>
      </c>
      <c r="N1936" s="5">
        <v>2500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24">
        <v>0</v>
      </c>
      <c r="Z1936" s="5">
        <v>0</v>
      </c>
      <c r="AA1936" s="44">
        <f t="shared" si="121"/>
        <v>0</v>
      </c>
      <c r="AB1936" s="44">
        <f t="shared" si="122"/>
        <v>2500</v>
      </c>
      <c r="AC1936" s="44">
        <f t="shared" si="123"/>
        <v>22500</v>
      </c>
      <c r="AD1936" s="16" t="s">
        <v>6966</v>
      </c>
      <c r="AE1936" s="30" t="s">
        <v>36</v>
      </c>
    </row>
    <row r="1937" spans="1:31" s="17" customFormat="1" ht="15" customHeight="1" x14ac:dyDescent="0.25">
      <c r="A1937" s="6" t="s">
        <v>3419</v>
      </c>
      <c r="B1937" s="6" t="s">
        <v>6978</v>
      </c>
      <c r="C1937" s="6" t="s">
        <v>1706</v>
      </c>
      <c r="D1937" s="6" t="s">
        <v>6979</v>
      </c>
      <c r="E1937" s="9" t="s">
        <v>32</v>
      </c>
      <c r="F1937" s="6">
        <v>95</v>
      </c>
      <c r="G1937" s="6" t="s">
        <v>2996</v>
      </c>
      <c r="H1937" s="6" t="s">
        <v>138</v>
      </c>
      <c r="I1937" s="6">
        <v>33</v>
      </c>
      <c r="J1937" s="5">
        <v>25000</v>
      </c>
      <c r="K1937" s="7">
        <v>1522.5</v>
      </c>
      <c r="L1937" s="44">
        <f t="shared" si="120"/>
        <v>26522.5</v>
      </c>
      <c r="M1937" s="5">
        <v>0</v>
      </c>
      <c r="N1937" s="5">
        <v>2500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44">
        <f t="shared" si="121"/>
        <v>0</v>
      </c>
      <c r="AB1937" s="44">
        <f t="shared" si="122"/>
        <v>2500</v>
      </c>
      <c r="AC1937" s="44">
        <f t="shared" si="123"/>
        <v>22500</v>
      </c>
      <c r="AD1937" s="6" t="s">
        <v>6980</v>
      </c>
      <c r="AE1937" s="30" t="s">
        <v>36</v>
      </c>
    </row>
    <row r="1938" spans="1:31" s="17" customFormat="1" ht="15" customHeight="1" x14ac:dyDescent="0.25">
      <c r="A1938" s="6" t="s">
        <v>3419</v>
      </c>
      <c r="B1938" s="6" t="s">
        <v>6981</v>
      </c>
      <c r="C1938" s="6" t="s">
        <v>6982</v>
      </c>
      <c r="D1938" s="6" t="s">
        <v>6983</v>
      </c>
      <c r="E1938" s="9" t="s">
        <v>32</v>
      </c>
      <c r="F1938" s="6">
        <v>95</v>
      </c>
      <c r="G1938" s="6" t="s">
        <v>2996</v>
      </c>
      <c r="H1938" s="6" t="s">
        <v>138</v>
      </c>
      <c r="I1938" s="6">
        <v>33</v>
      </c>
      <c r="J1938" s="5">
        <v>25000</v>
      </c>
      <c r="K1938" s="7">
        <v>1522.5</v>
      </c>
      <c r="L1938" s="44">
        <f t="shared" si="120"/>
        <v>26522.5</v>
      </c>
      <c r="M1938" s="5">
        <v>0</v>
      </c>
      <c r="N1938" s="5">
        <v>2500</v>
      </c>
      <c r="O1938" s="5">
        <v>0</v>
      </c>
      <c r="P1938" s="5">
        <v>0</v>
      </c>
      <c r="Q1938" s="5">
        <v>0</v>
      </c>
      <c r="R1938" s="5">
        <v>2145.25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44">
        <f t="shared" si="121"/>
        <v>2145.25</v>
      </c>
      <c r="AB1938" s="44">
        <f t="shared" si="122"/>
        <v>4645.25</v>
      </c>
      <c r="AC1938" s="44">
        <f t="shared" si="123"/>
        <v>20354.75</v>
      </c>
      <c r="AD1938" s="16" t="s">
        <v>6984</v>
      </c>
      <c r="AE1938" s="30" t="s">
        <v>36</v>
      </c>
    </row>
    <row r="1939" spans="1:31" s="17" customFormat="1" ht="15" customHeight="1" x14ac:dyDescent="0.25">
      <c r="A1939" s="6" t="s">
        <v>2933</v>
      </c>
      <c r="B1939" s="6" t="s">
        <v>6992</v>
      </c>
      <c r="C1939" s="6" t="s">
        <v>619</v>
      </c>
      <c r="D1939" s="6" t="s">
        <v>6993</v>
      </c>
      <c r="E1939" s="9" t="s">
        <v>32</v>
      </c>
      <c r="F1939" s="6">
        <v>95</v>
      </c>
      <c r="G1939" s="6" t="s">
        <v>6337</v>
      </c>
      <c r="H1939" s="6" t="s">
        <v>138</v>
      </c>
      <c r="I1939" s="6">
        <v>33</v>
      </c>
      <c r="J1939" s="5">
        <v>25000</v>
      </c>
      <c r="K1939" s="7">
        <v>1522.5</v>
      </c>
      <c r="L1939" s="44">
        <f t="shared" si="120"/>
        <v>26522.5</v>
      </c>
      <c r="M1939" s="5">
        <v>0</v>
      </c>
      <c r="N1939" s="5">
        <v>2500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44">
        <f t="shared" si="121"/>
        <v>0</v>
      </c>
      <c r="AB1939" s="44">
        <f t="shared" si="122"/>
        <v>2500</v>
      </c>
      <c r="AC1939" s="44">
        <f t="shared" si="123"/>
        <v>22500</v>
      </c>
      <c r="AD1939" s="6" t="s">
        <v>6994</v>
      </c>
      <c r="AE1939" s="30" t="s">
        <v>36</v>
      </c>
    </row>
    <row r="1940" spans="1:31" s="17" customFormat="1" ht="15" customHeight="1" x14ac:dyDescent="0.25">
      <c r="A1940" s="6" t="s">
        <v>3457</v>
      </c>
      <c r="B1940" s="6" t="s">
        <v>6995</v>
      </c>
      <c r="C1940" s="6" t="s">
        <v>6996</v>
      </c>
      <c r="D1940" s="6" t="s">
        <v>6997</v>
      </c>
      <c r="E1940" s="9" t="s">
        <v>32</v>
      </c>
      <c r="F1940" s="6">
        <v>95</v>
      </c>
      <c r="G1940" s="6" t="s">
        <v>2996</v>
      </c>
      <c r="H1940" s="6" t="s">
        <v>138</v>
      </c>
      <c r="I1940" s="6">
        <v>33</v>
      </c>
      <c r="J1940" s="5">
        <v>27650</v>
      </c>
      <c r="K1940" s="7">
        <v>1522.5</v>
      </c>
      <c r="L1940" s="44">
        <f t="shared" si="120"/>
        <v>29172.5</v>
      </c>
      <c r="M1940" s="5">
        <v>0</v>
      </c>
      <c r="N1940" s="5">
        <v>2765</v>
      </c>
      <c r="O1940" s="5">
        <v>0</v>
      </c>
      <c r="P1940" s="5">
        <v>0</v>
      </c>
      <c r="Q1940" s="5">
        <v>0</v>
      </c>
      <c r="R1940" s="5">
        <v>5341.18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44">
        <f t="shared" si="121"/>
        <v>5341.18</v>
      </c>
      <c r="AB1940" s="44">
        <f t="shared" si="122"/>
        <v>8106.18</v>
      </c>
      <c r="AC1940" s="44">
        <f t="shared" si="123"/>
        <v>19543.82</v>
      </c>
      <c r="AD1940" s="6" t="s">
        <v>6998</v>
      </c>
      <c r="AE1940" s="30" t="s">
        <v>36</v>
      </c>
    </row>
    <row r="1941" spans="1:31" s="17" customFormat="1" ht="15" customHeight="1" x14ac:dyDescent="0.25">
      <c r="A1941" s="6" t="s">
        <v>3419</v>
      </c>
      <c r="B1941" s="6" t="s">
        <v>7003</v>
      </c>
      <c r="C1941" s="6" t="s">
        <v>4567</v>
      </c>
      <c r="D1941" s="6" t="s">
        <v>7004</v>
      </c>
      <c r="E1941" s="9" t="s">
        <v>32</v>
      </c>
      <c r="F1941" s="6">
        <v>95</v>
      </c>
      <c r="G1941" s="6" t="s">
        <v>2996</v>
      </c>
      <c r="H1941" s="6" t="s">
        <v>138</v>
      </c>
      <c r="I1941" s="6">
        <v>33</v>
      </c>
      <c r="J1941" s="5">
        <v>25000</v>
      </c>
      <c r="K1941" s="7">
        <v>1522.5</v>
      </c>
      <c r="L1941" s="44">
        <f t="shared" si="120"/>
        <v>26522.5</v>
      </c>
      <c r="M1941" s="5">
        <v>0</v>
      </c>
      <c r="N1941" s="5">
        <v>2500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44">
        <f t="shared" si="121"/>
        <v>0</v>
      </c>
      <c r="AB1941" s="44">
        <f t="shared" si="122"/>
        <v>2500</v>
      </c>
      <c r="AC1941" s="44">
        <f t="shared" si="123"/>
        <v>22500</v>
      </c>
      <c r="AD1941" s="6" t="s">
        <v>7005</v>
      </c>
      <c r="AE1941" s="30" t="s">
        <v>36</v>
      </c>
    </row>
    <row r="1942" spans="1:31" s="17" customFormat="1" ht="15" customHeight="1" x14ac:dyDescent="0.25">
      <c r="A1942" s="6" t="s">
        <v>3419</v>
      </c>
      <c r="B1942" s="6" t="s">
        <v>7014</v>
      </c>
      <c r="C1942" s="6" t="s">
        <v>7015</v>
      </c>
      <c r="D1942" s="6" t="s">
        <v>7016</v>
      </c>
      <c r="E1942" s="9" t="s">
        <v>32</v>
      </c>
      <c r="F1942" s="6">
        <v>95</v>
      </c>
      <c r="G1942" s="6" t="s">
        <v>2996</v>
      </c>
      <c r="H1942" s="6" t="s">
        <v>138</v>
      </c>
      <c r="I1942" s="6">
        <v>33</v>
      </c>
      <c r="J1942" s="5">
        <v>25000</v>
      </c>
      <c r="K1942" s="7">
        <v>1522.5</v>
      </c>
      <c r="L1942" s="44">
        <f t="shared" si="120"/>
        <v>26522.5</v>
      </c>
      <c r="M1942" s="5">
        <v>0</v>
      </c>
      <c r="N1942" s="5">
        <v>2500</v>
      </c>
      <c r="O1942" s="5">
        <v>0</v>
      </c>
      <c r="P1942" s="5">
        <v>0</v>
      </c>
      <c r="Q1942" s="5">
        <v>0</v>
      </c>
      <c r="R1942" s="5">
        <v>2252.5100000000002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44">
        <f t="shared" si="121"/>
        <v>2252.5100000000002</v>
      </c>
      <c r="AB1942" s="44">
        <f t="shared" si="122"/>
        <v>4752.51</v>
      </c>
      <c r="AC1942" s="44">
        <f t="shared" si="123"/>
        <v>20247.489999999998</v>
      </c>
      <c r="AD1942" s="6" t="s">
        <v>7017</v>
      </c>
      <c r="AE1942" s="30" t="s">
        <v>36</v>
      </c>
    </row>
    <row r="1943" spans="1:31" s="17" customFormat="1" ht="15" customHeight="1" x14ac:dyDescent="0.25">
      <c r="A1943" s="6" t="s">
        <v>2933</v>
      </c>
      <c r="B1943" s="6" t="s">
        <v>7018</v>
      </c>
      <c r="C1943" s="6" t="s">
        <v>7019</v>
      </c>
      <c r="D1943" s="6" t="s">
        <v>7020</v>
      </c>
      <c r="E1943" s="9" t="s">
        <v>32</v>
      </c>
      <c r="F1943" s="6">
        <v>95</v>
      </c>
      <c r="G1943" s="6" t="s">
        <v>6337</v>
      </c>
      <c r="H1943" s="6" t="s">
        <v>138</v>
      </c>
      <c r="I1943" s="6">
        <v>33</v>
      </c>
      <c r="J1943" s="5">
        <v>25000</v>
      </c>
      <c r="K1943" s="7">
        <v>1522.5</v>
      </c>
      <c r="L1943" s="44">
        <f t="shared" si="120"/>
        <v>26522.5</v>
      </c>
      <c r="M1943" s="5">
        <v>0</v>
      </c>
      <c r="N1943" s="5">
        <v>2500</v>
      </c>
      <c r="O1943" s="5">
        <v>0</v>
      </c>
      <c r="P1943" s="5">
        <v>0</v>
      </c>
      <c r="Q1943" s="5">
        <v>0</v>
      </c>
      <c r="R1943" s="5">
        <v>2695.44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44">
        <f t="shared" si="121"/>
        <v>2695.44</v>
      </c>
      <c r="AB1943" s="44">
        <f t="shared" si="122"/>
        <v>5195.4400000000005</v>
      </c>
      <c r="AC1943" s="44">
        <f t="shared" si="123"/>
        <v>19804.559999999998</v>
      </c>
      <c r="AD1943" s="6" t="s">
        <v>7021</v>
      </c>
      <c r="AE1943" s="30" t="s">
        <v>36</v>
      </c>
    </row>
    <row r="1944" spans="1:31" s="17" customFormat="1" ht="15" customHeight="1" x14ac:dyDescent="0.25">
      <c r="A1944" s="6" t="s">
        <v>2933</v>
      </c>
      <c r="B1944" s="6" t="s">
        <v>7022</v>
      </c>
      <c r="C1944" s="6" t="s">
        <v>7023</v>
      </c>
      <c r="D1944" s="6" t="s">
        <v>7024</v>
      </c>
      <c r="E1944" s="9" t="s">
        <v>32</v>
      </c>
      <c r="F1944" s="6">
        <v>95</v>
      </c>
      <c r="G1944" s="6" t="s">
        <v>6337</v>
      </c>
      <c r="H1944" s="6" t="s">
        <v>138</v>
      </c>
      <c r="I1944" s="6">
        <v>33</v>
      </c>
      <c r="J1944" s="5">
        <v>25000</v>
      </c>
      <c r="K1944" s="7">
        <v>1522.5</v>
      </c>
      <c r="L1944" s="44">
        <f t="shared" si="120"/>
        <v>26522.5</v>
      </c>
      <c r="M1944" s="5">
        <v>0</v>
      </c>
      <c r="N1944" s="5">
        <v>2500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44">
        <f t="shared" si="121"/>
        <v>0</v>
      </c>
      <c r="AB1944" s="44">
        <f t="shared" si="122"/>
        <v>2500</v>
      </c>
      <c r="AC1944" s="44">
        <f t="shared" si="123"/>
        <v>22500</v>
      </c>
      <c r="AD1944" s="6" t="s">
        <v>7025</v>
      </c>
      <c r="AE1944" s="30" t="s">
        <v>36</v>
      </c>
    </row>
    <row r="1945" spans="1:31" s="17" customFormat="1" ht="15" customHeight="1" x14ac:dyDescent="0.25">
      <c r="A1945" s="6" t="s">
        <v>3419</v>
      </c>
      <c r="B1945" s="6" t="s">
        <v>7030</v>
      </c>
      <c r="C1945" s="6" t="s">
        <v>7031</v>
      </c>
      <c r="D1945" s="6" t="s">
        <v>7032</v>
      </c>
      <c r="E1945" s="9" t="s">
        <v>32</v>
      </c>
      <c r="F1945" s="6">
        <v>95</v>
      </c>
      <c r="G1945" s="6" t="s">
        <v>2996</v>
      </c>
      <c r="H1945" s="6" t="s">
        <v>138</v>
      </c>
      <c r="I1945" s="6">
        <v>33</v>
      </c>
      <c r="J1945" s="5">
        <v>25000</v>
      </c>
      <c r="K1945" s="7">
        <v>1522.5</v>
      </c>
      <c r="L1945" s="44">
        <f t="shared" si="120"/>
        <v>26522.5</v>
      </c>
      <c r="M1945" s="5">
        <v>0</v>
      </c>
      <c r="N1945" s="5">
        <v>2500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380</v>
      </c>
      <c r="W1945" s="5">
        <v>0</v>
      </c>
      <c r="X1945" s="41">
        <v>372</v>
      </c>
      <c r="Y1945" s="41">
        <v>4856.16</v>
      </c>
      <c r="Z1945" s="5">
        <v>0</v>
      </c>
      <c r="AA1945" s="44">
        <f t="shared" si="121"/>
        <v>5608.16</v>
      </c>
      <c r="AB1945" s="44">
        <f t="shared" si="122"/>
        <v>8108.16</v>
      </c>
      <c r="AC1945" s="44">
        <f t="shared" si="123"/>
        <v>16891.84</v>
      </c>
      <c r="AD1945" s="16" t="s">
        <v>7033</v>
      </c>
      <c r="AE1945" s="30" t="s">
        <v>51</v>
      </c>
    </row>
    <row r="1946" spans="1:31" s="17" customFormat="1" ht="15" customHeight="1" x14ac:dyDescent="0.25">
      <c r="A1946" s="6" t="s">
        <v>3419</v>
      </c>
      <c r="B1946" s="6" t="s">
        <v>7048</v>
      </c>
      <c r="C1946" s="6" t="s">
        <v>7049</v>
      </c>
      <c r="D1946" s="6" t="s">
        <v>7050</v>
      </c>
      <c r="E1946" s="9" t="s">
        <v>32</v>
      </c>
      <c r="F1946" s="6">
        <v>95</v>
      </c>
      <c r="G1946" s="6" t="s">
        <v>2996</v>
      </c>
      <c r="H1946" s="6" t="s">
        <v>138</v>
      </c>
      <c r="I1946" s="6">
        <v>33</v>
      </c>
      <c r="J1946" s="5">
        <v>25000</v>
      </c>
      <c r="K1946" s="7">
        <v>1522.5</v>
      </c>
      <c r="L1946" s="44">
        <f t="shared" si="120"/>
        <v>26522.5</v>
      </c>
      <c r="M1946" s="5">
        <v>0</v>
      </c>
      <c r="N1946" s="5">
        <v>2500</v>
      </c>
      <c r="O1946" s="5">
        <v>0</v>
      </c>
      <c r="P1946" s="5">
        <v>0</v>
      </c>
      <c r="Q1946" s="5">
        <v>0</v>
      </c>
      <c r="R1946" s="5">
        <v>1656.47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44">
        <f t="shared" si="121"/>
        <v>1656.47</v>
      </c>
      <c r="AB1946" s="44">
        <f t="shared" si="122"/>
        <v>4156.47</v>
      </c>
      <c r="AC1946" s="44">
        <f t="shared" si="123"/>
        <v>20843.53</v>
      </c>
      <c r="AD1946" s="6" t="s">
        <v>7051</v>
      </c>
      <c r="AE1946" s="30" t="s">
        <v>36</v>
      </c>
    </row>
    <row r="1947" spans="1:31" s="17" customFormat="1" ht="15" customHeight="1" x14ac:dyDescent="0.25">
      <c r="A1947" s="6" t="s">
        <v>6200</v>
      </c>
      <c r="B1947" s="6" t="s">
        <v>1475</v>
      </c>
      <c r="C1947" s="6" t="s">
        <v>3492</v>
      </c>
      <c r="D1947" s="6" t="s">
        <v>7059</v>
      </c>
      <c r="E1947" s="9" t="s">
        <v>32</v>
      </c>
      <c r="F1947" s="6">
        <v>95</v>
      </c>
      <c r="G1947" s="6" t="s">
        <v>2996</v>
      </c>
      <c r="H1947" s="6" t="s">
        <v>138</v>
      </c>
      <c r="I1947" s="6">
        <v>33</v>
      </c>
      <c r="J1947" s="5">
        <v>27650</v>
      </c>
      <c r="K1947" s="7">
        <v>1522.5</v>
      </c>
      <c r="L1947" s="44">
        <f t="shared" si="120"/>
        <v>29172.5</v>
      </c>
      <c r="M1947" s="5">
        <v>0</v>
      </c>
      <c r="N1947" s="5">
        <v>2765</v>
      </c>
      <c r="O1947" s="5">
        <v>0</v>
      </c>
      <c r="P1947" s="5">
        <v>0</v>
      </c>
      <c r="Q1947" s="5">
        <v>0</v>
      </c>
      <c r="R1947" s="5">
        <v>1681.66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44">
        <f t="shared" si="121"/>
        <v>1681.66</v>
      </c>
      <c r="AB1947" s="44">
        <f t="shared" si="122"/>
        <v>4446.66</v>
      </c>
      <c r="AC1947" s="44">
        <f t="shared" si="123"/>
        <v>23203.34</v>
      </c>
      <c r="AD1947" s="16" t="s">
        <v>7060</v>
      </c>
      <c r="AE1947" s="30" t="s">
        <v>36</v>
      </c>
    </row>
    <row r="1948" spans="1:31" s="17" customFormat="1" ht="15" customHeight="1" x14ac:dyDescent="0.25">
      <c r="A1948" s="6" t="s">
        <v>3419</v>
      </c>
      <c r="B1948" s="6" t="s">
        <v>6051</v>
      </c>
      <c r="C1948" s="6" t="s">
        <v>7090</v>
      </c>
      <c r="D1948" s="6" t="s">
        <v>7091</v>
      </c>
      <c r="E1948" s="9" t="s">
        <v>32</v>
      </c>
      <c r="F1948" s="6">
        <v>95</v>
      </c>
      <c r="G1948" s="6" t="s">
        <v>2996</v>
      </c>
      <c r="H1948" s="6" t="s">
        <v>138</v>
      </c>
      <c r="I1948" s="6">
        <v>33</v>
      </c>
      <c r="J1948" s="5">
        <v>25000</v>
      </c>
      <c r="K1948" s="7">
        <v>1522.5</v>
      </c>
      <c r="L1948" s="44">
        <f t="shared" si="120"/>
        <v>26522.5</v>
      </c>
      <c r="M1948" s="5">
        <v>0</v>
      </c>
      <c r="N1948" s="5">
        <v>2500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44">
        <f t="shared" si="121"/>
        <v>0</v>
      </c>
      <c r="AB1948" s="44">
        <f t="shared" si="122"/>
        <v>2500</v>
      </c>
      <c r="AC1948" s="44">
        <f t="shared" si="123"/>
        <v>22500</v>
      </c>
      <c r="AD1948" s="16" t="s">
        <v>7092</v>
      </c>
      <c r="AE1948" s="30" t="s">
        <v>36</v>
      </c>
    </row>
    <row r="1949" spans="1:31" s="17" customFormat="1" ht="15" customHeight="1" x14ac:dyDescent="0.25">
      <c r="A1949" s="6" t="s">
        <v>3419</v>
      </c>
      <c r="B1949" s="6" t="s">
        <v>7093</v>
      </c>
      <c r="C1949" s="6" t="s">
        <v>7094</v>
      </c>
      <c r="D1949" s="6" t="s">
        <v>7095</v>
      </c>
      <c r="E1949" s="9" t="s">
        <v>32</v>
      </c>
      <c r="F1949" s="6">
        <v>95</v>
      </c>
      <c r="G1949" s="6" t="s">
        <v>2996</v>
      </c>
      <c r="H1949" s="6" t="s">
        <v>138</v>
      </c>
      <c r="I1949" s="6">
        <v>33</v>
      </c>
      <c r="J1949" s="5">
        <v>25000</v>
      </c>
      <c r="K1949" s="7">
        <v>1522.5</v>
      </c>
      <c r="L1949" s="44">
        <f t="shared" si="120"/>
        <v>26522.5</v>
      </c>
      <c r="M1949" s="5">
        <v>0</v>
      </c>
      <c r="N1949" s="5">
        <v>2500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44">
        <f t="shared" si="121"/>
        <v>0</v>
      </c>
      <c r="AB1949" s="44">
        <f t="shared" si="122"/>
        <v>2500</v>
      </c>
      <c r="AC1949" s="44">
        <f t="shared" si="123"/>
        <v>22500</v>
      </c>
      <c r="AD1949" s="6" t="s">
        <v>7096</v>
      </c>
      <c r="AE1949" s="30" t="s">
        <v>36</v>
      </c>
    </row>
    <row r="1950" spans="1:31" s="17" customFormat="1" ht="15" customHeight="1" x14ac:dyDescent="0.25">
      <c r="A1950" s="6" t="s">
        <v>3419</v>
      </c>
      <c r="B1950" s="6" t="s">
        <v>7100</v>
      </c>
      <c r="C1950" s="6" t="s">
        <v>6193</v>
      </c>
      <c r="D1950" s="6" t="s">
        <v>7101</v>
      </c>
      <c r="E1950" s="9" t="s">
        <v>32</v>
      </c>
      <c r="F1950" s="6">
        <v>95</v>
      </c>
      <c r="G1950" s="6" t="s">
        <v>2996</v>
      </c>
      <c r="H1950" s="6" t="s">
        <v>138</v>
      </c>
      <c r="I1950" s="6">
        <v>33</v>
      </c>
      <c r="J1950" s="5">
        <v>25000</v>
      </c>
      <c r="K1950" s="7">
        <v>1522.5</v>
      </c>
      <c r="L1950" s="44">
        <f t="shared" si="120"/>
        <v>26522.5</v>
      </c>
      <c r="M1950" s="5">
        <v>0</v>
      </c>
      <c r="N1950" s="5">
        <v>2500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44">
        <f t="shared" si="121"/>
        <v>0</v>
      </c>
      <c r="AB1950" s="44">
        <f t="shared" si="122"/>
        <v>2500</v>
      </c>
      <c r="AC1950" s="44">
        <f t="shared" si="123"/>
        <v>22500</v>
      </c>
      <c r="AD1950" s="16" t="s">
        <v>7102</v>
      </c>
      <c r="AE1950" s="30" t="s">
        <v>51</v>
      </c>
    </row>
    <row r="1951" spans="1:31" s="17" customFormat="1" ht="15" customHeight="1" x14ac:dyDescent="0.25">
      <c r="A1951" s="6" t="s">
        <v>3419</v>
      </c>
      <c r="B1951" s="6" t="s">
        <v>7169</v>
      </c>
      <c r="C1951" s="6" t="s">
        <v>7170</v>
      </c>
      <c r="D1951" s="6" t="s">
        <v>7171</v>
      </c>
      <c r="E1951" s="9" t="s">
        <v>32</v>
      </c>
      <c r="F1951" s="6">
        <v>95</v>
      </c>
      <c r="G1951" s="6" t="s">
        <v>2996</v>
      </c>
      <c r="H1951" s="6" t="s">
        <v>138</v>
      </c>
      <c r="I1951" s="6">
        <v>33</v>
      </c>
      <c r="J1951" s="5">
        <v>25000</v>
      </c>
      <c r="K1951" s="7">
        <v>1522.5</v>
      </c>
      <c r="L1951" s="44">
        <f t="shared" si="120"/>
        <v>26522.5</v>
      </c>
      <c r="M1951" s="5">
        <v>0</v>
      </c>
      <c r="N1951" s="5">
        <v>2500</v>
      </c>
      <c r="O1951" s="5">
        <v>0</v>
      </c>
      <c r="P1951" s="5">
        <v>0</v>
      </c>
      <c r="Q1951" s="5">
        <v>0</v>
      </c>
      <c r="R1951" s="20">
        <v>1419.74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44">
        <f t="shared" si="121"/>
        <v>1419.74</v>
      </c>
      <c r="AB1951" s="44">
        <f t="shared" si="122"/>
        <v>3919.74</v>
      </c>
      <c r="AC1951" s="44">
        <f t="shared" si="123"/>
        <v>21080.260000000002</v>
      </c>
      <c r="AD1951" s="16" t="s">
        <v>7172</v>
      </c>
      <c r="AE1951" s="30" t="s">
        <v>36</v>
      </c>
    </row>
    <row r="1952" spans="1:31" s="17" customFormat="1" ht="15" customHeight="1" x14ac:dyDescent="0.25">
      <c r="A1952" s="6" t="s">
        <v>3419</v>
      </c>
      <c r="B1952" s="6" t="s">
        <v>6530</v>
      </c>
      <c r="C1952" s="6" t="s">
        <v>7176</v>
      </c>
      <c r="D1952" s="6" t="s">
        <v>7177</v>
      </c>
      <c r="E1952" s="9" t="s">
        <v>32</v>
      </c>
      <c r="F1952" s="6">
        <v>95</v>
      </c>
      <c r="G1952" s="6" t="s">
        <v>2996</v>
      </c>
      <c r="H1952" s="6" t="s">
        <v>138</v>
      </c>
      <c r="I1952" s="6">
        <v>33</v>
      </c>
      <c r="J1952" s="5">
        <v>25000</v>
      </c>
      <c r="K1952" s="7">
        <v>1522.5</v>
      </c>
      <c r="L1952" s="44">
        <f t="shared" si="120"/>
        <v>26522.5</v>
      </c>
      <c r="M1952" s="5">
        <v>0</v>
      </c>
      <c r="N1952" s="5">
        <v>2500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44">
        <f t="shared" si="121"/>
        <v>0</v>
      </c>
      <c r="AB1952" s="44">
        <f t="shared" si="122"/>
        <v>2500</v>
      </c>
      <c r="AC1952" s="44">
        <f t="shared" si="123"/>
        <v>22500</v>
      </c>
      <c r="AD1952" s="16" t="s">
        <v>7178</v>
      </c>
      <c r="AE1952" s="30" t="s">
        <v>51</v>
      </c>
    </row>
    <row r="1953" spans="1:31" s="17" customFormat="1" ht="15" customHeight="1" x14ac:dyDescent="0.25">
      <c r="A1953" s="6" t="s">
        <v>3419</v>
      </c>
      <c r="B1953" s="6" t="s">
        <v>7179</v>
      </c>
      <c r="C1953" s="6" t="s">
        <v>7180</v>
      </c>
      <c r="D1953" s="6" t="s">
        <v>7181</v>
      </c>
      <c r="E1953" s="9" t="s">
        <v>32</v>
      </c>
      <c r="F1953" s="6">
        <v>95</v>
      </c>
      <c r="G1953" s="6" t="s">
        <v>2996</v>
      </c>
      <c r="H1953" s="6" t="s">
        <v>138</v>
      </c>
      <c r="I1953" s="6">
        <v>33</v>
      </c>
      <c r="J1953" s="5">
        <v>25000</v>
      </c>
      <c r="K1953" s="7">
        <v>1522.5</v>
      </c>
      <c r="L1953" s="44">
        <f t="shared" si="120"/>
        <v>26522.5</v>
      </c>
      <c r="M1953" s="5">
        <v>0</v>
      </c>
      <c r="N1953" s="5">
        <v>2500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44">
        <f t="shared" si="121"/>
        <v>0</v>
      </c>
      <c r="AB1953" s="44">
        <f t="shared" si="122"/>
        <v>2500</v>
      </c>
      <c r="AC1953" s="44">
        <f t="shared" si="123"/>
        <v>22500</v>
      </c>
      <c r="AD1953" s="16" t="s">
        <v>7182</v>
      </c>
      <c r="AE1953" s="30" t="s">
        <v>36</v>
      </c>
    </row>
    <row r="1954" spans="1:31" s="17" customFormat="1" ht="15" customHeight="1" x14ac:dyDescent="0.25">
      <c r="A1954" s="6" t="s">
        <v>3419</v>
      </c>
      <c r="B1954" s="6" t="s">
        <v>7205</v>
      </c>
      <c r="C1954" s="6" t="s">
        <v>7206</v>
      </c>
      <c r="D1954" s="6" t="s">
        <v>7207</v>
      </c>
      <c r="E1954" s="9" t="s">
        <v>32</v>
      </c>
      <c r="F1954" s="6">
        <v>95</v>
      </c>
      <c r="G1954" s="6" t="s">
        <v>2996</v>
      </c>
      <c r="H1954" s="6" t="s">
        <v>138</v>
      </c>
      <c r="I1954" s="6">
        <v>33</v>
      </c>
      <c r="J1954" s="5">
        <v>25000</v>
      </c>
      <c r="K1954" s="7">
        <v>1522.5</v>
      </c>
      <c r="L1954" s="44">
        <f t="shared" si="120"/>
        <v>26522.5</v>
      </c>
      <c r="M1954" s="5">
        <v>0</v>
      </c>
      <c r="N1954" s="5">
        <v>2500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41">
        <v>496</v>
      </c>
      <c r="Z1954" s="5">
        <v>0</v>
      </c>
      <c r="AA1954" s="44">
        <f t="shared" si="121"/>
        <v>496</v>
      </c>
      <c r="AB1954" s="44">
        <f t="shared" si="122"/>
        <v>2996</v>
      </c>
      <c r="AC1954" s="44">
        <f t="shared" si="123"/>
        <v>22004</v>
      </c>
      <c r="AD1954" s="16" t="s">
        <v>7208</v>
      </c>
      <c r="AE1954" s="30" t="s">
        <v>36</v>
      </c>
    </row>
    <row r="1955" spans="1:31" s="17" customFormat="1" ht="15" customHeight="1" x14ac:dyDescent="0.25">
      <c r="A1955" s="6" t="s">
        <v>3419</v>
      </c>
      <c r="B1955" s="6" t="s">
        <v>7216</v>
      </c>
      <c r="C1955" s="6" t="s">
        <v>293</v>
      </c>
      <c r="D1955" s="6" t="s">
        <v>7217</v>
      </c>
      <c r="E1955" s="9" t="s">
        <v>32</v>
      </c>
      <c r="F1955" s="6">
        <v>95</v>
      </c>
      <c r="G1955" s="6" t="s">
        <v>2996</v>
      </c>
      <c r="H1955" s="6" t="s">
        <v>138</v>
      </c>
      <c r="I1955" s="6">
        <v>33</v>
      </c>
      <c r="J1955" s="5">
        <v>25000</v>
      </c>
      <c r="K1955" s="7">
        <v>1522.5</v>
      </c>
      <c r="L1955" s="44">
        <f t="shared" si="120"/>
        <v>26522.5</v>
      </c>
      <c r="M1955" s="5">
        <v>0</v>
      </c>
      <c r="N1955" s="5">
        <v>2500</v>
      </c>
      <c r="O1955" s="5">
        <v>0</v>
      </c>
      <c r="P1955" s="5">
        <v>0</v>
      </c>
      <c r="Q1955" s="5">
        <v>0</v>
      </c>
      <c r="R1955" s="5">
        <v>5808.15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44">
        <f t="shared" si="121"/>
        <v>5808.15</v>
      </c>
      <c r="AB1955" s="44">
        <f t="shared" si="122"/>
        <v>8308.15</v>
      </c>
      <c r="AC1955" s="44">
        <f t="shared" si="123"/>
        <v>16691.849999999999</v>
      </c>
      <c r="AD1955" s="16" t="s">
        <v>7218</v>
      </c>
      <c r="AE1955" s="30" t="s">
        <v>36</v>
      </c>
    </row>
    <row r="1956" spans="1:31" s="17" customFormat="1" ht="15" customHeight="1" x14ac:dyDescent="0.25">
      <c r="A1956" s="6" t="s">
        <v>3419</v>
      </c>
      <c r="B1956" s="6" t="s">
        <v>7237</v>
      </c>
      <c r="C1956" s="6" t="s">
        <v>7238</v>
      </c>
      <c r="D1956" s="6" t="s">
        <v>7239</v>
      </c>
      <c r="E1956" s="9" t="s">
        <v>32</v>
      </c>
      <c r="F1956" s="6">
        <v>95</v>
      </c>
      <c r="G1956" s="6" t="s">
        <v>2996</v>
      </c>
      <c r="H1956" s="6" t="s">
        <v>138</v>
      </c>
      <c r="I1956" s="6">
        <v>33</v>
      </c>
      <c r="J1956" s="5">
        <v>25000</v>
      </c>
      <c r="K1956" s="7">
        <v>1522.5</v>
      </c>
      <c r="L1956" s="44">
        <f t="shared" si="120"/>
        <v>26522.5</v>
      </c>
      <c r="M1956" s="5">
        <v>0</v>
      </c>
      <c r="N1956" s="5">
        <v>2500</v>
      </c>
      <c r="O1956" s="5">
        <v>0</v>
      </c>
      <c r="P1956" s="5">
        <v>0</v>
      </c>
      <c r="Q1956" s="5">
        <v>0</v>
      </c>
      <c r="R1956" s="20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44">
        <f t="shared" si="121"/>
        <v>0</v>
      </c>
      <c r="AB1956" s="44">
        <f t="shared" si="122"/>
        <v>2500</v>
      </c>
      <c r="AC1956" s="44">
        <f t="shared" si="123"/>
        <v>22500</v>
      </c>
      <c r="AD1956" s="16" t="s">
        <v>7240</v>
      </c>
      <c r="AE1956" s="30" t="s">
        <v>51</v>
      </c>
    </row>
    <row r="1957" spans="1:31" s="17" customFormat="1" ht="15" customHeight="1" x14ac:dyDescent="0.25">
      <c r="A1957" s="6" t="s">
        <v>3419</v>
      </c>
      <c r="B1957" s="6" t="s">
        <v>7245</v>
      </c>
      <c r="C1957" s="6" t="s">
        <v>7246</v>
      </c>
      <c r="D1957" s="6" t="s">
        <v>7247</v>
      </c>
      <c r="E1957" s="9" t="s">
        <v>32</v>
      </c>
      <c r="F1957" s="6">
        <v>95</v>
      </c>
      <c r="G1957" s="6" t="s">
        <v>2996</v>
      </c>
      <c r="H1957" s="6" t="s">
        <v>138</v>
      </c>
      <c r="I1957" s="6">
        <v>33</v>
      </c>
      <c r="J1957" s="5">
        <v>25000</v>
      </c>
      <c r="K1957" s="7">
        <v>1522.5</v>
      </c>
      <c r="L1957" s="44">
        <f t="shared" si="120"/>
        <v>26522.5</v>
      </c>
      <c r="M1957" s="5">
        <v>0</v>
      </c>
      <c r="N1957" s="5">
        <v>2500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44">
        <f t="shared" si="121"/>
        <v>0</v>
      </c>
      <c r="AB1957" s="44">
        <f t="shared" si="122"/>
        <v>2500</v>
      </c>
      <c r="AC1957" s="44">
        <f t="shared" si="123"/>
        <v>22500</v>
      </c>
      <c r="AD1957" s="16" t="s">
        <v>7248</v>
      </c>
      <c r="AE1957" s="30" t="s">
        <v>51</v>
      </c>
    </row>
    <row r="1958" spans="1:31" s="17" customFormat="1" ht="15" customHeight="1" x14ac:dyDescent="0.25">
      <c r="A1958" s="6" t="s">
        <v>3419</v>
      </c>
      <c r="B1958" s="6" t="s">
        <v>7282</v>
      </c>
      <c r="C1958" s="6" t="s">
        <v>7283</v>
      </c>
      <c r="D1958" s="6" t="s">
        <v>7284</v>
      </c>
      <c r="E1958" s="9" t="s">
        <v>32</v>
      </c>
      <c r="F1958" s="6">
        <v>95</v>
      </c>
      <c r="G1958" s="6" t="s">
        <v>2996</v>
      </c>
      <c r="H1958" s="6" t="s">
        <v>138</v>
      </c>
      <c r="I1958" s="6">
        <v>33</v>
      </c>
      <c r="J1958" s="5">
        <v>25000</v>
      </c>
      <c r="K1958" s="7">
        <v>1522.5</v>
      </c>
      <c r="L1958" s="44">
        <f t="shared" si="120"/>
        <v>26522.5</v>
      </c>
      <c r="M1958" s="5">
        <v>0</v>
      </c>
      <c r="N1958" s="5">
        <v>2500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44">
        <f t="shared" si="121"/>
        <v>0</v>
      </c>
      <c r="AB1958" s="44">
        <f t="shared" si="122"/>
        <v>2500</v>
      </c>
      <c r="AC1958" s="44">
        <f t="shared" si="123"/>
        <v>22500</v>
      </c>
      <c r="AD1958" s="16" t="s">
        <v>7285</v>
      </c>
      <c r="AE1958" s="30" t="s">
        <v>51</v>
      </c>
    </row>
    <row r="1959" spans="1:31" s="17" customFormat="1" ht="15" customHeight="1" x14ac:dyDescent="0.25">
      <c r="A1959" s="6" t="s">
        <v>3419</v>
      </c>
      <c r="B1959" s="6" t="s">
        <v>575</v>
      </c>
      <c r="C1959" s="6" t="s">
        <v>7300</v>
      </c>
      <c r="D1959" s="6" t="s">
        <v>7301</v>
      </c>
      <c r="E1959" s="9" t="s">
        <v>32</v>
      </c>
      <c r="F1959" s="6">
        <v>95</v>
      </c>
      <c r="G1959" s="6" t="s">
        <v>2996</v>
      </c>
      <c r="H1959" s="6" t="s">
        <v>138</v>
      </c>
      <c r="I1959" s="6">
        <v>33</v>
      </c>
      <c r="J1959" s="5">
        <v>25000</v>
      </c>
      <c r="K1959" s="7">
        <v>1522.5</v>
      </c>
      <c r="L1959" s="44">
        <f t="shared" si="120"/>
        <v>26522.5</v>
      </c>
      <c r="M1959" s="5">
        <v>0</v>
      </c>
      <c r="N1959" s="5">
        <v>2500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41">
        <v>5658.87</v>
      </c>
      <c r="Z1959" s="5">
        <v>0</v>
      </c>
      <c r="AA1959" s="44">
        <f t="shared" si="121"/>
        <v>5658.87</v>
      </c>
      <c r="AB1959" s="44">
        <f t="shared" si="122"/>
        <v>8158.87</v>
      </c>
      <c r="AC1959" s="44">
        <f t="shared" si="123"/>
        <v>16841.13</v>
      </c>
      <c r="AD1959" s="16" t="s">
        <v>7302</v>
      </c>
      <c r="AE1959" s="30" t="s">
        <v>36</v>
      </c>
    </row>
    <row r="1960" spans="1:31" s="17" customFormat="1" ht="15" customHeight="1" x14ac:dyDescent="0.25">
      <c r="A1960" s="6" t="s">
        <v>3419</v>
      </c>
      <c r="B1960" s="6" t="s">
        <v>7303</v>
      </c>
      <c r="C1960" s="6" t="s">
        <v>7304</v>
      </c>
      <c r="D1960" s="6" t="s">
        <v>7305</v>
      </c>
      <c r="E1960" s="9" t="s">
        <v>32</v>
      </c>
      <c r="F1960" s="6">
        <v>95</v>
      </c>
      <c r="G1960" s="6" t="s">
        <v>2996</v>
      </c>
      <c r="H1960" s="6" t="s">
        <v>138</v>
      </c>
      <c r="I1960" s="6">
        <v>33</v>
      </c>
      <c r="J1960" s="5">
        <v>25000</v>
      </c>
      <c r="K1960" s="7">
        <v>1522.5</v>
      </c>
      <c r="L1960" s="44">
        <f t="shared" si="120"/>
        <v>26522.5</v>
      </c>
      <c r="M1960" s="5">
        <v>0</v>
      </c>
      <c r="N1960" s="5">
        <v>2500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44">
        <f t="shared" si="121"/>
        <v>0</v>
      </c>
      <c r="AB1960" s="44">
        <f t="shared" si="122"/>
        <v>2500</v>
      </c>
      <c r="AC1960" s="44">
        <f t="shared" si="123"/>
        <v>22500</v>
      </c>
      <c r="AD1960" s="16" t="s">
        <v>7306</v>
      </c>
      <c r="AE1960" s="30" t="s">
        <v>51</v>
      </c>
    </row>
    <row r="1961" spans="1:31" s="17" customFormat="1" ht="15" customHeight="1" x14ac:dyDescent="0.25">
      <c r="A1961" s="6" t="s">
        <v>3419</v>
      </c>
      <c r="B1961" s="6" t="s">
        <v>7314</v>
      </c>
      <c r="C1961" s="6" t="s">
        <v>7315</v>
      </c>
      <c r="D1961" s="6" t="s">
        <v>7316</v>
      </c>
      <c r="E1961" s="9" t="s">
        <v>32</v>
      </c>
      <c r="F1961" s="6">
        <v>95</v>
      </c>
      <c r="G1961" s="6" t="s">
        <v>2996</v>
      </c>
      <c r="H1961" s="6" t="s">
        <v>138</v>
      </c>
      <c r="I1961" s="6">
        <v>33</v>
      </c>
      <c r="J1961" s="5">
        <v>25000</v>
      </c>
      <c r="K1961" s="7">
        <v>1522.5</v>
      </c>
      <c r="L1961" s="44">
        <f t="shared" si="120"/>
        <v>26522.5</v>
      </c>
      <c r="M1961" s="5">
        <v>0</v>
      </c>
      <c r="N1961" s="5">
        <v>2500</v>
      </c>
      <c r="O1961" s="5">
        <v>0</v>
      </c>
      <c r="P1961" s="5">
        <v>0</v>
      </c>
      <c r="Q1961" s="5">
        <v>0</v>
      </c>
      <c r="R1961" s="5">
        <v>1472.95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44">
        <f t="shared" si="121"/>
        <v>1472.95</v>
      </c>
      <c r="AB1961" s="44">
        <f t="shared" si="122"/>
        <v>3972.95</v>
      </c>
      <c r="AC1961" s="44">
        <f t="shared" si="123"/>
        <v>21027.05</v>
      </c>
      <c r="AD1961" s="16" t="s">
        <v>7317</v>
      </c>
      <c r="AE1961" s="30" t="s">
        <v>51</v>
      </c>
    </row>
    <row r="1962" spans="1:31" s="17" customFormat="1" ht="15" customHeight="1" x14ac:dyDescent="0.25">
      <c r="A1962" s="6" t="s">
        <v>3419</v>
      </c>
      <c r="B1962" s="6" t="s">
        <v>7326</v>
      </c>
      <c r="C1962" s="6" t="s">
        <v>7327</v>
      </c>
      <c r="D1962" s="6" t="s">
        <v>7328</v>
      </c>
      <c r="E1962" s="9" t="s">
        <v>32</v>
      </c>
      <c r="F1962" s="6">
        <v>95</v>
      </c>
      <c r="G1962" s="6" t="s">
        <v>2996</v>
      </c>
      <c r="H1962" s="6" t="s">
        <v>138</v>
      </c>
      <c r="I1962" s="6">
        <v>33</v>
      </c>
      <c r="J1962" s="5">
        <v>25000</v>
      </c>
      <c r="K1962" s="7">
        <v>1522.5</v>
      </c>
      <c r="L1962" s="44">
        <f t="shared" si="120"/>
        <v>26522.5</v>
      </c>
      <c r="M1962" s="5">
        <v>0</v>
      </c>
      <c r="N1962" s="5">
        <v>2500</v>
      </c>
      <c r="O1962" s="5">
        <v>0</v>
      </c>
      <c r="P1962" s="5">
        <v>0</v>
      </c>
      <c r="Q1962" s="5">
        <v>0</v>
      </c>
      <c r="R1962" s="20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44">
        <f t="shared" si="121"/>
        <v>0</v>
      </c>
      <c r="AB1962" s="44">
        <f t="shared" si="122"/>
        <v>2500</v>
      </c>
      <c r="AC1962" s="44">
        <f t="shared" si="123"/>
        <v>22500</v>
      </c>
      <c r="AD1962" s="16" t="s">
        <v>7329</v>
      </c>
      <c r="AE1962" s="30" t="s">
        <v>36</v>
      </c>
    </row>
    <row r="1963" spans="1:31" s="17" customFormat="1" ht="15" customHeight="1" x14ac:dyDescent="0.25">
      <c r="A1963" s="6" t="s">
        <v>3361</v>
      </c>
      <c r="B1963" s="6" t="s">
        <v>7341</v>
      </c>
      <c r="C1963" s="6" t="s">
        <v>2559</v>
      </c>
      <c r="D1963" s="6" t="s">
        <v>7342</v>
      </c>
      <c r="E1963" s="9" t="s">
        <v>32</v>
      </c>
      <c r="F1963" s="6">
        <v>95</v>
      </c>
      <c r="G1963" s="6" t="s">
        <v>48</v>
      </c>
      <c r="H1963" s="6" t="s">
        <v>138</v>
      </c>
      <c r="I1963" s="6">
        <v>33</v>
      </c>
      <c r="J1963" s="5">
        <v>14000</v>
      </c>
      <c r="K1963" s="5">
        <v>0</v>
      </c>
      <c r="L1963" s="44">
        <f t="shared" si="120"/>
        <v>14000</v>
      </c>
      <c r="M1963" s="5">
        <v>0</v>
      </c>
      <c r="N1963" s="5">
        <v>1400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44">
        <f t="shared" si="121"/>
        <v>0</v>
      </c>
      <c r="AB1963" s="44">
        <f t="shared" si="122"/>
        <v>1400</v>
      </c>
      <c r="AC1963" s="44">
        <f t="shared" si="123"/>
        <v>12600</v>
      </c>
      <c r="AD1963" s="6" t="s">
        <v>7343</v>
      </c>
      <c r="AE1963" s="6" t="s">
        <v>36</v>
      </c>
    </row>
    <row r="1964" spans="1:31" s="17" customFormat="1" ht="15" customHeight="1" x14ac:dyDescent="0.25">
      <c r="A1964" s="6" t="s">
        <v>3361</v>
      </c>
      <c r="B1964" s="6" t="s">
        <v>7344</v>
      </c>
      <c r="C1964" s="6" t="s">
        <v>7345</v>
      </c>
      <c r="D1964" s="6" t="s">
        <v>7346</v>
      </c>
      <c r="E1964" s="9" t="s">
        <v>32</v>
      </c>
      <c r="F1964" s="6">
        <v>95</v>
      </c>
      <c r="G1964" s="6" t="s">
        <v>48</v>
      </c>
      <c r="H1964" s="6" t="s">
        <v>138</v>
      </c>
      <c r="I1964" s="6">
        <v>33</v>
      </c>
      <c r="J1964" s="5">
        <v>14000</v>
      </c>
      <c r="K1964" s="5">
        <v>0</v>
      </c>
      <c r="L1964" s="44">
        <f t="shared" si="120"/>
        <v>14000</v>
      </c>
      <c r="M1964" s="5">
        <v>0</v>
      </c>
      <c r="N1964" s="5">
        <v>1400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44">
        <f t="shared" si="121"/>
        <v>0</v>
      </c>
      <c r="AB1964" s="44">
        <f t="shared" si="122"/>
        <v>1400</v>
      </c>
      <c r="AC1964" s="44">
        <f t="shared" si="123"/>
        <v>12600</v>
      </c>
      <c r="AD1964" s="6" t="s">
        <v>7347</v>
      </c>
      <c r="AE1964" s="6" t="s">
        <v>36</v>
      </c>
    </row>
    <row r="1965" spans="1:31" s="17" customFormat="1" ht="15" customHeight="1" x14ac:dyDescent="0.25">
      <c r="A1965" s="6" t="s">
        <v>3361</v>
      </c>
      <c r="B1965" s="6" t="s">
        <v>3634</v>
      </c>
      <c r="C1965" s="6" t="s">
        <v>7348</v>
      </c>
      <c r="D1965" s="6" t="s">
        <v>7349</v>
      </c>
      <c r="E1965" s="9" t="s">
        <v>32</v>
      </c>
      <c r="F1965" s="6">
        <v>95</v>
      </c>
      <c r="G1965" s="6" t="s">
        <v>48</v>
      </c>
      <c r="H1965" s="6" t="s">
        <v>138</v>
      </c>
      <c r="I1965" s="6">
        <v>33</v>
      </c>
      <c r="J1965" s="5">
        <v>14000</v>
      </c>
      <c r="K1965" s="5">
        <v>0</v>
      </c>
      <c r="L1965" s="44">
        <f t="shared" si="120"/>
        <v>14000</v>
      </c>
      <c r="M1965" s="5">
        <v>0</v>
      </c>
      <c r="N1965" s="5">
        <v>1400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44">
        <f t="shared" si="121"/>
        <v>0</v>
      </c>
      <c r="AB1965" s="44">
        <f t="shared" si="122"/>
        <v>1400</v>
      </c>
      <c r="AC1965" s="44">
        <f t="shared" si="123"/>
        <v>12600</v>
      </c>
      <c r="AD1965" s="6" t="s">
        <v>7350</v>
      </c>
      <c r="AE1965" s="6" t="s">
        <v>36</v>
      </c>
    </row>
    <row r="1966" spans="1:31" s="17" customFormat="1" ht="15" customHeight="1" x14ac:dyDescent="0.25">
      <c r="A1966" s="6" t="s">
        <v>3361</v>
      </c>
      <c r="B1966" s="6" t="s">
        <v>1289</v>
      </c>
      <c r="C1966" s="6" t="s">
        <v>5439</v>
      </c>
      <c r="D1966" s="6" t="s">
        <v>7351</v>
      </c>
      <c r="E1966" s="9" t="s">
        <v>32</v>
      </c>
      <c r="F1966" s="6">
        <v>95</v>
      </c>
      <c r="G1966" s="6" t="s">
        <v>48</v>
      </c>
      <c r="H1966" s="6" t="s">
        <v>138</v>
      </c>
      <c r="I1966" s="6">
        <v>33</v>
      </c>
      <c r="J1966" s="5">
        <v>14000</v>
      </c>
      <c r="K1966" s="5">
        <v>0</v>
      </c>
      <c r="L1966" s="44">
        <f t="shared" si="120"/>
        <v>14000</v>
      </c>
      <c r="M1966" s="5">
        <v>0</v>
      </c>
      <c r="N1966" s="5">
        <v>1400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44">
        <f t="shared" si="121"/>
        <v>0</v>
      </c>
      <c r="AB1966" s="44">
        <f t="shared" si="122"/>
        <v>1400</v>
      </c>
      <c r="AC1966" s="44">
        <f t="shared" si="123"/>
        <v>12600</v>
      </c>
      <c r="AD1966" s="6" t="s">
        <v>7352</v>
      </c>
      <c r="AE1966" s="6" t="s">
        <v>36</v>
      </c>
    </row>
    <row r="1967" spans="1:31" s="17" customFormat="1" ht="15" customHeight="1" x14ac:dyDescent="0.25">
      <c r="A1967" s="6" t="s">
        <v>3361</v>
      </c>
      <c r="B1967" s="6" t="s">
        <v>7353</v>
      </c>
      <c r="C1967" s="6" t="s">
        <v>670</v>
      </c>
      <c r="D1967" s="6" t="s">
        <v>7354</v>
      </c>
      <c r="E1967" s="9" t="s">
        <v>32</v>
      </c>
      <c r="F1967" s="6">
        <v>95</v>
      </c>
      <c r="G1967" s="6" t="s">
        <v>48</v>
      </c>
      <c r="H1967" s="6" t="s">
        <v>138</v>
      </c>
      <c r="I1967" s="6">
        <v>33</v>
      </c>
      <c r="J1967" s="5">
        <v>14000</v>
      </c>
      <c r="K1967" s="5">
        <v>0</v>
      </c>
      <c r="L1967" s="44">
        <f t="shared" si="120"/>
        <v>14000</v>
      </c>
      <c r="M1967" s="5">
        <v>0</v>
      </c>
      <c r="N1967" s="5">
        <v>1400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44">
        <f t="shared" si="121"/>
        <v>0</v>
      </c>
      <c r="AB1967" s="44">
        <f t="shared" si="122"/>
        <v>1400</v>
      </c>
      <c r="AC1967" s="44">
        <f t="shared" si="123"/>
        <v>12600</v>
      </c>
      <c r="AD1967" s="6" t="s">
        <v>7355</v>
      </c>
      <c r="AE1967" s="6" t="s">
        <v>36</v>
      </c>
    </row>
    <row r="1968" spans="1:31" s="17" customFormat="1" ht="15" customHeight="1" x14ac:dyDescent="0.25">
      <c r="A1968" s="6" t="s">
        <v>3361</v>
      </c>
      <c r="B1968" s="6" t="s">
        <v>7356</v>
      </c>
      <c r="C1968" s="6" t="s">
        <v>5563</v>
      </c>
      <c r="D1968" s="6" t="s">
        <v>7357</v>
      </c>
      <c r="E1968" s="9" t="s">
        <v>32</v>
      </c>
      <c r="F1968" s="6">
        <v>95</v>
      </c>
      <c r="G1968" s="6" t="s">
        <v>48</v>
      </c>
      <c r="H1968" s="6" t="s">
        <v>138</v>
      </c>
      <c r="I1968" s="6">
        <v>33</v>
      </c>
      <c r="J1968" s="5">
        <v>14000</v>
      </c>
      <c r="K1968" s="5">
        <v>0</v>
      </c>
      <c r="L1968" s="44">
        <f t="shared" si="120"/>
        <v>14000</v>
      </c>
      <c r="M1968" s="5">
        <v>0</v>
      </c>
      <c r="N1968" s="5">
        <v>1400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24">
        <v>0</v>
      </c>
      <c r="Z1968" s="5">
        <v>0</v>
      </c>
      <c r="AA1968" s="44">
        <f t="shared" si="121"/>
        <v>0</v>
      </c>
      <c r="AB1968" s="44">
        <f t="shared" si="122"/>
        <v>1400</v>
      </c>
      <c r="AC1968" s="44">
        <f t="shared" si="123"/>
        <v>12600</v>
      </c>
      <c r="AD1968" s="6" t="s">
        <v>7358</v>
      </c>
      <c r="AE1968" s="6" t="s">
        <v>36</v>
      </c>
    </row>
    <row r="1969" spans="1:31" s="17" customFormat="1" ht="15" customHeight="1" x14ac:dyDescent="0.25">
      <c r="A1969" s="6" t="s">
        <v>3361</v>
      </c>
      <c r="B1969" s="6" t="s">
        <v>7359</v>
      </c>
      <c r="C1969" s="6" t="s">
        <v>7360</v>
      </c>
      <c r="D1969" s="6" t="s">
        <v>7361</v>
      </c>
      <c r="E1969" s="9" t="s">
        <v>32</v>
      </c>
      <c r="F1969" s="6">
        <v>95</v>
      </c>
      <c r="G1969" s="6" t="s">
        <v>48</v>
      </c>
      <c r="H1969" s="6" t="s">
        <v>138</v>
      </c>
      <c r="I1969" s="6">
        <v>33</v>
      </c>
      <c r="J1969" s="5">
        <v>14000</v>
      </c>
      <c r="K1969" s="5">
        <v>0</v>
      </c>
      <c r="L1969" s="44">
        <f t="shared" si="120"/>
        <v>14000</v>
      </c>
      <c r="M1969" s="5">
        <v>0</v>
      </c>
      <c r="N1969" s="5">
        <v>1400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44">
        <f t="shared" si="121"/>
        <v>0</v>
      </c>
      <c r="AB1969" s="44">
        <f t="shared" si="122"/>
        <v>1400</v>
      </c>
      <c r="AC1969" s="44">
        <f t="shared" si="123"/>
        <v>12600</v>
      </c>
      <c r="AD1969" s="6" t="s">
        <v>7362</v>
      </c>
      <c r="AE1969" s="6" t="s">
        <v>36</v>
      </c>
    </row>
    <row r="1970" spans="1:31" s="17" customFormat="1" ht="15" customHeight="1" x14ac:dyDescent="0.25">
      <c r="A1970" s="6" t="s">
        <v>3361</v>
      </c>
      <c r="B1970" s="6" t="s">
        <v>7363</v>
      </c>
      <c r="C1970" s="6" t="s">
        <v>7364</v>
      </c>
      <c r="D1970" s="6" t="s">
        <v>7365</v>
      </c>
      <c r="E1970" s="9" t="s">
        <v>32</v>
      </c>
      <c r="F1970" s="6">
        <v>95</v>
      </c>
      <c r="G1970" s="6" t="s">
        <v>48</v>
      </c>
      <c r="H1970" s="6" t="s">
        <v>138</v>
      </c>
      <c r="I1970" s="6">
        <v>33</v>
      </c>
      <c r="J1970" s="5">
        <v>14000</v>
      </c>
      <c r="K1970" s="5">
        <v>0</v>
      </c>
      <c r="L1970" s="44">
        <f t="shared" si="120"/>
        <v>14000</v>
      </c>
      <c r="M1970" s="5">
        <v>0</v>
      </c>
      <c r="N1970" s="5">
        <v>1400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44">
        <f t="shared" si="121"/>
        <v>0</v>
      </c>
      <c r="AB1970" s="44">
        <f t="shared" si="122"/>
        <v>1400</v>
      </c>
      <c r="AC1970" s="44">
        <f t="shared" si="123"/>
        <v>12600</v>
      </c>
      <c r="AD1970" s="6" t="s">
        <v>7366</v>
      </c>
      <c r="AE1970" s="6" t="s">
        <v>36</v>
      </c>
    </row>
    <row r="1971" spans="1:31" s="17" customFormat="1" ht="15" customHeight="1" x14ac:dyDescent="0.25">
      <c r="A1971" s="6" t="s">
        <v>3361</v>
      </c>
      <c r="B1971" s="6" t="s">
        <v>7367</v>
      </c>
      <c r="C1971" s="6" t="s">
        <v>7368</v>
      </c>
      <c r="D1971" s="6" t="s">
        <v>7369</v>
      </c>
      <c r="E1971" s="9" t="s">
        <v>32</v>
      </c>
      <c r="F1971" s="6">
        <v>95</v>
      </c>
      <c r="G1971" s="6" t="s">
        <v>48</v>
      </c>
      <c r="H1971" s="6" t="s">
        <v>138</v>
      </c>
      <c r="I1971" s="6">
        <v>33</v>
      </c>
      <c r="J1971" s="5">
        <v>14000</v>
      </c>
      <c r="K1971" s="5">
        <v>0</v>
      </c>
      <c r="L1971" s="44">
        <f t="shared" si="120"/>
        <v>14000</v>
      </c>
      <c r="M1971" s="5">
        <v>0</v>
      </c>
      <c r="N1971" s="5">
        <v>1400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44">
        <f t="shared" si="121"/>
        <v>0</v>
      </c>
      <c r="AB1971" s="44">
        <f t="shared" si="122"/>
        <v>1400</v>
      </c>
      <c r="AC1971" s="44">
        <f t="shared" si="123"/>
        <v>12600</v>
      </c>
      <c r="AD1971" s="6" t="s">
        <v>7370</v>
      </c>
      <c r="AE1971" s="6" t="s">
        <v>36</v>
      </c>
    </row>
    <row r="1972" spans="1:31" s="17" customFormat="1" ht="15" customHeight="1" x14ac:dyDescent="0.25">
      <c r="A1972" s="6" t="s">
        <v>3361</v>
      </c>
      <c r="B1972" s="6" t="s">
        <v>7371</v>
      </c>
      <c r="C1972" s="6" t="s">
        <v>7372</v>
      </c>
      <c r="D1972" s="6" t="s">
        <v>7373</v>
      </c>
      <c r="E1972" s="9" t="s">
        <v>32</v>
      </c>
      <c r="F1972" s="6">
        <v>95</v>
      </c>
      <c r="G1972" s="6" t="s">
        <v>48</v>
      </c>
      <c r="H1972" s="6" t="s">
        <v>138</v>
      </c>
      <c r="I1972" s="6">
        <v>33</v>
      </c>
      <c r="J1972" s="5">
        <v>14000</v>
      </c>
      <c r="K1972" s="5">
        <v>0</v>
      </c>
      <c r="L1972" s="44">
        <f t="shared" si="120"/>
        <v>14000</v>
      </c>
      <c r="M1972" s="5">
        <v>0</v>
      </c>
      <c r="N1972" s="5">
        <v>1400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44">
        <f t="shared" si="121"/>
        <v>0</v>
      </c>
      <c r="AB1972" s="44">
        <f t="shared" si="122"/>
        <v>1400</v>
      </c>
      <c r="AC1972" s="44">
        <f t="shared" si="123"/>
        <v>12600</v>
      </c>
      <c r="AD1972" s="6" t="s">
        <v>7374</v>
      </c>
      <c r="AE1972" s="6" t="s">
        <v>36</v>
      </c>
    </row>
    <row r="1973" spans="1:31" s="17" customFormat="1" ht="15" customHeight="1" x14ac:dyDescent="0.25">
      <c r="A1973" s="6" t="s">
        <v>3888</v>
      </c>
      <c r="B1973" s="6" t="s">
        <v>7404</v>
      </c>
      <c r="C1973" s="6" t="s">
        <v>7405</v>
      </c>
      <c r="D1973" s="6" t="s">
        <v>7406</v>
      </c>
      <c r="E1973" s="9" t="s">
        <v>32</v>
      </c>
      <c r="F1973" s="6">
        <v>95</v>
      </c>
      <c r="G1973" s="6" t="s">
        <v>188</v>
      </c>
      <c r="H1973" s="6" t="s">
        <v>138</v>
      </c>
      <c r="I1973" s="6">
        <v>33</v>
      </c>
      <c r="J1973" s="5">
        <v>14000</v>
      </c>
      <c r="K1973" s="5">
        <v>0</v>
      </c>
      <c r="L1973" s="44">
        <f t="shared" si="120"/>
        <v>14000</v>
      </c>
      <c r="M1973" s="5">
        <v>0</v>
      </c>
      <c r="N1973" s="5">
        <v>1400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44">
        <f t="shared" si="121"/>
        <v>0</v>
      </c>
      <c r="AB1973" s="44">
        <f t="shared" si="122"/>
        <v>1400</v>
      </c>
      <c r="AC1973" s="44">
        <f t="shared" si="123"/>
        <v>12600</v>
      </c>
      <c r="AD1973" s="6" t="s">
        <v>7407</v>
      </c>
      <c r="AE1973" s="6" t="s">
        <v>51</v>
      </c>
    </row>
    <row r="1974" spans="1:31" s="17" customFormat="1" ht="15" customHeight="1" x14ac:dyDescent="0.25">
      <c r="A1974" s="6" t="s">
        <v>3361</v>
      </c>
      <c r="B1974" s="6" t="s">
        <v>7420</v>
      </c>
      <c r="C1974" s="6" t="s">
        <v>7421</v>
      </c>
      <c r="D1974" s="6" t="s">
        <v>7422</v>
      </c>
      <c r="E1974" s="9" t="s">
        <v>32</v>
      </c>
      <c r="F1974" s="6">
        <v>95</v>
      </c>
      <c r="G1974" s="6" t="s">
        <v>48</v>
      </c>
      <c r="H1974" s="6" t="s">
        <v>138</v>
      </c>
      <c r="I1974" s="6">
        <v>33</v>
      </c>
      <c r="J1974" s="5">
        <v>14000</v>
      </c>
      <c r="K1974" s="5">
        <v>0</v>
      </c>
      <c r="L1974" s="44">
        <f t="shared" si="120"/>
        <v>14000</v>
      </c>
      <c r="M1974" s="5">
        <v>0</v>
      </c>
      <c r="N1974" s="5">
        <v>1400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44">
        <f t="shared" si="121"/>
        <v>0</v>
      </c>
      <c r="AB1974" s="44">
        <f t="shared" si="122"/>
        <v>1400</v>
      </c>
      <c r="AC1974" s="44">
        <f t="shared" si="123"/>
        <v>12600</v>
      </c>
      <c r="AD1974" s="6" t="s">
        <v>7423</v>
      </c>
      <c r="AE1974" s="6" t="s">
        <v>51</v>
      </c>
    </row>
    <row r="1975" spans="1:31" s="17" customFormat="1" ht="15" customHeight="1" x14ac:dyDescent="0.25">
      <c r="A1975" s="6" t="s">
        <v>3361</v>
      </c>
      <c r="B1975" s="6" t="s">
        <v>5566</v>
      </c>
      <c r="C1975" s="6" t="s">
        <v>7424</v>
      </c>
      <c r="D1975" s="6" t="s">
        <v>7425</v>
      </c>
      <c r="E1975" s="9" t="s">
        <v>32</v>
      </c>
      <c r="F1975" s="6">
        <v>95</v>
      </c>
      <c r="G1975" s="6" t="s">
        <v>48</v>
      </c>
      <c r="H1975" s="6" t="s">
        <v>138</v>
      </c>
      <c r="I1975" s="6">
        <v>33</v>
      </c>
      <c r="J1975" s="5">
        <v>14000</v>
      </c>
      <c r="K1975" s="5">
        <v>0</v>
      </c>
      <c r="L1975" s="44">
        <f t="shared" si="120"/>
        <v>14000</v>
      </c>
      <c r="M1975" s="5">
        <v>0</v>
      </c>
      <c r="N1975" s="5">
        <v>1400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44">
        <f t="shared" si="121"/>
        <v>0</v>
      </c>
      <c r="AB1975" s="44">
        <f t="shared" si="122"/>
        <v>1400</v>
      </c>
      <c r="AC1975" s="44">
        <f t="shared" si="123"/>
        <v>12600</v>
      </c>
      <c r="AD1975" s="6" t="s">
        <v>7426</v>
      </c>
      <c r="AE1975" s="6" t="s">
        <v>51</v>
      </c>
    </row>
    <row r="1976" spans="1:31" s="17" customFormat="1" ht="15" customHeight="1" x14ac:dyDescent="0.25">
      <c r="A1976" s="6" t="s">
        <v>4397</v>
      </c>
      <c r="B1976" s="6" t="s">
        <v>7849</v>
      </c>
      <c r="C1976" s="6" t="s">
        <v>7850</v>
      </c>
      <c r="D1976" s="6" t="s">
        <v>7851</v>
      </c>
      <c r="E1976" s="9" t="s">
        <v>32</v>
      </c>
      <c r="F1976" s="6">
        <v>95</v>
      </c>
      <c r="G1976" s="6" t="s">
        <v>4240</v>
      </c>
      <c r="H1976" s="6" t="s">
        <v>138</v>
      </c>
      <c r="I1976" s="6">
        <v>33</v>
      </c>
      <c r="J1976" s="5">
        <v>30000</v>
      </c>
      <c r="K1976" s="7">
        <v>1522.5</v>
      </c>
      <c r="L1976" s="44">
        <f t="shared" si="120"/>
        <v>31522.5</v>
      </c>
      <c r="M1976" s="5">
        <v>0</v>
      </c>
      <c r="N1976" s="5">
        <v>2100</v>
      </c>
      <c r="O1976" s="5">
        <v>912</v>
      </c>
      <c r="P1976" s="5">
        <v>1950</v>
      </c>
      <c r="Q1976" s="5">
        <v>300</v>
      </c>
      <c r="R1976" s="20">
        <v>1563.21</v>
      </c>
      <c r="S1976" s="5">
        <v>1715.46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44">
        <f t="shared" si="121"/>
        <v>5528.67</v>
      </c>
      <c r="AB1976" s="44">
        <f t="shared" si="122"/>
        <v>8540.67</v>
      </c>
      <c r="AC1976" s="44">
        <f t="shared" si="123"/>
        <v>21459.33</v>
      </c>
      <c r="AD1976" s="6" t="s">
        <v>7852</v>
      </c>
      <c r="AE1976" s="30" t="s">
        <v>51</v>
      </c>
    </row>
    <row r="1977" spans="1:31" s="17" customFormat="1" ht="15" customHeight="1" x14ac:dyDescent="0.25">
      <c r="A1977" s="6" t="s">
        <v>7872</v>
      </c>
      <c r="B1977" s="6" t="s">
        <v>7873</v>
      </c>
      <c r="C1977" s="6" t="s">
        <v>7874</v>
      </c>
      <c r="D1977" s="6" t="s">
        <v>7875</v>
      </c>
      <c r="E1977" s="9" t="s">
        <v>32</v>
      </c>
      <c r="F1977" s="6">
        <v>95</v>
      </c>
      <c r="G1977" s="6" t="s">
        <v>4240</v>
      </c>
      <c r="H1977" s="6" t="s">
        <v>138</v>
      </c>
      <c r="I1977" s="6">
        <v>33</v>
      </c>
      <c r="J1977" s="5">
        <v>35000</v>
      </c>
      <c r="K1977" s="7">
        <v>1522.5</v>
      </c>
      <c r="L1977" s="44">
        <f t="shared" si="120"/>
        <v>36522.5</v>
      </c>
      <c r="M1977" s="5">
        <v>0</v>
      </c>
      <c r="N1977" s="5">
        <v>2450</v>
      </c>
      <c r="O1977" s="5">
        <v>1064</v>
      </c>
      <c r="P1977" s="5">
        <v>2275</v>
      </c>
      <c r="Q1977" s="5">
        <v>350</v>
      </c>
      <c r="R1977" s="20">
        <v>2482.79</v>
      </c>
      <c r="S1977" s="5">
        <v>0</v>
      </c>
      <c r="T1977" s="5">
        <v>0</v>
      </c>
      <c r="U1977" s="5">
        <v>0</v>
      </c>
      <c r="V1977" s="5">
        <v>380</v>
      </c>
      <c r="W1977" s="5">
        <v>0</v>
      </c>
      <c r="X1977" s="5">
        <v>0</v>
      </c>
      <c r="Y1977" s="5">
        <v>0</v>
      </c>
      <c r="Z1977" s="5">
        <v>0</v>
      </c>
      <c r="AA1977" s="44">
        <f t="shared" si="121"/>
        <v>5487.79</v>
      </c>
      <c r="AB1977" s="44">
        <f t="shared" si="122"/>
        <v>9001.7900000000009</v>
      </c>
      <c r="AC1977" s="44">
        <f t="shared" si="123"/>
        <v>25998.21</v>
      </c>
      <c r="AD1977" s="6" t="s">
        <v>7876</v>
      </c>
      <c r="AE1977" s="30" t="s">
        <v>36</v>
      </c>
    </row>
    <row r="1978" spans="1:31" s="17" customFormat="1" ht="15" customHeight="1" x14ac:dyDescent="0.25">
      <c r="A1978" s="6" t="s">
        <v>4397</v>
      </c>
      <c r="B1978" s="6" t="s">
        <v>7877</v>
      </c>
      <c r="C1978" s="6" t="s">
        <v>7878</v>
      </c>
      <c r="D1978" s="6" t="s">
        <v>7879</v>
      </c>
      <c r="E1978" s="9" t="s">
        <v>32</v>
      </c>
      <c r="F1978" s="6">
        <v>95</v>
      </c>
      <c r="G1978" s="6" t="s">
        <v>4240</v>
      </c>
      <c r="H1978" s="6" t="s">
        <v>138</v>
      </c>
      <c r="I1978" s="6">
        <v>33</v>
      </c>
      <c r="J1978" s="5">
        <v>30000</v>
      </c>
      <c r="K1978" s="7">
        <v>1522.5</v>
      </c>
      <c r="L1978" s="44">
        <f t="shared" si="120"/>
        <v>31522.5</v>
      </c>
      <c r="M1978" s="5">
        <v>0</v>
      </c>
      <c r="N1978" s="5">
        <v>2100</v>
      </c>
      <c r="O1978" s="5">
        <v>912</v>
      </c>
      <c r="P1978" s="5">
        <v>1950</v>
      </c>
      <c r="Q1978" s="5">
        <v>300</v>
      </c>
      <c r="R1978" s="5">
        <v>2776.2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44">
        <f t="shared" si="121"/>
        <v>5026.2</v>
      </c>
      <c r="AB1978" s="44">
        <f t="shared" si="122"/>
        <v>8038.2</v>
      </c>
      <c r="AC1978" s="44">
        <f t="shared" si="123"/>
        <v>21961.8</v>
      </c>
      <c r="AD1978" s="6" t="s">
        <v>7880</v>
      </c>
      <c r="AE1978" s="30" t="s">
        <v>36</v>
      </c>
    </row>
    <row r="1979" spans="1:31" s="17" customFormat="1" ht="15" customHeight="1" x14ac:dyDescent="0.25">
      <c r="A1979" s="6" t="s">
        <v>4397</v>
      </c>
      <c r="B1979" s="6" t="s">
        <v>6164</v>
      </c>
      <c r="C1979" s="6" t="s">
        <v>1558</v>
      </c>
      <c r="D1979" s="6" t="s">
        <v>7931</v>
      </c>
      <c r="E1979" s="9" t="s">
        <v>32</v>
      </c>
      <c r="F1979" s="6">
        <v>95</v>
      </c>
      <c r="G1979" s="6" t="s">
        <v>4240</v>
      </c>
      <c r="H1979" s="6" t="s">
        <v>138</v>
      </c>
      <c r="I1979" s="6">
        <v>33</v>
      </c>
      <c r="J1979" s="5">
        <v>30000</v>
      </c>
      <c r="K1979" s="7">
        <v>1522.5</v>
      </c>
      <c r="L1979" s="44">
        <f t="shared" si="120"/>
        <v>31522.5</v>
      </c>
      <c r="M1979" s="5">
        <v>0</v>
      </c>
      <c r="N1979" s="5">
        <v>2100</v>
      </c>
      <c r="O1979" s="5">
        <v>912</v>
      </c>
      <c r="P1979" s="5">
        <v>1950</v>
      </c>
      <c r="Q1979" s="5">
        <v>300</v>
      </c>
      <c r="R1979" s="5">
        <v>0</v>
      </c>
      <c r="S1979" s="5">
        <v>0</v>
      </c>
      <c r="T1979" s="5">
        <v>0</v>
      </c>
      <c r="U1979" s="5">
        <v>0</v>
      </c>
      <c r="V1979" s="5">
        <v>380</v>
      </c>
      <c r="W1979" s="5">
        <v>0</v>
      </c>
      <c r="X1979" s="5">
        <v>0</v>
      </c>
      <c r="Y1979" s="5">
        <v>0</v>
      </c>
      <c r="Z1979" s="5">
        <v>0</v>
      </c>
      <c r="AA1979" s="44">
        <f t="shared" si="121"/>
        <v>2630</v>
      </c>
      <c r="AB1979" s="44">
        <f t="shared" si="122"/>
        <v>5642</v>
      </c>
      <c r="AC1979" s="44">
        <f t="shared" si="123"/>
        <v>24358</v>
      </c>
      <c r="AD1979" s="6" t="s">
        <v>7932</v>
      </c>
      <c r="AE1979" s="30" t="s">
        <v>36</v>
      </c>
    </row>
    <row r="1980" spans="1:31" s="17" customFormat="1" ht="15" customHeight="1" x14ac:dyDescent="0.25">
      <c r="A1980" s="6" t="s">
        <v>4397</v>
      </c>
      <c r="B1980" s="6" t="s">
        <v>7933</v>
      </c>
      <c r="C1980" s="6" t="s">
        <v>7934</v>
      </c>
      <c r="D1980" s="6" t="s">
        <v>7935</v>
      </c>
      <c r="E1980" s="9" t="s">
        <v>32</v>
      </c>
      <c r="F1980" s="6">
        <v>95</v>
      </c>
      <c r="G1980" s="6" t="s">
        <v>4240</v>
      </c>
      <c r="H1980" s="6" t="s">
        <v>138</v>
      </c>
      <c r="I1980" s="6">
        <v>33</v>
      </c>
      <c r="J1980" s="5">
        <v>30000</v>
      </c>
      <c r="K1980" s="7">
        <v>1522.5</v>
      </c>
      <c r="L1980" s="44">
        <f t="shared" si="120"/>
        <v>31522.5</v>
      </c>
      <c r="M1980" s="5">
        <v>0</v>
      </c>
      <c r="N1980" s="5">
        <v>2100</v>
      </c>
      <c r="O1980" s="5">
        <v>912</v>
      </c>
      <c r="P1980" s="5">
        <v>1950</v>
      </c>
      <c r="Q1980" s="5">
        <v>300</v>
      </c>
      <c r="R1980" s="5">
        <v>2008.14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44">
        <f t="shared" si="121"/>
        <v>4258.1400000000003</v>
      </c>
      <c r="AB1980" s="44">
        <f t="shared" si="122"/>
        <v>7270.14</v>
      </c>
      <c r="AC1980" s="44">
        <f t="shared" si="123"/>
        <v>22729.86</v>
      </c>
      <c r="AD1980" s="6" t="s">
        <v>7936</v>
      </c>
      <c r="AE1980" s="30" t="s">
        <v>36</v>
      </c>
    </row>
    <row r="1981" spans="1:31" s="17" customFormat="1" ht="15" customHeight="1" x14ac:dyDescent="0.25">
      <c r="A1981" s="6" t="s">
        <v>4397</v>
      </c>
      <c r="B1981" s="6" t="s">
        <v>7993</v>
      </c>
      <c r="C1981" s="6" t="s">
        <v>7994</v>
      </c>
      <c r="D1981" s="6" t="s">
        <v>7995</v>
      </c>
      <c r="E1981" s="9" t="s">
        <v>32</v>
      </c>
      <c r="F1981" s="6">
        <v>95</v>
      </c>
      <c r="G1981" s="6" t="s">
        <v>4240</v>
      </c>
      <c r="H1981" s="6" t="s">
        <v>138</v>
      </c>
      <c r="I1981" s="6">
        <v>33</v>
      </c>
      <c r="J1981" s="5">
        <v>30000</v>
      </c>
      <c r="K1981" s="7">
        <v>1522.5</v>
      </c>
      <c r="L1981" s="44">
        <f t="shared" si="120"/>
        <v>31522.5</v>
      </c>
      <c r="M1981" s="5">
        <v>0</v>
      </c>
      <c r="N1981" s="5">
        <v>2100</v>
      </c>
      <c r="O1981" s="5">
        <v>912</v>
      </c>
      <c r="P1981" s="5">
        <v>1950</v>
      </c>
      <c r="Q1981" s="5">
        <v>300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44">
        <f t="shared" si="121"/>
        <v>2250</v>
      </c>
      <c r="AB1981" s="44">
        <f t="shared" si="122"/>
        <v>5262</v>
      </c>
      <c r="AC1981" s="44">
        <f t="shared" si="123"/>
        <v>24738</v>
      </c>
      <c r="AD1981" s="6" t="s">
        <v>7996</v>
      </c>
      <c r="AE1981" s="30" t="s">
        <v>51</v>
      </c>
    </row>
    <row r="1982" spans="1:31" s="17" customFormat="1" ht="15" customHeight="1" x14ac:dyDescent="0.25">
      <c r="A1982" s="6" t="s">
        <v>4397</v>
      </c>
      <c r="B1982" s="6" t="s">
        <v>8125</v>
      </c>
      <c r="C1982" s="6" t="s">
        <v>8126</v>
      </c>
      <c r="D1982" s="6" t="s">
        <v>8127</v>
      </c>
      <c r="E1982" s="9" t="s">
        <v>32</v>
      </c>
      <c r="F1982" s="6">
        <v>95</v>
      </c>
      <c r="G1982" s="6" t="s">
        <v>4240</v>
      </c>
      <c r="H1982" s="6" t="s">
        <v>138</v>
      </c>
      <c r="I1982" s="6">
        <v>33</v>
      </c>
      <c r="J1982" s="5">
        <v>30000</v>
      </c>
      <c r="K1982" s="7">
        <v>1522.5</v>
      </c>
      <c r="L1982" s="44">
        <f t="shared" si="120"/>
        <v>31522.5</v>
      </c>
      <c r="M1982" s="5">
        <v>0</v>
      </c>
      <c r="N1982" s="5">
        <v>2100</v>
      </c>
      <c r="O1982" s="5">
        <v>912</v>
      </c>
      <c r="P1982" s="5">
        <v>1950</v>
      </c>
      <c r="Q1982" s="5">
        <v>300</v>
      </c>
      <c r="R1982" s="5">
        <v>2820.98</v>
      </c>
      <c r="S1982" s="5">
        <v>0</v>
      </c>
      <c r="T1982" s="5">
        <v>0</v>
      </c>
      <c r="U1982" s="5">
        <v>0</v>
      </c>
      <c r="V1982" s="5">
        <v>380</v>
      </c>
      <c r="W1982" s="5">
        <v>0</v>
      </c>
      <c r="X1982" s="5">
        <v>0</v>
      </c>
      <c r="Y1982" s="5">
        <v>0</v>
      </c>
      <c r="Z1982" s="5">
        <v>0</v>
      </c>
      <c r="AA1982" s="44">
        <f t="shared" si="121"/>
        <v>5450.98</v>
      </c>
      <c r="AB1982" s="44">
        <f t="shared" si="122"/>
        <v>8462.98</v>
      </c>
      <c r="AC1982" s="44">
        <f t="shared" si="123"/>
        <v>21537.02</v>
      </c>
      <c r="AD1982" s="6" t="s">
        <v>8128</v>
      </c>
      <c r="AE1982" s="30" t="s">
        <v>36</v>
      </c>
    </row>
    <row r="1983" spans="1:31" s="17" customFormat="1" ht="15" customHeight="1" x14ac:dyDescent="0.25">
      <c r="A1983" s="6" t="s">
        <v>4397</v>
      </c>
      <c r="B1983" s="6" t="s">
        <v>8417</v>
      </c>
      <c r="C1983" s="6" t="s">
        <v>8424</v>
      </c>
      <c r="D1983" s="6" t="s">
        <v>8425</v>
      </c>
      <c r="E1983" s="9" t="s">
        <v>32</v>
      </c>
      <c r="F1983" s="6">
        <v>95</v>
      </c>
      <c r="G1983" s="6" t="s">
        <v>4240</v>
      </c>
      <c r="H1983" s="6" t="s">
        <v>138</v>
      </c>
      <c r="I1983" s="6">
        <v>33</v>
      </c>
      <c r="J1983" s="5">
        <v>29500</v>
      </c>
      <c r="K1983" s="7">
        <v>1522.5</v>
      </c>
      <c r="L1983" s="44">
        <f t="shared" si="120"/>
        <v>31022.5</v>
      </c>
      <c r="M1983" s="5">
        <v>0</v>
      </c>
      <c r="N1983" s="5">
        <v>2065</v>
      </c>
      <c r="O1983" s="5">
        <v>896.8</v>
      </c>
      <c r="P1983" s="5">
        <v>1917.5</v>
      </c>
      <c r="Q1983" s="5">
        <v>295</v>
      </c>
      <c r="R1983" s="5">
        <v>1492.12</v>
      </c>
      <c r="S1983" s="5">
        <v>1715.46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44">
        <f t="shared" si="121"/>
        <v>5420.08</v>
      </c>
      <c r="AB1983" s="44">
        <f t="shared" si="122"/>
        <v>8381.880000000001</v>
      </c>
      <c r="AC1983" s="44">
        <f t="shared" si="123"/>
        <v>21118.12</v>
      </c>
      <c r="AD1983" s="6" t="s">
        <v>8426</v>
      </c>
      <c r="AE1983" s="30" t="s">
        <v>51</v>
      </c>
    </row>
    <row r="1984" spans="1:31" s="17" customFormat="1" ht="15" customHeight="1" x14ac:dyDescent="0.25">
      <c r="A1984" s="6" t="s">
        <v>7872</v>
      </c>
      <c r="B1984" s="6" t="s">
        <v>8448</v>
      </c>
      <c r="C1984" s="6" t="s">
        <v>2529</v>
      </c>
      <c r="D1984" s="6" t="s">
        <v>8449</v>
      </c>
      <c r="E1984" s="9" t="s">
        <v>32</v>
      </c>
      <c r="F1984" s="6">
        <v>95</v>
      </c>
      <c r="G1984" s="6" t="s">
        <v>4240</v>
      </c>
      <c r="H1984" s="6" t="s">
        <v>138</v>
      </c>
      <c r="I1984" s="6">
        <v>33</v>
      </c>
      <c r="J1984" s="5">
        <v>35000</v>
      </c>
      <c r="K1984" s="7">
        <v>1522.5</v>
      </c>
      <c r="L1984" s="44">
        <f t="shared" si="120"/>
        <v>36522.5</v>
      </c>
      <c r="M1984" s="5">
        <v>0</v>
      </c>
      <c r="N1984" s="5">
        <v>2450</v>
      </c>
      <c r="O1984" s="5">
        <v>1064</v>
      </c>
      <c r="P1984" s="5">
        <v>2275</v>
      </c>
      <c r="Q1984" s="5">
        <v>350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44">
        <f t="shared" si="121"/>
        <v>2625</v>
      </c>
      <c r="AB1984" s="44">
        <f t="shared" si="122"/>
        <v>6139</v>
      </c>
      <c r="AC1984" s="44">
        <f t="shared" si="123"/>
        <v>28861</v>
      </c>
      <c r="AD1984" s="6" t="s">
        <v>8450</v>
      </c>
      <c r="AE1984" s="30" t="s">
        <v>36</v>
      </c>
    </row>
    <row r="1985" spans="1:31" s="17" customFormat="1" ht="15" customHeight="1" x14ac:dyDescent="0.25">
      <c r="A1985" s="6" t="s">
        <v>4397</v>
      </c>
      <c r="B1985" s="6" t="s">
        <v>8467</v>
      </c>
      <c r="C1985" s="6" t="s">
        <v>8468</v>
      </c>
      <c r="D1985" s="6" t="s">
        <v>8469</v>
      </c>
      <c r="E1985" s="9" t="s">
        <v>32</v>
      </c>
      <c r="F1985" s="6">
        <v>95</v>
      </c>
      <c r="G1985" s="6" t="s">
        <v>4240</v>
      </c>
      <c r="H1985" s="6" t="s">
        <v>138</v>
      </c>
      <c r="I1985" s="6">
        <v>33</v>
      </c>
      <c r="J1985" s="5">
        <v>30000</v>
      </c>
      <c r="K1985" s="7">
        <v>1522.5</v>
      </c>
      <c r="L1985" s="44">
        <f t="shared" si="120"/>
        <v>31522.5</v>
      </c>
      <c r="M1985" s="5">
        <v>0</v>
      </c>
      <c r="N1985" s="5">
        <v>2100</v>
      </c>
      <c r="O1985" s="5">
        <v>912</v>
      </c>
      <c r="P1985" s="5">
        <v>1950</v>
      </c>
      <c r="Q1985" s="5">
        <v>300</v>
      </c>
      <c r="R1985" s="5">
        <v>1444.31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500</v>
      </c>
      <c r="AA1985" s="44">
        <f t="shared" si="121"/>
        <v>4194.3099999999995</v>
      </c>
      <c r="AB1985" s="44">
        <f t="shared" si="122"/>
        <v>7206.3099999999995</v>
      </c>
      <c r="AC1985" s="44">
        <f t="shared" si="123"/>
        <v>22793.690000000002</v>
      </c>
      <c r="AD1985" s="6" t="s">
        <v>8470</v>
      </c>
      <c r="AE1985" s="30" t="s">
        <v>36</v>
      </c>
    </row>
    <row r="1986" spans="1:31" s="17" customFormat="1" ht="15" customHeight="1" x14ac:dyDescent="0.25">
      <c r="A1986" s="6" t="s">
        <v>8170</v>
      </c>
      <c r="B1986" s="6" t="s">
        <v>3079</v>
      </c>
      <c r="C1986" s="6" t="s">
        <v>3816</v>
      </c>
      <c r="D1986" s="6" t="s">
        <v>8515</v>
      </c>
      <c r="E1986" s="9" t="s">
        <v>32</v>
      </c>
      <c r="F1986" s="6">
        <v>95</v>
      </c>
      <c r="G1986" s="6" t="s">
        <v>4240</v>
      </c>
      <c r="H1986" s="6" t="s">
        <v>138</v>
      </c>
      <c r="I1986" s="6">
        <v>33</v>
      </c>
      <c r="J1986" s="5">
        <v>35000</v>
      </c>
      <c r="K1986" s="7">
        <v>1522.5</v>
      </c>
      <c r="L1986" s="44">
        <f t="shared" si="120"/>
        <v>36522.5</v>
      </c>
      <c r="M1986" s="5">
        <v>0</v>
      </c>
      <c r="N1986" s="5">
        <v>2450</v>
      </c>
      <c r="O1986" s="5">
        <v>1064</v>
      </c>
      <c r="P1986" s="5">
        <v>2275</v>
      </c>
      <c r="Q1986" s="5">
        <v>350</v>
      </c>
      <c r="R1986" s="24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44">
        <f t="shared" si="121"/>
        <v>2625</v>
      </c>
      <c r="AB1986" s="44">
        <f t="shared" si="122"/>
        <v>6139</v>
      </c>
      <c r="AC1986" s="44">
        <f t="shared" si="123"/>
        <v>28861</v>
      </c>
      <c r="AD1986" s="6" t="s">
        <v>8516</v>
      </c>
      <c r="AE1986" s="30" t="s">
        <v>36</v>
      </c>
    </row>
    <row r="1987" spans="1:31" s="17" customFormat="1" ht="15" customHeight="1" x14ac:dyDescent="0.25">
      <c r="A1987" s="6" t="s">
        <v>7872</v>
      </c>
      <c r="B1987" s="6" t="s">
        <v>2710</v>
      </c>
      <c r="C1987" s="6" t="s">
        <v>8517</v>
      </c>
      <c r="D1987" s="6" t="s">
        <v>8518</v>
      </c>
      <c r="E1987" s="9" t="s">
        <v>32</v>
      </c>
      <c r="F1987" s="6">
        <v>95</v>
      </c>
      <c r="G1987" s="6" t="s">
        <v>4240</v>
      </c>
      <c r="H1987" s="6" t="s">
        <v>138</v>
      </c>
      <c r="I1987" s="6">
        <v>33</v>
      </c>
      <c r="J1987" s="5">
        <v>35000</v>
      </c>
      <c r="K1987" s="7">
        <v>1522.5</v>
      </c>
      <c r="L1987" s="44">
        <f t="shared" ref="L1987:L2050" si="124">J1987+K1987</f>
        <v>36522.5</v>
      </c>
      <c r="M1987" s="5">
        <v>0</v>
      </c>
      <c r="N1987" s="5">
        <v>2450</v>
      </c>
      <c r="O1987" s="5">
        <v>1064</v>
      </c>
      <c r="P1987" s="5">
        <v>2275</v>
      </c>
      <c r="Q1987" s="5">
        <v>350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44">
        <f t="shared" ref="AA1987:AA2050" si="125">P1987+Q1987+R1987+S1987+T1987+U1987+V1987+W1987+X1987+Y1987+Z1987</f>
        <v>2625</v>
      </c>
      <c r="AB1987" s="44">
        <f t="shared" ref="AB1987:AB2050" si="126">M1987+N1987+O1987+AA1987</f>
        <v>6139</v>
      </c>
      <c r="AC1987" s="44">
        <f t="shared" ref="AC1987:AC2050" si="127">J1987-AB1987</f>
        <v>28861</v>
      </c>
      <c r="AD1987" s="6" t="s">
        <v>8519</v>
      </c>
      <c r="AE1987" s="30" t="s">
        <v>36</v>
      </c>
    </row>
    <row r="1988" spans="1:31" s="17" customFormat="1" ht="15" customHeight="1" x14ac:dyDescent="0.25">
      <c r="A1988" s="6" t="s">
        <v>4397</v>
      </c>
      <c r="B1988" s="6" t="s">
        <v>8533</v>
      </c>
      <c r="C1988" s="6" t="s">
        <v>1378</v>
      </c>
      <c r="D1988" s="6" t="s">
        <v>8534</v>
      </c>
      <c r="E1988" s="9" t="s">
        <v>32</v>
      </c>
      <c r="F1988" s="6">
        <v>95</v>
      </c>
      <c r="G1988" s="6" t="s">
        <v>4240</v>
      </c>
      <c r="H1988" s="6" t="s">
        <v>138</v>
      </c>
      <c r="I1988" s="6">
        <v>33</v>
      </c>
      <c r="J1988" s="5">
        <v>30000</v>
      </c>
      <c r="K1988" s="7">
        <v>1522.5</v>
      </c>
      <c r="L1988" s="44">
        <f t="shared" si="124"/>
        <v>31522.5</v>
      </c>
      <c r="M1988" s="5">
        <v>0</v>
      </c>
      <c r="N1988" s="5">
        <v>2100</v>
      </c>
      <c r="O1988" s="5">
        <v>912</v>
      </c>
      <c r="P1988" s="5">
        <v>1950</v>
      </c>
      <c r="Q1988" s="5">
        <v>300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44">
        <f t="shared" si="125"/>
        <v>2250</v>
      </c>
      <c r="AB1988" s="44">
        <f t="shared" si="126"/>
        <v>5262</v>
      </c>
      <c r="AC1988" s="44">
        <f t="shared" si="127"/>
        <v>24738</v>
      </c>
      <c r="AD1988" s="6" t="s">
        <v>8535</v>
      </c>
      <c r="AE1988" s="30" t="s">
        <v>36</v>
      </c>
    </row>
    <row r="1989" spans="1:31" s="17" customFormat="1" ht="15" customHeight="1" x14ac:dyDescent="0.25">
      <c r="A1989" s="6" t="s">
        <v>4397</v>
      </c>
      <c r="B1989" s="6" t="s">
        <v>8561</v>
      </c>
      <c r="C1989" s="6" t="s">
        <v>8562</v>
      </c>
      <c r="D1989" s="6" t="s">
        <v>8563</v>
      </c>
      <c r="E1989" s="9" t="s">
        <v>32</v>
      </c>
      <c r="F1989" s="6">
        <v>95</v>
      </c>
      <c r="G1989" s="6" t="s">
        <v>4240</v>
      </c>
      <c r="H1989" s="6" t="s">
        <v>138</v>
      </c>
      <c r="I1989" s="6">
        <v>33</v>
      </c>
      <c r="J1989" s="5">
        <v>30000</v>
      </c>
      <c r="K1989" s="7">
        <v>1522.5</v>
      </c>
      <c r="L1989" s="44">
        <f t="shared" si="124"/>
        <v>31522.5</v>
      </c>
      <c r="M1989" s="5">
        <v>0</v>
      </c>
      <c r="N1989" s="5">
        <v>2100</v>
      </c>
      <c r="O1989" s="5">
        <v>912</v>
      </c>
      <c r="P1989" s="5">
        <v>1950</v>
      </c>
      <c r="Q1989" s="5">
        <v>300</v>
      </c>
      <c r="R1989" s="5">
        <v>2048.4699999999998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44">
        <f t="shared" si="125"/>
        <v>4298.4699999999993</v>
      </c>
      <c r="AB1989" s="44">
        <f t="shared" si="126"/>
        <v>7310.4699999999993</v>
      </c>
      <c r="AC1989" s="44">
        <f t="shared" si="127"/>
        <v>22689.53</v>
      </c>
      <c r="AD1989" s="6" t="s">
        <v>8564</v>
      </c>
      <c r="AE1989" s="30" t="s">
        <v>36</v>
      </c>
    </row>
    <row r="1990" spans="1:31" s="17" customFormat="1" ht="15" customHeight="1" x14ac:dyDescent="0.25">
      <c r="A1990" s="6" t="s">
        <v>4397</v>
      </c>
      <c r="B1990" s="6" t="s">
        <v>2301</v>
      </c>
      <c r="C1990" s="6" t="s">
        <v>5722</v>
      </c>
      <c r="D1990" s="6" t="s">
        <v>8569</v>
      </c>
      <c r="E1990" s="9" t="s">
        <v>32</v>
      </c>
      <c r="F1990" s="6">
        <v>95</v>
      </c>
      <c r="G1990" s="6" t="s">
        <v>4240</v>
      </c>
      <c r="H1990" s="6" t="s">
        <v>138</v>
      </c>
      <c r="I1990" s="6">
        <v>33</v>
      </c>
      <c r="J1990" s="5">
        <v>30000</v>
      </c>
      <c r="K1990" s="7">
        <v>1522.5</v>
      </c>
      <c r="L1990" s="44">
        <f t="shared" si="124"/>
        <v>31522.5</v>
      </c>
      <c r="M1990" s="5">
        <v>0</v>
      </c>
      <c r="N1990" s="5">
        <v>2100</v>
      </c>
      <c r="O1990" s="5">
        <v>912</v>
      </c>
      <c r="P1990" s="5">
        <v>1950</v>
      </c>
      <c r="Q1990" s="5">
        <v>300</v>
      </c>
      <c r="R1990" s="20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44">
        <f t="shared" si="125"/>
        <v>2250</v>
      </c>
      <c r="AB1990" s="44">
        <f t="shared" si="126"/>
        <v>5262</v>
      </c>
      <c r="AC1990" s="44">
        <f t="shared" si="127"/>
        <v>24738</v>
      </c>
      <c r="AD1990" s="6" t="s">
        <v>8570</v>
      </c>
      <c r="AE1990" s="30" t="s">
        <v>36</v>
      </c>
    </row>
    <row r="1991" spans="1:31" s="17" customFormat="1" ht="15" customHeight="1" x14ac:dyDescent="0.25">
      <c r="A1991" s="6" t="s">
        <v>4397</v>
      </c>
      <c r="B1991" s="6" t="s">
        <v>8575</v>
      </c>
      <c r="C1991" s="6" t="s">
        <v>8576</v>
      </c>
      <c r="D1991" s="6" t="s">
        <v>8577</v>
      </c>
      <c r="E1991" s="9" t="s">
        <v>32</v>
      </c>
      <c r="F1991" s="6">
        <v>95</v>
      </c>
      <c r="G1991" s="6" t="s">
        <v>4240</v>
      </c>
      <c r="H1991" s="6" t="s">
        <v>138</v>
      </c>
      <c r="I1991" s="6">
        <v>33</v>
      </c>
      <c r="J1991" s="5">
        <v>30000</v>
      </c>
      <c r="K1991" s="7">
        <v>1522.5</v>
      </c>
      <c r="L1991" s="44">
        <f t="shared" si="124"/>
        <v>31522.5</v>
      </c>
      <c r="M1991" s="5">
        <v>0</v>
      </c>
      <c r="N1991" s="5">
        <v>2100</v>
      </c>
      <c r="O1991" s="5">
        <v>912</v>
      </c>
      <c r="P1991" s="5">
        <v>1950</v>
      </c>
      <c r="Q1991" s="5">
        <v>300</v>
      </c>
      <c r="R1991" s="5">
        <v>6863.68</v>
      </c>
      <c r="S1991" s="5">
        <v>0</v>
      </c>
      <c r="T1991" s="5">
        <v>0</v>
      </c>
      <c r="U1991" s="5">
        <v>0</v>
      </c>
      <c r="V1991" s="5">
        <v>380</v>
      </c>
      <c r="W1991" s="5">
        <v>0</v>
      </c>
      <c r="X1991" s="5">
        <v>0</v>
      </c>
      <c r="Y1991" s="5">
        <v>0</v>
      </c>
      <c r="Z1991" s="5">
        <v>0</v>
      </c>
      <c r="AA1991" s="44">
        <f t="shared" si="125"/>
        <v>9493.68</v>
      </c>
      <c r="AB1991" s="44">
        <f t="shared" si="126"/>
        <v>12505.68</v>
      </c>
      <c r="AC1991" s="44">
        <f t="shared" si="127"/>
        <v>17494.32</v>
      </c>
      <c r="AD1991" s="6" t="s">
        <v>8578</v>
      </c>
      <c r="AE1991" s="30" t="s">
        <v>36</v>
      </c>
    </row>
    <row r="1992" spans="1:31" s="17" customFormat="1" ht="15" customHeight="1" x14ac:dyDescent="0.25">
      <c r="A1992" s="6" t="s">
        <v>4397</v>
      </c>
      <c r="B1992" s="6" t="s">
        <v>2679</v>
      </c>
      <c r="C1992" s="6" t="s">
        <v>8217</v>
      </c>
      <c r="D1992" s="6" t="s">
        <v>8640</v>
      </c>
      <c r="E1992" s="9" t="s">
        <v>32</v>
      </c>
      <c r="F1992" s="6">
        <v>95</v>
      </c>
      <c r="G1992" s="6" t="s">
        <v>4240</v>
      </c>
      <c r="H1992" s="6" t="s">
        <v>138</v>
      </c>
      <c r="I1992" s="6">
        <v>33</v>
      </c>
      <c r="J1992" s="5">
        <v>30000</v>
      </c>
      <c r="K1992" s="7">
        <v>1522.5</v>
      </c>
      <c r="L1992" s="44">
        <f t="shared" si="124"/>
        <v>31522.5</v>
      </c>
      <c r="M1992" s="5">
        <v>0</v>
      </c>
      <c r="N1992" s="5">
        <v>2100</v>
      </c>
      <c r="O1992" s="5">
        <v>912</v>
      </c>
      <c r="P1992" s="5">
        <v>1950</v>
      </c>
      <c r="Q1992" s="5">
        <v>300</v>
      </c>
      <c r="R1992" s="5">
        <v>2041.88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44">
        <f t="shared" si="125"/>
        <v>4291.88</v>
      </c>
      <c r="AB1992" s="44">
        <f t="shared" si="126"/>
        <v>7303.88</v>
      </c>
      <c r="AC1992" s="44">
        <f t="shared" si="127"/>
        <v>22696.12</v>
      </c>
      <c r="AD1992" s="6" t="s">
        <v>8641</v>
      </c>
      <c r="AE1992" s="30" t="s">
        <v>36</v>
      </c>
    </row>
    <row r="1993" spans="1:31" s="17" customFormat="1" ht="15" customHeight="1" x14ac:dyDescent="0.25">
      <c r="A1993" s="6" t="s">
        <v>4397</v>
      </c>
      <c r="B1993" s="6" t="s">
        <v>8659</v>
      </c>
      <c r="C1993" s="6" t="s">
        <v>8660</v>
      </c>
      <c r="D1993" s="6" t="s">
        <v>8661</v>
      </c>
      <c r="E1993" s="9" t="s">
        <v>32</v>
      </c>
      <c r="F1993" s="6">
        <v>95</v>
      </c>
      <c r="G1993" s="6" t="s">
        <v>4240</v>
      </c>
      <c r="H1993" s="6" t="s">
        <v>138</v>
      </c>
      <c r="I1993" s="6">
        <v>33</v>
      </c>
      <c r="J1993" s="5">
        <v>30000</v>
      </c>
      <c r="K1993" s="7">
        <v>1522.5</v>
      </c>
      <c r="L1993" s="44">
        <f t="shared" si="124"/>
        <v>31522.5</v>
      </c>
      <c r="M1993" s="5">
        <v>0</v>
      </c>
      <c r="N1993" s="5">
        <v>2100</v>
      </c>
      <c r="O1993" s="5">
        <v>912</v>
      </c>
      <c r="P1993" s="5">
        <v>1950</v>
      </c>
      <c r="Q1993" s="5">
        <v>300</v>
      </c>
      <c r="R1993" s="5">
        <v>2558.39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44">
        <f t="shared" si="125"/>
        <v>4808.3899999999994</v>
      </c>
      <c r="AB1993" s="44">
        <f t="shared" si="126"/>
        <v>7820.3899999999994</v>
      </c>
      <c r="AC1993" s="44">
        <f t="shared" si="127"/>
        <v>22179.61</v>
      </c>
      <c r="AD1993" s="6" t="s">
        <v>8662</v>
      </c>
      <c r="AE1993" s="30" t="s">
        <v>36</v>
      </c>
    </row>
    <row r="1994" spans="1:31" s="17" customFormat="1" ht="15" customHeight="1" x14ac:dyDescent="0.25">
      <c r="A1994" s="6" t="s">
        <v>4397</v>
      </c>
      <c r="B1994" s="6" t="s">
        <v>8704</v>
      </c>
      <c r="C1994" s="6" t="s">
        <v>8705</v>
      </c>
      <c r="D1994" s="6" t="s">
        <v>8706</v>
      </c>
      <c r="E1994" s="9" t="s">
        <v>32</v>
      </c>
      <c r="F1994" s="6">
        <v>95</v>
      </c>
      <c r="G1994" s="6" t="s">
        <v>4240</v>
      </c>
      <c r="H1994" s="6" t="s">
        <v>138</v>
      </c>
      <c r="I1994" s="6">
        <v>33</v>
      </c>
      <c r="J1994" s="5">
        <v>30000</v>
      </c>
      <c r="K1994" s="7">
        <v>1522.5</v>
      </c>
      <c r="L1994" s="44">
        <f t="shared" si="124"/>
        <v>31522.5</v>
      </c>
      <c r="M1994" s="5">
        <v>0</v>
      </c>
      <c r="N1994" s="5">
        <v>2100</v>
      </c>
      <c r="O1994" s="5">
        <v>912</v>
      </c>
      <c r="P1994" s="5">
        <v>1950</v>
      </c>
      <c r="Q1994" s="5">
        <v>300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44">
        <f t="shared" si="125"/>
        <v>2250</v>
      </c>
      <c r="AB1994" s="44">
        <f t="shared" si="126"/>
        <v>5262</v>
      </c>
      <c r="AC1994" s="44">
        <f t="shared" si="127"/>
        <v>24738</v>
      </c>
      <c r="AD1994" s="6" t="s">
        <v>8707</v>
      </c>
      <c r="AE1994" s="30" t="s">
        <v>36</v>
      </c>
    </row>
    <row r="1995" spans="1:31" s="17" customFormat="1" ht="15" customHeight="1" x14ac:dyDescent="0.25">
      <c r="A1995" s="6" t="s">
        <v>4397</v>
      </c>
      <c r="B1995" s="6" t="s">
        <v>8772</v>
      </c>
      <c r="C1995" s="6" t="s">
        <v>8773</v>
      </c>
      <c r="D1995" s="6" t="s">
        <v>8774</v>
      </c>
      <c r="E1995" s="9" t="s">
        <v>32</v>
      </c>
      <c r="F1995" s="6">
        <v>95</v>
      </c>
      <c r="G1995" s="6" t="s">
        <v>4240</v>
      </c>
      <c r="H1995" s="6" t="s">
        <v>138</v>
      </c>
      <c r="I1995" s="6">
        <v>33</v>
      </c>
      <c r="J1995" s="5">
        <v>30000</v>
      </c>
      <c r="K1995" s="7">
        <v>1522.5</v>
      </c>
      <c r="L1995" s="44">
        <f t="shared" si="124"/>
        <v>31522.5</v>
      </c>
      <c r="M1995" s="5">
        <v>0</v>
      </c>
      <c r="N1995" s="5">
        <v>2100</v>
      </c>
      <c r="O1995" s="5">
        <v>912</v>
      </c>
      <c r="P1995" s="5">
        <v>1950</v>
      </c>
      <c r="Q1995" s="5">
        <v>300</v>
      </c>
      <c r="R1995" s="5">
        <v>2776.2</v>
      </c>
      <c r="S1995" s="5">
        <v>1715.46</v>
      </c>
      <c r="T1995" s="5">
        <v>0</v>
      </c>
      <c r="U1995" s="5">
        <v>0</v>
      </c>
      <c r="V1995" s="5">
        <v>380</v>
      </c>
      <c r="W1995" s="5">
        <v>0</v>
      </c>
      <c r="X1995" s="5">
        <v>0</v>
      </c>
      <c r="Y1995" s="5">
        <v>0</v>
      </c>
      <c r="Z1995" s="5">
        <v>0</v>
      </c>
      <c r="AA1995" s="44">
        <f t="shared" si="125"/>
        <v>7121.66</v>
      </c>
      <c r="AB1995" s="44">
        <f t="shared" si="126"/>
        <v>10133.66</v>
      </c>
      <c r="AC1995" s="44">
        <f t="shared" si="127"/>
        <v>19866.34</v>
      </c>
      <c r="AD1995" s="6" t="s">
        <v>8775</v>
      </c>
      <c r="AE1995" s="30" t="s">
        <v>51</v>
      </c>
    </row>
    <row r="1996" spans="1:31" s="17" customFormat="1" ht="15" customHeight="1" x14ac:dyDescent="0.25">
      <c r="A1996" s="6" t="s">
        <v>4397</v>
      </c>
      <c r="B1996" s="6" t="s">
        <v>8787</v>
      </c>
      <c r="C1996" s="6" t="s">
        <v>8788</v>
      </c>
      <c r="D1996" s="6" t="s">
        <v>8789</v>
      </c>
      <c r="E1996" s="9" t="s">
        <v>32</v>
      </c>
      <c r="F1996" s="6">
        <v>95</v>
      </c>
      <c r="G1996" s="6" t="s">
        <v>4240</v>
      </c>
      <c r="H1996" s="6" t="s">
        <v>138</v>
      </c>
      <c r="I1996" s="6">
        <v>33</v>
      </c>
      <c r="J1996" s="5">
        <v>30000</v>
      </c>
      <c r="K1996" s="7">
        <v>1522.5</v>
      </c>
      <c r="L1996" s="44">
        <f t="shared" si="124"/>
        <v>31522.5</v>
      </c>
      <c r="M1996" s="5">
        <v>0</v>
      </c>
      <c r="N1996" s="5">
        <v>2100</v>
      </c>
      <c r="O1996" s="5">
        <v>912</v>
      </c>
      <c r="P1996" s="5">
        <v>1950</v>
      </c>
      <c r="Q1996" s="5">
        <v>300</v>
      </c>
      <c r="R1996" s="5">
        <v>2384.44</v>
      </c>
      <c r="S1996" s="5">
        <v>1715.46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44">
        <f t="shared" si="125"/>
        <v>6349.9000000000005</v>
      </c>
      <c r="AB1996" s="44">
        <f t="shared" si="126"/>
        <v>9361.9000000000015</v>
      </c>
      <c r="AC1996" s="44">
        <f t="shared" si="127"/>
        <v>20638.099999999999</v>
      </c>
      <c r="AD1996" s="6" t="s">
        <v>8790</v>
      </c>
      <c r="AE1996" s="30" t="s">
        <v>36</v>
      </c>
    </row>
    <row r="1997" spans="1:31" s="17" customFormat="1" ht="15" customHeight="1" x14ac:dyDescent="0.25">
      <c r="A1997" s="6" t="s">
        <v>4397</v>
      </c>
      <c r="B1997" s="6" t="s">
        <v>8097</v>
      </c>
      <c r="C1997" s="6" t="s">
        <v>203</v>
      </c>
      <c r="D1997" s="6" t="s">
        <v>8799</v>
      </c>
      <c r="E1997" s="9" t="s">
        <v>32</v>
      </c>
      <c r="F1997" s="6">
        <v>95</v>
      </c>
      <c r="G1997" s="6" t="s">
        <v>4240</v>
      </c>
      <c r="H1997" s="6" t="s">
        <v>138</v>
      </c>
      <c r="I1997" s="6">
        <v>33</v>
      </c>
      <c r="J1997" s="5">
        <v>30000</v>
      </c>
      <c r="K1997" s="7">
        <v>1522.5</v>
      </c>
      <c r="L1997" s="44">
        <f t="shared" si="124"/>
        <v>31522.5</v>
      </c>
      <c r="M1997" s="5">
        <v>0</v>
      </c>
      <c r="N1997" s="5">
        <v>2100</v>
      </c>
      <c r="O1997" s="5">
        <v>912</v>
      </c>
      <c r="P1997" s="5">
        <v>1950</v>
      </c>
      <c r="Q1997" s="5">
        <v>300</v>
      </c>
      <c r="R1997" s="5">
        <v>2131.39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44">
        <f t="shared" si="125"/>
        <v>4381.3899999999994</v>
      </c>
      <c r="AB1997" s="44">
        <f t="shared" si="126"/>
        <v>7393.3899999999994</v>
      </c>
      <c r="AC1997" s="44">
        <f t="shared" si="127"/>
        <v>22606.61</v>
      </c>
      <c r="AD1997" s="6" t="s">
        <v>8800</v>
      </c>
      <c r="AE1997" s="30" t="s">
        <v>36</v>
      </c>
    </row>
    <row r="1998" spans="1:31" s="17" customFormat="1" ht="15" customHeight="1" x14ac:dyDescent="0.25">
      <c r="A1998" s="6" t="s">
        <v>4397</v>
      </c>
      <c r="B1998" s="6" t="s">
        <v>8812</v>
      </c>
      <c r="C1998" s="6" t="s">
        <v>8813</v>
      </c>
      <c r="D1998" s="6" t="s">
        <v>8814</v>
      </c>
      <c r="E1998" s="9" t="s">
        <v>32</v>
      </c>
      <c r="F1998" s="6">
        <v>95</v>
      </c>
      <c r="G1998" s="6" t="s">
        <v>4240</v>
      </c>
      <c r="H1998" s="6" t="s">
        <v>138</v>
      </c>
      <c r="I1998" s="6">
        <v>33</v>
      </c>
      <c r="J1998" s="5">
        <v>30000</v>
      </c>
      <c r="K1998" s="7">
        <v>1522.5</v>
      </c>
      <c r="L1998" s="44">
        <f t="shared" si="124"/>
        <v>31522.5</v>
      </c>
      <c r="M1998" s="5">
        <v>0</v>
      </c>
      <c r="N1998" s="5">
        <v>2100</v>
      </c>
      <c r="O1998" s="5">
        <v>912</v>
      </c>
      <c r="P1998" s="5">
        <v>1950</v>
      </c>
      <c r="Q1998" s="5">
        <v>300</v>
      </c>
      <c r="R1998" s="5">
        <v>1270.3800000000001</v>
      </c>
      <c r="S1998" s="5">
        <v>0</v>
      </c>
      <c r="T1998" s="5">
        <v>0</v>
      </c>
      <c r="U1998" s="5">
        <v>0</v>
      </c>
      <c r="V1998" s="5">
        <v>760</v>
      </c>
      <c r="W1998" s="5">
        <v>0</v>
      </c>
      <c r="X1998" s="5">
        <v>0</v>
      </c>
      <c r="Y1998" s="5">
        <v>0</v>
      </c>
      <c r="Z1998" s="5">
        <v>0</v>
      </c>
      <c r="AA1998" s="44">
        <f t="shared" si="125"/>
        <v>4280.38</v>
      </c>
      <c r="AB1998" s="44">
        <f t="shared" si="126"/>
        <v>7292.38</v>
      </c>
      <c r="AC1998" s="44">
        <f t="shared" si="127"/>
        <v>22707.62</v>
      </c>
      <c r="AD1998" s="6" t="s">
        <v>8815</v>
      </c>
      <c r="AE1998" s="30" t="s">
        <v>36</v>
      </c>
    </row>
    <row r="1999" spans="1:31" s="17" customFormat="1" ht="15" customHeight="1" x14ac:dyDescent="0.25">
      <c r="A1999" s="6" t="s">
        <v>4397</v>
      </c>
      <c r="B1999" s="6" t="s">
        <v>8863</v>
      </c>
      <c r="C1999" s="6" t="s">
        <v>8864</v>
      </c>
      <c r="D1999" s="6" t="s">
        <v>8865</v>
      </c>
      <c r="E1999" s="9" t="s">
        <v>32</v>
      </c>
      <c r="F1999" s="6">
        <v>95</v>
      </c>
      <c r="G1999" s="6" t="s">
        <v>4240</v>
      </c>
      <c r="H1999" s="6" t="s">
        <v>138</v>
      </c>
      <c r="I1999" s="6">
        <v>33</v>
      </c>
      <c r="J1999" s="5">
        <v>30000</v>
      </c>
      <c r="K1999" s="7">
        <v>1522.5</v>
      </c>
      <c r="L1999" s="44">
        <f t="shared" si="124"/>
        <v>31522.5</v>
      </c>
      <c r="M1999" s="5">
        <v>0</v>
      </c>
      <c r="N1999" s="5">
        <v>2100</v>
      </c>
      <c r="O1999" s="5">
        <v>912</v>
      </c>
      <c r="P1999" s="5">
        <v>1950</v>
      </c>
      <c r="Q1999" s="5">
        <v>300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44">
        <f t="shared" si="125"/>
        <v>2250</v>
      </c>
      <c r="AB1999" s="44">
        <f t="shared" si="126"/>
        <v>5262</v>
      </c>
      <c r="AC1999" s="44">
        <f t="shared" si="127"/>
        <v>24738</v>
      </c>
      <c r="AD1999" s="6" t="s">
        <v>8866</v>
      </c>
      <c r="AE1999" s="30" t="s">
        <v>36</v>
      </c>
    </row>
    <row r="2000" spans="1:31" s="17" customFormat="1" ht="15" customHeight="1" x14ac:dyDescent="0.25">
      <c r="A2000" s="6" t="s">
        <v>4397</v>
      </c>
      <c r="B2000" s="6" t="s">
        <v>8878</v>
      </c>
      <c r="C2000" s="6" t="s">
        <v>8879</v>
      </c>
      <c r="D2000" s="6" t="s">
        <v>8880</v>
      </c>
      <c r="E2000" s="9" t="s">
        <v>32</v>
      </c>
      <c r="F2000" s="6">
        <v>95</v>
      </c>
      <c r="G2000" s="6" t="s">
        <v>4240</v>
      </c>
      <c r="H2000" s="6" t="s">
        <v>138</v>
      </c>
      <c r="I2000" s="6">
        <v>33</v>
      </c>
      <c r="J2000" s="5">
        <v>30000</v>
      </c>
      <c r="K2000" s="7">
        <v>1522.5</v>
      </c>
      <c r="L2000" s="44">
        <f t="shared" si="124"/>
        <v>31522.5</v>
      </c>
      <c r="M2000" s="5">
        <v>0</v>
      </c>
      <c r="N2000" s="5">
        <v>2100</v>
      </c>
      <c r="O2000" s="5">
        <v>912</v>
      </c>
      <c r="P2000" s="5">
        <v>1950</v>
      </c>
      <c r="Q2000" s="5">
        <v>300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44">
        <f t="shared" si="125"/>
        <v>2250</v>
      </c>
      <c r="AB2000" s="44">
        <f t="shared" si="126"/>
        <v>5262</v>
      </c>
      <c r="AC2000" s="44">
        <f t="shared" si="127"/>
        <v>24738</v>
      </c>
      <c r="AD2000" s="6" t="s">
        <v>8881</v>
      </c>
      <c r="AE2000" s="30" t="s">
        <v>36</v>
      </c>
    </row>
    <row r="2001" spans="1:31" s="17" customFormat="1" ht="15" customHeight="1" x14ac:dyDescent="0.25">
      <c r="A2001" s="6" t="s">
        <v>4397</v>
      </c>
      <c r="B2001" s="6" t="s">
        <v>8886</v>
      </c>
      <c r="C2001" s="6" t="s">
        <v>8887</v>
      </c>
      <c r="D2001" s="6" t="s">
        <v>8888</v>
      </c>
      <c r="E2001" s="9" t="s">
        <v>32</v>
      </c>
      <c r="F2001" s="6">
        <v>95</v>
      </c>
      <c r="G2001" s="6" t="s">
        <v>4240</v>
      </c>
      <c r="H2001" s="6" t="s">
        <v>138</v>
      </c>
      <c r="I2001" s="6">
        <v>33</v>
      </c>
      <c r="J2001" s="5">
        <v>30000</v>
      </c>
      <c r="K2001" s="7">
        <v>1522.5</v>
      </c>
      <c r="L2001" s="44">
        <f t="shared" si="124"/>
        <v>31522.5</v>
      </c>
      <c r="M2001" s="5">
        <v>0</v>
      </c>
      <c r="N2001" s="5">
        <v>2100</v>
      </c>
      <c r="O2001" s="5">
        <v>912</v>
      </c>
      <c r="P2001" s="5">
        <v>1950</v>
      </c>
      <c r="Q2001" s="5">
        <v>300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380</v>
      </c>
      <c r="X2001" s="5">
        <v>0</v>
      </c>
      <c r="Y2001" s="24">
        <v>0</v>
      </c>
      <c r="Z2001" s="5">
        <v>0</v>
      </c>
      <c r="AA2001" s="44">
        <f t="shared" si="125"/>
        <v>2630</v>
      </c>
      <c r="AB2001" s="44">
        <f t="shared" si="126"/>
        <v>5642</v>
      </c>
      <c r="AC2001" s="44">
        <f t="shared" si="127"/>
        <v>24358</v>
      </c>
      <c r="AD2001" s="6" t="s">
        <v>8889</v>
      </c>
      <c r="AE2001" s="30" t="s">
        <v>51</v>
      </c>
    </row>
    <row r="2002" spans="1:31" s="17" customFormat="1" ht="15" customHeight="1" x14ac:dyDescent="0.25">
      <c r="A2002" s="6" t="s">
        <v>4397</v>
      </c>
      <c r="B2002" s="6" t="s">
        <v>8894</v>
      </c>
      <c r="C2002" s="6" t="s">
        <v>8895</v>
      </c>
      <c r="D2002" s="6" t="s">
        <v>8896</v>
      </c>
      <c r="E2002" s="9" t="s">
        <v>32</v>
      </c>
      <c r="F2002" s="6">
        <v>95</v>
      </c>
      <c r="G2002" s="6" t="s">
        <v>4240</v>
      </c>
      <c r="H2002" s="6" t="s">
        <v>138</v>
      </c>
      <c r="I2002" s="6">
        <v>33</v>
      </c>
      <c r="J2002" s="5">
        <v>30000</v>
      </c>
      <c r="K2002" s="7">
        <v>1522.5</v>
      </c>
      <c r="L2002" s="44">
        <f t="shared" si="124"/>
        <v>31522.5</v>
      </c>
      <c r="M2002" s="5">
        <v>0</v>
      </c>
      <c r="N2002" s="5">
        <v>2100</v>
      </c>
      <c r="O2002" s="5">
        <v>912</v>
      </c>
      <c r="P2002" s="5">
        <v>1950</v>
      </c>
      <c r="Q2002" s="5">
        <v>300</v>
      </c>
      <c r="R2002" s="5">
        <v>2000.62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44">
        <f t="shared" si="125"/>
        <v>4250.62</v>
      </c>
      <c r="AB2002" s="44">
        <f t="shared" si="126"/>
        <v>7262.62</v>
      </c>
      <c r="AC2002" s="44">
        <f t="shared" si="127"/>
        <v>22737.38</v>
      </c>
      <c r="AD2002" s="6" t="s">
        <v>8897</v>
      </c>
      <c r="AE2002" s="30" t="s">
        <v>36</v>
      </c>
    </row>
    <row r="2003" spans="1:31" s="17" customFormat="1" ht="15" customHeight="1" x14ac:dyDescent="0.25">
      <c r="A2003" s="6" t="s">
        <v>4397</v>
      </c>
      <c r="B2003" s="6" t="s">
        <v>8902</v>
      </c>
      <c r="C2003" s="6" t="s">
        <v>3015</v>
      </c>
      <c r="D2003" s="6" t="s">
        <v>8903</v>
      </c>
      <c r="E2003" s="9" t="s">
        <v>32</v>
      </c>
      <c r="F2003" s="6">
        <v>95</v>
      </c>
      <c r="G2003" s="6" t="s">
        <v>4240</v>
      </c>
      <c r="H2003" s="6" t="s">
        <v>138</v>
      </c>
      <c r="I2003" s="6">
        <v>33</v>
      </c>
      <c r="J2003" s="5">
        <v>30000</v>
      </c>
      <c r="K2003" s="7">
        <v>1522.5</v>
      </c>
      <c r="L2003" s="44">
        <f t="shared" si="124"/>
        <v>31522.5</v>
      </c>
      <c r="M2003" s="5">
        <v>0</v>
      </c>
      <c r="N2003" s="5">
        <v>2100</v>
      </c>
      <c r="O2003" s="5">
        <v>912</v>
      </c>
      <c r="P2003" s="5">
        <v>1950</v>
      </c>
      <c r="Q2003" s="5">
        <v>300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44">
        <f t="shared" si="125"/>
        <v>2250</v>
      </c>
      <c r="AB2003" s="44">
        <f t="shared" si="126"/>
        <v>5262</v>
      </c>
      <c r="AC2003" s="44">
        <f t="shared" si="127"/>
        <v>24738</v>
      </c>
      <c r="AD2003" s="6" t="s">
        <v>8904</v>
      </c>
      <c r="AE2003" s="30" t="s">
        <v>51</v>
      </c>
    </row>
    <row r="2004" spans="1:31" s="17" customFormat="1" ht="15" customHeight="1" x14ac:dyDescent="0.25">
      <c r="A2004" s="6" t="s">
        <v>4397</v>
      </c>
      <c r="B2004" s="6" t="s">
        <v>9021</v>
      </c>
      <c r="C2004" s="6" t="s">
        <v>9022</v>
      </c>
      <c r="D2004" s="6" t="s">
        <v>9023</v>
      </c>
      <c r="E2004" s="9" t="s">
        <v>32</v>
      </c>
      <c r="F2004" s="6">
        <v>95</v>
      </c>
      <c r="G2004" s="6" t="s">
        <v>4240</v>
      </c>
      <c r="H2004" s="6" t="s">
        <v>138</v>
      </c>
      <c r="I2004" s="6">
        <v>33</v>
      </c>
      <c r="J2004" s="5">
        <v>30000</v>
      </c>
      <c r="K2004" s="7">
        <v>1522.5</v>
      </c>
      <c r="L2004" s="44">
        <f t="shared" si="124"/>
        <v>31522.5</v>
      </c>
      <c r="M2004" s="5">
        <v>0</v>
      </c>
      <c r="N2004" s="5">
        <v>2100</v>
      </c>
      <c r="O2004" s="5">
        <v>912</v>
      </c>
      <c r="P2004" s="5">
        <v>1950</v>
      </c>
      <c r="Q2004" s="5">
        <v>300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44">
        <f t="shared" si="125"/>
        <v>2250</v>
      </c>
      <c r="AB2004" s="44">
        <f t="shared" si="126"/>
        <v>5262</v>
      </c>
      <c r="AC2004" s="44">
        <f t="shared" si="127"/>
        <v>24738</v>
      </c>
      <c r="AD2004" s="16" t="s">
        <v>9024</v>
      </c>
      <c r="AE2004" s="30" t="s">
        <v>36</v>
      </c>
    </row>
    <row r="2005" spans="1:31" s="17" customFormat="1" ht="15" customHeight="1" x14ac:dyDescent="0.25">
      <c r="A2005" s="6" t="s">
        <v>4397</v>
      </c>
      <c r="B2005" s="6" t="s">
        <v>1440</v>
      </c>
      <c r="C2005" s="6" t="s">
        <v>6433</v>
      </c>
      <c r="D2005" s="6" t="s">
        <v>9029</v>
      </c>
      <c r="E2005" s="9" t="s">
        <v>32</v>
      </c>
      <c r="F2005" s="6">
        <v>95</v>
      </c>
      <c r="G2005" s="6" t="s">
        <v>4240</v>
      </c>
      <c r="H2005" s="6" t="s">
        <v>138</v>
      </c>
      <c r="I2005" s="6">
        <v>33</v>
      </c>
      <c r="J2005" s="5">
        <v>30000</v>
      </c>
      <c r="K2005" s="7">
        <v>1522.5</v>
      </c>
      <c r="L2005" s="44">
        <f t="shared" si="124"/>
        <v>31522.5</v>
      </c>
      <c r="M2005" s="5">
        <v>0</v>
      </c>
      <c r="N2005" s="5">
        <v>2100</v>
      </c>
      <c r="O2005" s="5">
        <v>912</v>
      </c>
      <c r="P2005" s="5">
        <v>1950</v>
      </c>
      <c r="Q2005" s="5">
        <v>300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44">
        <f t="shared" si="125"/>
        <v>2250</v>
      </c>
      <c r="AB2005" s="44">
        <f t="shared" si="126"/>
        <v>5262</v>
      </c>
      <c r="AC2005" s="44">
        <f t="shared" si="127"/>
        <v>24738</v>
      </c>
      <c r="AD2005" s="16" t="s">
        <v>9030</v>
      </c>
      <c r="AE2005" s="30" t="s">
        <v>51</v>
      </c>
    </row>
    <row r="2006" spans="1:31" s="17" customFormat="1" ht="15" customHeight="1" x14ac:dyDescent="0.25">
      <c r="A2006" s="6" t="s">
        <v>4397</v>
      </c>
      <c r="B2006" s="6" t="s">
        <v>9037</v>
      </c>
      <c r="C2006" s="6" t="s">
        <v>9038</v>
      </c>
      <c r="D2006" s="6" t="s">
        <v>9039</v>
      </c>
      <c r="E2006" s="9" t="s">
        <v>32</v>
      </c>
      <c r="F2006" s="6">
        <v>95</v>
      </c>
      <c r="G2006" s="6" t="s">
        <v>4240</v>
      </c>
      <c r="H2006" s="6" t="s">
        <v>138</v>
      </c>
      <c r="I2006" s="6">
        <v>33</v>
      </c>
      <c r="J2006" s="5">
        <v>30000</v>
      </c>
      <c r="K2006" s="7">
        <v>1522.5</v>
      </c>
      <c r="L2006" s="44">
        <f t="shared" si="124"/>
        <v>31522.5</v>
      </c>
      <c r="M2006" s="5">
        <v>0</v>
      </c>
      <c r="N2006" s="5">
        <v>2100</v>
      </c>
      <c r="O2006" s="5">
        <v>912</v>
      </c>
      <c r="P2006" s="5">
        <v>1950</v>
      </c>
      <c r="Q2006" s="5">
        <v>300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44">
        <f t="shared" si="125"/>
        <v>2250</v>
      </c>
      <c r="AB2006" s="44">
        <f t="shared" si="126"/>
        <v>5262</v>
      </c>
      <c r="AC2006" s="44">
        <f t="shared" si="127"/>
        <v>24738</v>
      </c>
      <c r="AD2006" s="16" t="s">
        <v>9040</v>
      </c>
      <c r="AE2006" s="30" t="s">
        <v>36</v>
      </c>
    </row>
    <row r="2007" spans="1:31" s="17" customFormat="1" ht="15" customHeight="1" x14ac:dyDescent="0.25">
      <c r="A2007" s="6" t="s">
        <v>4397</v>
      </c>
      <c r="B2007" s="6" t="s">
        <v>9087</v>
      </c>
      <c r="C2007" s="6" t="s">
        <v>9088</v>
      </c>
      <c r="D2007" s="6" t="s">
        <v>9089</v>
      </c>
      <c r="E2007" s="9" t="s">
        <v>32</v>
      </c>
      <c r="F2007" s="6">
        <v>95</v>
      </c>
      <c r="G2007" s="6" t="s">
        <v>4240</v>
      </c>
      <c r="H2007" s="6" t="s">
        <v>138</v>
      </c>
      <c r="I2007" s="6">
        <v>33</v>
      </c>
      <c r="J2007" s="5">
        <v>30000</v>
      </c>
      <c r="K2007" s="7">
        <v>1522.5</v>
      </c>
      <c r="L2007" s="44">
        <f t="shared" si="124"/>
        <v>31522.5</v>
      </c>
      <c r="M2007" s="5">
        <v>0</v>
      </c>
      <c r="N2007" s="5">
        <v>2100</v>
      </c>
      <c r="O2007" s="5">
        <v>912</v>
      </c>
      <c r="P2007" s="5">
        <v>1950</v>
      </c>
      <c r="Q2007" s="5">
        <v>300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24">
        <v>0</v>
      </c>
      <c r="Z2007" s="5">
        <v>0</v>
      </c>
      <c r="AA2007" s="44">
        <f t="shared" si="125"/>
        <v>2250</v>
      </c>
      <c r="AB2007" s="44">
        <f t="shared" si="126"/>
        <v>5262</v>
      </c>
      <c r="AC2007" s="44">
        <f t="shared" si="127"/>
        <v>24738</v>
      </c>
      <c r="AD2007" s="16" t="s">
        <v>9090</v>
      </c>
      <c r="AE2007" s="30" t="s">
        <v>51</v>
      </c>
    </row>
    <row r="2008" spans="1:31" s="17" customFormat="1" ht="15" customHeight="1" x14ac:dyDescent="0.25">
      <c r="A2008" s="6" t="s">
        <v>4397</v>
      </c>
      <c r="B2008" s="6" t="s">
        <v>9100</v>
      </c>
      <c r="C2008" s="6" t="s">
        <v>9101</v>
      </c>
      <c r="D2008" s="6" t="s">
        <v>9102</v>
      </c>
      <c r="E2008" s="9" t="s">
        <v>32</v>
      </c>
      <c r="F2008" s="6">
        <v>95</v>
      </c>
      <c r="G2008" s="6" t="s">
        <v>4240</v>
      </c>
      <c r="H2008" s="6" t="s">
        <v>138</v>
      </c>
      <c r="I2008" s="6">
        <v>33</v>
      </c>
      <c r="J2008" s="5">
        <v>30000</v>
      </c>
      <c r="K2008" s="7">
        <v>1522.5</v>
      </c>
      <c r="L2008" s="44">
        <f t="shared" si="124"/>
        <v>31522.5</v>
      </c>
      <c r="M2008" s="5">
        <v>0</v>
      </c>
      <c r="N2008" s="5">
        <v>2100</v>
      </c>
      <c r="O2008" s="5">
        <v>912</v>
      </c>
      <c r="P2008" s="5">
        <v>1950</v>
      </c>
      <c r="Q2008" s="5">
        <v>300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380</v>
      </c>
      <c r="X2008" s="5">
        <v>0</v>
      </c>
      <c r="Y2008" s="5">
        <v>0</v>
      </c>
      <c r="Z2008" s="5">
        <v>0</v>
      </c>
      <c r="AA2008" s="44">
        <f t="shared" si="125"/>
        <v>2630</v>
      </c>
      <c r="AB2008" s="44">
        <f t="shared" si="126"/>
        <v>5642</v>
      </c>
      <c r="AC2008" s="44">
        <f t="shared" si="127"/>
        <v>24358</v>
      </c>
      <c r="AD2008" s="16" t="s">
        <v>9103</v>
      </c>
      <c r="AE2008" s="30" t="s">
        <v>36</v>
      </c>
    </row>
    <row r="2009" spans="1:31" s="17" customFormat="1" ht="15" customHeight="1" x14ac:dyDescent="0.25">
      <c r="A2009" s="6" t="s">
        <v>4397</v>
      </c>
      <c r="B2009" s="6" t="s">
        <v>9104</v>
      </c>
      <c r="C2009" s="6" t="s">
        <v>954</v>
      </c>
      <c r="D2009" s="6" t="s">
        <v>9105</v>
      </c>
      <c r="E2009" s="9" t="s">
        <v>32</v>
      </c>
      <c r="F2009" s="6">
        <v>95</v>
      </c>
      <c r="G2009" s="6" t="s">
        <v>4240</v>
      </c>
      <c r="H2009" s="6" t="s">
        <v>138</v>
      </c>
      <c r="I2009" s="6">
        <v>33</v>
      </c>
      <c r="J2009" s="5">
        <v>30000</v>
      </c>
      <c r="K2009" s="7">
        <v>1522.5</v>
      </c>
      <c r="L2009" s="44">
        <f t="shared" si="124"/>
        <v>31522.5</v>
      </c>
      <c r="M2009" s="5">
        <v>0</v>
      </c>
      <c r="N2009" s="5">
        <v>2100</v>
      </c>
      <c r="O2009" s="5">
        <v>912</v>
      </c>
      <c r="P2009" s="5">
        <v>1950</v>
      </c>
      <c r="Q2009" s="5">
        <v>300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380</v>
      </c>
      <c r="X2009" s="5">
        <v>0</v>
      </c>
      <c r="Y2009" s="5">
        <v>0</v>
      </c>
      <c r="Z2009" s="5">
        <v>0</v>
      </c>
      <c r="AA2009" s="44">
        <f t="shared" si="125"/>
        <v>2630</v>
      </c>
      <c r="AB2009" s="44">
        <f t="shared" si="126"/>
        <v>5642</v>
      </c>
      <c r="AC2009" s="44">
        <f t="shared" si="127"/>
        <v>24358</v>
      </c>
      <c r="AD2009" s="16" t="s">
        <v>9106</v>
      </c>
      <c r="AE2009" s="30" t="s">
        <v>36</v>
      </c>
    </row>
    <row r="2010" spans="1:31" s="17" customFormat="1" ht="15" customHeight="1" x14ac:dyDescent="0.25">
      <c r="A2010" s="6" t="s">
        <v>4397</v>
      </c>
      <c r="B2010" s="6" t="s">
        <v>9116</v>
      </c>
      <c r="C2010" s="6" t="s">
        <v>9117</v>
      </c>
      <c r="D2010" s="6" t="s">
        <v>9118</v>
      </c>
      <c r="E2010" s="9" t="s">
        <v>32</v>
      </c>
      <c r="F2010" s="6">
        <v>95</v>
      </c>
      <c r="G2010" s="6" t="s">
        <v>4240</v>
      </c>
      <c r="H2010" s="6" t="s">
        <v>138</v>
      </c>
      <c r="I2010" s="6">
        <v>33</v>
      </c>
      <c r="J2010" s="5">
        <v>30000</v>
      </c>
      <c r="K2010" s="7">
        <v>1522.5</v>
      </c>
      <c r="L2010" s="44">
        <f t="shared" si="124"/>
        <v>31522.5</v>
      </c>
      <c r="M2010" s="5">
        <v>0</v>
      </c>
      <c r="N2010" s="5">
        <v>2100</v>
      </c>
      <c r="O2010" s="5">
        <v>912</v>
      </c>
      <c r="P2010" s="5">
        <v>1950</v>
      </c>
      <c r="Q2010" s="5">
        <v>300</v>
      </c>
      <c r="R2010" s="5">
        <v>2453.3000000000002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44">
        <f t="shared" si="125"/>
        <v>4703.3</v>
      </c>
      <c r="AB2010" s="44">
        <f t="shared" si="126"/>
        <v>7715.3</v>
      </c>
      <c r="AC2010" s="44">
        <f t="shared" si="127"/>
        <v>22284.7</v>
      </c>
      <c r="AD2010" s="16" t="s">
        <v>9119</v>
      </c>
      <c r="AE2010" s="30" t="s">
        <v>36</v>
      </c>
    </row>
    <row r="2011" spans="1:31" s="17" customFormat="1" ht="15" customHeight="1" x14ac:dyDescent="0.25">
      <c r="A2011" s="6" t="s">
        <v>4397</v>
      </c>
      <c r="B2011" s="6" t="s">
        <v>2372</v>
      </c>
      <c r="C2011" s="6" t="s">
        <v>9136</v>
      </c>
      <c r="D2011" s="6" t="s">
        <v>9137</v>
      </c>
      <c r="E2011" s="9" t="s">
        <v>32</v>
      </c>
      <c r="F2011" s="6">
        <v>95</v>
      </c>
      <c r="G2011" s="6" t="s">
        <v>4240</v>
      </c>
      <c r="H2011" s="6" t="s">
        <v>138</v>
      </c>
      <c r="I2011" s="6">
        <v>33</v>
      </c>
      <c r="J2011" s="5">
        <v>30000</v>
      </c>
      <c r="K2011" s="7">
        <v>1522.5</v>
      </c>
      <c r="L2011" s="44">
        <f t="shared" si="124"/>
        <v>31522.5</v>
      </c>
      <c r="M2011" s="5">
        <v>0</v>
      </c>
      <c r="N2011" s="5">
        <v>2100</v>
      </c>
      <c r="O2011" s="5">
        <v>912</v>
      </c>
      <c r="P2011" s="5">
        <v>1950</v>
      </c>
      <c r="Q2011" s="5">
        <v>300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24">
        <v>0</v>
      </c>
      <c r="Z2011" s="5">
        <v>0</v>
      </c>
      <c r="AA2011" s="44">
        <f t="shared" si="125"/>
        <v>2250</v>
      </c>
      <c r="AB2011" s="44">
        <f t="shared" si="126"/>
        <v>5262</v>
      </c>
      <c r="AC2011" s="44">
        <f t="shared" si="127"/>
        <v>24738</v>
      </c>
      <c r="AD2011" s="16" t="s">
        <v>9138</v>
      </c>
      <c r="AE2011" s="30" t="s">
        <v>51</v>
      </c>
    </row>
    <row r="2012" spans="1:31" s="17" customFormat="1" ht="15" customHeight="1" x14ac:dyDescent="0.25">
      <c r="A2012" s="6" t="s">
        <v>4397</v>
      </c>
      <c r="B2012" s="6" t="s">
        <v>9160</v>
      </c>
      <c r="C2012" s="6" t="s">
        <v>3640</v>
      </c>
      <c r="D2012" s="6" t="s">
        <v>9161</v>
      </c>
      <c r="E2012" s="9" t="s">
        <v>32</v>
      </c>
      <c r="F2012" s="6">
        <v>95</v>
      </c>
      <c r="G2012" s="6" t="s">
        <v>4240</v>
      </c>
      <c r="H2012" s="6" t="s">
        <v>138</v>
      </c>
      <c r="I2012" s="6">
        <v>33</v>
      </c>
      <c r="J2012" s="5">
        <v>30000</v>
      </c>
      <c r="K2012" s="7">
        <v>1522.5</v>
      </c>
      <c r="L2012" s="44">
        <f t="shared" si="124"/>
        <v>31522.5</v>
      </c>
      <c r="M2012" s="5">
        <v>0</v>
      </c>
      <c r="N2012" s="5">
        <v>2100</v>
      </c>
      <c r="O2012" s="5">
        <v>912</v>
      </c>
      <c r="P2012" s="5">
        <v>1950</v>
      </c>
      <c r="Q2012" s="5">
        <v>300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44">
        <f t="shared" si="125"/>
        <v>2250</v>
      </c>
      <c r="AB2012" s="44">
        <f t="shared" si="126"/>
        <v>5262</v>
      </c>
      <c r="AC2012" s="44">
        <f t="shared" si="127"/>
        <v>24738</v>
      </c>
      <c r="AD2012" s="16" t="s">
        <v>9162</v>
      </c>
      <c r="AE2012" s="30" t="s">
        <v>36</v>
      </c>
    </row>
    <row r="2013" spans="1:31" s="17" customFormat="1" ht="15" customHeight="1" x14ac:dyDescent="0.25">
      <c r="A2013" s="6" t="s">
        <v>4397</v>
      </c>
      <c r="B2013" s="6" t="s">
        <v>9171</v>
      </c>
      <c r="C2013" s="6" t="s">
        <v>9172</v>
      </c>
      <c r="D2013" s="6" t="s">
        <v>9173</v>
      </c>
      <c r="E2013" s="9" t="s">
        <v>32</v>
      </c>
      <c r="F2013" s="6">
        <v>95</v>
      </c>
      <c r="G2013" s="6" t="s">
        <v>4240</v>
      </c>
      <c r="H2013" s="6" t="s">
        <v>138</v>
      </c>
      <c r="I2013" s="6">
        <v>33</v>
      </c>
      <c r="J2013" s="5">
        <v>30000</v>
      </c>
      <c r="K2013" s="7">
        <v>1522.5</v>
      </c>
      <c r="L2013" s="44">
        <f t="shared" si="124"/>
        <v>31522.5</v>
      </c>
      <c r="M2013" s="5">
        <v>0</v>
      </c>
      <c r="N2013" s="5">
        <v>2100</v>
      </c>
      <c r="O2013" s="5">
        <v>912</v>
      </c>
      <c r="P2013" s="5">
        <v>1950</v>
      </c>
      <c r="Q2013" s="5">
        <v>300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44">
        <f t="shared" si="125"/>
        <v>2250</v>
      </c>
      <c r="AB2013" s="44">
        <f t="shared" si="126"/>
        <v>5262</v>
      </c>
      <c r="AC2013" s="44">
        <f t="shared" si="127"/>
        <v>24738</v>
      </c>
      <c r="AD2013" s="16" t="s">
        <v>9174</v>
      </c>
      <c r="AE2013" s="30" t="s">
        <v>51</v>
      </c>
    </row>
    <row r="2014" spans="1:31" s="17" customFormat="1" ht="15" customHeight="1" x14ac:dyDescent="0.25">
      <c r="A2014" s="6" t="s">
        <v>4397</v>
      </c>
      <c r="B2014" s="6" t="s">
        <v>9179</v>
      </c>
      <c r="C2014" s="6" t="s">
        <v>9180</v>
      </c>
      <c r="D2014" s="6" t="s">
        <v>9181</v>
      </c>
      <c r="E2014" s="9" t="s">
        <v>32</v>
      </c>
      <c r="F2014" s="6">
        <v>95</v>
      </c>
      <c r="G2014" s="6" t="s">
        <v>4240</v>
      </c>
      <c r="H2014" s="6" t="s">
        <v>138</v>
      </c>
      <c r="I2014" s="6">
        <v>33</v>
      </c>
      <c r="J2014" s="5">
        <v>30000</v>
      </c>
      <c r="K2014" s="7">
        <v>1522.5</v>
      </c>
      <c r="L2014" s="44">
        <f t="shared" si="124"/>
        <v>31522.5</v>
      </c>
      <c r="M2014" s="5">
        <v>0</v>
      </c>
      <c r="N2014" s="5">
        <v>2100</v>
      </c>
      <c r="O2014" s="5">
        <v>912</v>
      </c>
      <c r="P2014" s="5">
        <v>1950</v>
      </c>
      <c r="Q2014" s="5">
        <v>300</v>
      </c>
      <c r="R2014" s="20">
        <v>0</v>
      </c>
      <c r="S2014" s="5">
        <v>1715.46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44">
        <f t="shared" si="125"/>
        <v>3965.46</v>
      </c>
      <c r="AB2014" s="44">
        <f t="shared" si="126"/>
        <v>6977.46</v>
      </c>
      <c r="AC2014" s="44">
        <f t="shared" si="127"/>
        <v>23022.54</v>
      </c>
      <c r="AD2014" s="16" t="s">
        <v>9182</v>
      </c>
      <c r="AE2014" s="30" t="s">
        <v>36</v>
      </c>
    </row>
    <row r="2015" spans="1:31" s="17" customFormat="1" ht="15" customHeight="1" x14ac:dyDescent="0.25">
      <c r="A2015" s="6" t="s">
        <v>4397</v>
      </c>
      <c r="B2015" s="6" t="s">
        <v>9213</v>
      </c>
      <c r="C2015" s="6" t="s">
        <v>9214</v>
      </c>
      <c r="D2015" s="6" t="s">
        <v>9215</v>
      </c>
      <c r="E2015" s="9" t="s">
        <v>32</v>
      </c>
      <c r="F2015" s="6">
        <v>95</v>
      </c>
      <c r="G2015" s="6" t="s">
        <v>4240</v>
      </c>
      <c r="H2015" s="6" t="s">
        <v>138</v>
      </c>
      <c r="I2015" s="6">
        <v>33</v>
      </c>
      <c r="J2015" s="5">
        <v>30000</v>
      </c>
      <c r="K2015" s="7">
        <v>1522.5</v>
      </c>
      <c r="L2015" s="44">
        <f t="shared" si="124"/>
        <v>31522.5</v>
      </c>
      <c r="M2015" s="5">
        <v>0</v>
      </c>
      <c r="N2015" s="5">
        <v>2100</v>
      </c>
      <c r="O2015" s="5">
        <v>912</v>
      </c>
      <c r="P2015" s="5">
        <v>1950</v>
      </c>
      <c r="Q2015" s="5">
        <v>300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44">
        <f t="shared" si="125"/>
        <v>2250</v>
      </c>
      <c r="AB2015" s="44">
        <f t="shared" si="126"/>
        <v>5262</v>
      </c>
      <c r="AC2015" s="44">
        <f t="shared" si="127"/>
        <v>24738</v>
      </c>
      <c r="AD2015" s="16" t="s">
        <v>9216</v>
      </c>
      <c r="AE2015" s="30" t="s">
        <v>36</v>
      </c>
    </row>
    <row r="2016" spans="1:31" s="17" customFormat="1" ht="15" customHeight="1" x14ac:dyDescent="0.25">
      <c r="A2016" s="6" t="s">
        <v>4397</v>
      </c>
      <c r="B2016" s="6" t="s">
        <v>9217</v>
      </c>
      <c r="C2016" s="6" t="s">
        <v>4833</v>
      </c>
      <c r="D2016" s="6" t="s">
        <v>9218</v>
      </c>
      <c r="E2016" s="9" t="s">
        <v>32</v>
      </c>
      <c r="F2016" s="6">
        <v>95</v>
      </c>
      <c r="G2016" s="6" t="s">
        <v>4240</v>
      </c>
      <c r="H2016" s="6" t="s">
        <v>138</v>
      </c>
      <c r="I2016" s="6">
        <v>33</v>
      </c>
      <c r="J2016" s="5">
        <v>30000</v>
      </c>
      <c r="K2016" s="7">
        <v>1522.5</v>
      </c>
      <c r="L2016" s="44">
        <f t="shared" si="124"/>
        <v>31522.5</v>
      </c>
      <c r="M2016" s="5">
        <v>0</v>
      </c>
      <c r="N2016" s="5">
        <v>2100</v>
      </c>
      <c r="O2016" s="5">
        <v>912</v>
      </c>
      <c r="P2016" s="5">
        <v>1950</v>
      </c>
      <c r="Q2016" s="5">
        <v>300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44">
        <f t="shared" si="125"/>
        <v>2250</v>
      </c>
      <c r="AB2016" s="44">
        <f t="shared" si="126"/>
        <v>5262</v>
      </c>
      <c r="AC2016" s="44">
        <f t="shared" si="127"/>
        <v>24738</v>
      </c>
      <c r="AD2016" s="16" t="s">
        <v>9219</v>
      </c>
      <c r="AE2016" s="30" t="s">
        <v>51</v>
      </c>
    </row>
    <row r="2017" spans="1:31" s="17" customFormat="1" ht="15" customHeight="1" x14ac:dyDescent="0.25">
      <c r="A2017" s="6" t="s">
        <v>4397</v>
      </c>
      <c r="B2017" s="6" t="s">
        <v>9228</v>
      </c>
      <c r="C2017" s="6" t="s">
        <v>9229</v>
      </c>
      <c r="D2017" s="6" t="s">
        <v>9230</v>
      </c>
      <c r="E2017" s="9" t="s">
        <v>32</v>
      </c>
      <c r="F2017" s="6">
        <v>95</v>
      </c>
      <c r="G2017" s="6" t="s">
        <v>4240</v>
      </c>
      <c r="H2017" s="6" t="s">
        <v>138</v>
      </c>
      <c r="I2017" s="6">
        <v>33</v>
      </c>
      <c r="J2017" s="5">
        <v>30000</v>
      </c>
      <c r="K2017" s="7">
        <v>1522.5</v>
      </c>
      <c r="L2017" s="44">
        <f t="shared" si="124"/>
        <v>31522.5</v>
      </c>
      <c r="M2017" s="5">
        <v>0</v>
      </c>
      <c r="N2017" s="5">
        <v>2100</v>
      </c>
      <c r="O2017" s="5">
        <v>912</v>
      </c>
      <c r="P2017" s="5">
        <v>1950</v>
      </c>
      <c r="Q2017" s="5">
        <v>300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44">
        <f t="shared" si="125"/>
        <v>2250</v>
      </c>
      <c r="AB2017" s="44">
        <f t="shared" si="126"/>
        <v>5262</v>
      </c>
      <c r="AC2017" s="44">
        <f t="shared" si="127"/>
        <v>24738</v>
      </c>
      <c r="AD2017" s="16" t="s">
        <v>9231</v>
      </c>
      <c r="AE2017" s="30" t="s">
        <v>36</v>
      </c>
    </row>
    <row r="2018" spans="1:31" s="17" customFormat="1" ht="15" customHeight="1" x14ac:dyDescent="0.25">
      <c r="A2018" s="52" t="s">
        <v>28</v>
      </c>
      <c r="B2018" s="52" t="s">
        <v>10338</v>
      </c>
      <c r="C2018" s="52" t="s">
        <v>10287</v>
      </c>
      <c r="D2018" s="52" t="s">
        <v>10339</v>
      </c>
      <c r="E2018" s="43" t="s">
        <v>10257</v>
      </c>
      <c r="F2018" s="57">
        <v>6</v>
      </c>
      <c r="G2018" s="52" t="s">
        <v>33</v>
      </c>
      <c r="H2018" s="43" t="s">
        <v>10215</v>
      </c>
      <c r="I2018" s="43">
        <v>33</v>
      </c>
      <c r="J2018" s="54">
        <v>120000</v>
      </c>
      <c r="K2018" s="55">
        <v>0</v>
      </c>
      <c r="L2018" s="44">
        <f t="shared" si="124"/>
        <v>120000</v>
      </c>
      <c r="M2018" s="44">
        <v>15582.94</v>
      </c>
      <c r="N2018" s="54">
        <v>12000</v>
      </c>
      <c r="O2018" s="54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44">
        <v>0</v>
      </c>
      <c r="V2018" s="44">
        <v>0</v>
      </c>
      <c r="W2018" s="44">
        <v>0</v>
      </c>
      <c r="X2018" s="44">
        <v>0</v>
      </c>
      <c r="Y2018" s="44">
        <v>0</v>
      </c>
      <c r="Z2018" s="44">
        <v>0</v>
      </c>
      <c r="AA2018" s="44">
        <f t="shared" si="125"/>
        <v>0</v>
      </c>
      <c r="AB2018" s="44">
        <f t="shared" si="126"/>
        <v>27582.940000000002</v>
      </c>
      <c r="AC2018" s="44">
        <f t="shared" si="127"/>
        <v>92417.06</v>
      </c>
      <c r="AD2018" s="56" t="s">
        <v>10340</v>
      </c>
      <c r="AE2018" s="46" t="s">
        <v>36</v>
      </c>
    </row>
    <row r="2019" spans="1:31" s="17" customFormat="1" ht="15" customHeight="1" x14ac:dyDescent="0.25">
      <c r="A2019" s="6" t="s">
        <v>10167</v>
      </c>
      <c r="B2019" s="6" t="s">
        <v>10212</v>
      </c>
      <c r="C2019" s="6" t="s">
        <v>10213</v>
      </c>
      <c r="D2019" s="6" t="s">
        <v>10214</v>
      </c>
      <c r="E2019" s="6" t="s">
        <v>2918</v>
      </c>
      <c r="F2019" s="6">
        <v>78</v>
      </c>
      <c r="G2019" s="6" t="s">
        <v>6186</v>
      </c>
      <c r="H2019" s="6" t="s">
        <v>10215</v>
      </c>
      <c r="I2019" s="6">
        <v>33</v>
      </c>
      <c r="J2019" s="5">
        <v>10000</v>
      </c>
      <c r="K2019" s="7">
        <v>0</v>
      </c>
      <c r="L2019" s="44">
        <f t="shared" si="124"/>
        <v>10000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44">
        <f t="shared" si="125"/>
        <v>0</v>
      </c>
      <c r="AB2019" s="44">
        <f t="shared" si="126"/>
        <v>0</v>
      </c>
      <c r="AC2019" s="44">
        <f t="shared" si="127"/>
        <v>10000</v>
      </c>
      <c r="AD2019" s="16" t="s">
        <v>10216</v>
      </c>
      <c r="AE2019" s="6" t="s">
        <v>51</v>
      </c>
    </row>
    <row r="2020" spans="1:31" s="17" customFormat="1" ht="15" customHeight="1" x14ac:dyDescent="0.25">
      <c r="A2020" s="6" t="s">
        <v>3361</v>
      </c>
      <c r="B2020" s="6" t="s">
        <v>7378</v>
      </c>
      <c r="C2020" s="6" t="s">
        <v>7379</v>
      </c>
      <c r="D2020" s="6" t="s">
        <v>7380</v>
      </c>
      <c r="E2020" s="9" t="s">
        <v>32</v>
      </c>
      <c r="F2020" s="6">
        <v>95</v>
      </c>
      <c r="G2020" s="6" t="s">
        <v>48</v>
      </c>
      <c r="H2020" s="6" t="s">
        <v>7381</v>
      </c>
      <c r="I2020" s="6">
        <v>33</v>
      </c>
      <c r="J2020" s="5">
        <v>14000</v>
      </c>
      <c r="K2020" s="5">
        <v>0</v>
      </c>
      <c r="L2020" s="44">
        <f t="shared" si="124"/>
        <v>14000</v>
      </c>
      <c r="M2020" s="5">
        <v>0</v>
      </c>
      <c r="N2020" s="5">
        <v>1400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44">
        <f t="shared" si="125"/>
        <v>0</v>
      </c>
      <c r="AB2020" s="44">
        <f t="shared" si="126"/>
        <v>1400</v>
      </c>
      <c r="AC2020" s="44">
        <f t="shared" si="127"/>
        <v>12600</v>
      </c>
      <c r="AD2020" s="6" t="s">
        <v>7382</v>
      </c>
      <c r="AE2020" s="6" t="s">
        <v>36</v>
      </c>
    </row>
    <row r="2021" spans="1:31" s="17" customFormat="1" ht="15" customHeight="1" x14ac:dyDescent="0.25">
      <c r="A2021" s="6" t="s">
        <v>3361</v>
      </c>
      <c r="B2021" s="6" t="s">
        <v>7383</v>
      </c>
      <c r="C2021" s="6" t="s">
        <v>3716</v>
      </c>
      <c r="D2021" s="6" t="s">
        <v>7384</v>
      </c>
      <c r="E2021" s="9" t="s">
        <v>32</v>
      </c>
      <c r="F2021" s="6">
        <v>95</v>
      </c>
      <c r="G2021" s="6" t="s">
        <v>48</v>
      </c>
      <c r="H2021" s="6" t="s">
        <v>7381</v>
      </c>
      <c r="I2021" s="6">
        <v>33</v>
      </c>
      <c r="J2021" s="5">
        <v>14000</v>
      </c>
      <c r="K2021" s="5">
        <v>0</v>
      </c>
      <c r="L2021" s="44">
        <f t="shared" si="124"/>
        <v>14000</v>
      </c>
      <c r="M2021" s="5">
        <v>0</v>
      </c>
      <c r="N2021" s="5">
        <v>1400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44">
        <f t="shared" si="125"/>
        <v>0</v>
      </c>
      <c r="AB2021" s="44">
        <f t="shared" si="126"/>
        <v>1400</v>
      </c>
      <c r="AC2021" s="44">
        <f t="shared" si="127"/>
        <v>12600</v>
      </c>
      <c r="AD2021" s="6" t="s">
        <v>7385</v>
      </c>
      <c r="AE2021" s="6" t="s">
        <v>36</v>
      </c>
    </row>
    <row r="2022" spans="1:31" s="17" customFormat="1" ht="15" customHeight="1" x14ac:dyDescent="0.25">
      <c r="A2022" s="6" t="s">
        <v>3361</v>
      </c>
      <c r="B2022" s="6" t="s">
        <v>2975</v>
      </c>
      <c r="C2022" s="6" t="s">
        <v>7386</v>
      </c>
      <c r="D2022" s="6" t="s">
        <v>7387</v>
      </c>
      <c r="E2022" s="9" t="s">
        <v>32</v>
      </c>
      <c r="F2022" s="6">
        <v>95</v>
      </c>
      <c r="G2022" s="6" t="s">
        <v>48</v>
      </c>
      <c r="H2022" s="6" t="s">
        <v>7381</v>
      </c>
      <c r="I2022" s="6">
        <v>33</v>
      </c>
      <c r="J2022" s="5">
        <v>14000</v>
      </c>
      <c r="K2022" s="5">
        <v>0</v>
      </c>
      <c r="L2022" s="44">
        <f t="shared" si="124"/>
        <v>14000</v>
      </c>
      <c r="M2022" s="5">
        <v>0</v>
      </c>
      <c r="N2022" s="5">
        <v>1400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44">
        <f t="shared" si="125"/>
        <v>0</v>
      </c>
      <c r="AB2022" s="44">
        <f t="shared" si="126"/>
        <v>1400</v>
      </c>
      <c r="AC2022" s="44">
        <f t="shared" si="127"/>
        <v>12600</v>
      </c>
      <c r="AD2022" s="6" t="s">
        <v>7388</v>
      </c>
      <c r="AE2022" s="6" t="s">
        <v>36</v>
      </c>
    </row>
    <row r="2023" spans="1:31" s="17" customFormat="1" ht="15" customHeight="1" x14ac:dyDescent="0.25">
      <c r="A2023" s="6" t="s">
        <v>3361</v>
      </c>
      <c r="B2023" s="6" t="s">
        <v>7389</v>
      </c>
      <c r="C2023" s="6" t="s">
        <v>7390</v>
      </c>
      <c r="D2023" s="6" t="s">
        <v>7391</v>
      </c>
      <c r="E2023" s="9" t="s">
        <v>32</v>
      </c>
      <c r="F2023" s="6">
        <v>95</v>
      </c>
      <c r="G2023" s="6" t="s">
        <v>48</v>
      </c>
      <c r="H2023" s="6" t="s">
        <v>7381</v>
      </c>
      <c r="I2023" s="6">
        <v>33</v>
      </c>
      <c r="J2023" s="5">
        <v>14000</v>
      </c>
      <c r="K2023" s="5">
        <v>0</v>
      </c>
      <c r="L2023" s="44">
        <f t="shared" si="124"/>
        <v>14000</v>
      </c>
      <c r="M2023" s="5">
        <v>0</v>
      </c>
      <c r="N2023" s="5">
        <v>1400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44">
        <f t="shared" si="125"/>
        <v>0</v>
      </c>
      <c r="AB2023" s="44">
        <f t="shared" si="126"/>
        <v>1400</v>
      </c>
      <c r="AC2023" s="44">
        <f t="shared" si="127"/>
        <v>12600</v>
      </c>
      <c r="AD2023" s="6" t="s">
        <v>7392</v>
      </c>
      <c r="AE2023" s="6" t="s">
        <v>36</v>
      </c>
    </row>
    <row r="2024" spans="1:31" s="17" customFormat="1" ht="15" customHeight="1" x14ac:dyDescent="0.25">
      <c r="A2024" s="6" t="s">
        <v>3361</v>
      </c>
      <c r="B2024" s="6" t="s">
        <v>7393</v>
      </c>
      <c r="C2024" s="6" t="s">
        <v>7394</v>
      </c>
      <c r="D2024" s="6" t="s">
        <v>7395</v>
      </c>
      <c r="E2024" s="9" t="s">
        <v>32</v>
      </c>
      <c r="F2024" s="6">
        <v>95</v>
      </c>
      <c r="G2024" s="6" t="s">
        <v>48</v>
      </c>
      <c r="H2024" s="6" t="s">
        <v>7381</v>
      </c>
      <c r="I2024" s="6">
        <v>33</v>
      </c>
      <c r="J2024" s="5">
        <v>14000</v>
      </c>
      <c r="K2024" s="5">
        <v>0</v>
      </c>
      <c r="L2024" s="44">
        <f t="shared" si="124"/>
        <v>14000</v>
      </c>
      <c r="M2024" s="5">
        <v>0</v>
      </c>
      <c r="N2024" s="5">
        <v>1400</v>
      </c>
      <c r="O2024" s="5">
        <v>0</v>
      </c>
      <c r="P2024" s="5">
        <v>0</v>
      </c>
      <c r="Q2024" s="5">
        <v>0</v>
      </c>
      <c r="R2024" s="24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44">
        <f t="shared" si="125"/>
        <v>0</v>
      </c>
      <c r="AB2024" s="44">
        <f t="shared" si="126"/>
        <v>1400</v>
      </c>
      <c r="AC2024" s="44">
        <f t="shared" si="127"/>
        <v>12600</v>
      </c>
      <c r="AD2024" s="6" t="s">
        <v>7396</v>
      </c>
      <c r="AE2024" s="6" t="s">
        <v>36</v>
      </c>
    </row>
    <row r="2025" spans="1:31" s="17" customFormat="1" ht="15" customHeight="1" x14ac:dyDescent="0.25">
      <c r="A2025" s="6" t="s">
        <v>3361</v>
      </c>
      <c r="B2025" s="6" t="s">
        <v>7397</v>
      </c>
      <c r="C2025" s="6" t="s">
        <v>7398</v>
      </c>
      <c r="D2025" s="6" t="s">
        <v>7399</v>
      </c>
      <c r="E2025" s="9" t="s">
        <v>32</v>
      </c>
      <c r="F2025" s="6">
        <v>95</v>
      </c>
      <c r="G2025" s="6" t="s">
        <v>48</v>
      </c>
      <c r="H2025" s="6" t="s">
        <v>7381</v>
      </c>
      <c r="I2025" s="6">
        <v>33</v>
      </c>
      <c r="J2025" s="5">
        <v>14000</v>
      </c>
      <c r="K2025" s="5">
        <v>0</v>
      </c>
      <c r="L2025" s="44">
        <f t="shared" si="124"/>
        <v>14000</v>
      </c>
      <c r="M2025" s="5">
        <v>0</v>
      </c>
      <c r="N2025" s="5">
        <v>1400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44">
        <f t="shared" si="125"/>
        <v>0</v>
      </c>
      <c r="AB2025" s="44">
        <f t="shared" si="126"/>
        <v>1400</v>
      </c>
      <c r="AC2025" s="44">
        <f t="shared" si="127"/>
        <v>12600</v>
      </c>
      <c r="AD2025" s="6" t="s">
        <v>7400</v>
      </c>
      <c r="AE2025" s="6" t="s">
        <v>36</v>
      </c>
    </row>
    <row r="2026" spans="1:31" s="17" customFormat="1" ht="15" customHeight="1" x14ac:dyDescent="0.25">
      <c r="A2026" s="6" t="s">
        <v>3888</v>
      </c>
      <c r="B2026" s="6" t="s">
        <v>4961</v>
      </c>
      <c r="C2026" s="6" t="s">
        <v>7401</v>
      </c>
      <c r="D2026" s="6" t="s">
        <v>7402</v>
      </c>
      <c r="E2026" s="9" t="s">
        <v>32</v>
      </c>
      <c r="F2026" s="6">
        <v>95</v>
      </c>
      <c r="G2026" s="6" t="s">
        <v>188</v>
      </c>
      <c r="H2026" s="6" t="s">
        <v>7381</v>
      </c>
      <c r="I2026" s="6">
        <v>33</v>
      </c>
      <c r="J2026" s="5">
        <v>14000</v>
      </c>
      <c r="K2026" s="5">
        <v>0</v>
      </c>
      <c r="L2026" s="44">
        <f t="shared" si="124"/>
        <v>14000</v>
      </c>
      <c r="M2026" s="5">
        <v>0</v>
      </c>
      <c r="N2026" s="5">
        <v>1400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44">
        <f t="shared" si="125"/>
        <v>0</v>
      </c>
      <c r="AB2026" s="44">
        <f t="shared" si="126"/>
        <v>1400</v>
      </c>
      <c r="AC2026" s="44">
        <f t="shared" si="127"/>
        <v>12600</v>
      </c>
      <c r="AD2026" s="6" t="s">
        <v>7403</v>
      </c>
      <c r="AE2026" s="6" t="s">
        <v>36</v>
      </c>
    </row>
    <row r="2027" spans="1:31" s="17" customFormat="1" ht="15" customHeight="1" x14ac:dyDescent="0.25">
      <c r="A2027" s="6" t="s">
        <v>3361</v>
      </c>
      <c r="B2027" s="6" t="s">
        <v>7412</v>
      </c>
      <c r="C2027" s="6" t="s">
        <v>7413</v>
      </c>
      <c r="D2027" s="6" t="s">
        <v>7414</v>
      </c>
      <c r="E2027" s="9" t="s">
        <v>32</v>
      </c>
      <c r="F2027" s="6">
        <v>95</v>
      </c>
      <c r="G2027" s="6" t="s">
        <v>48</v>
      </c>
      <c r="H2027" s="6" t="s">
        <v>7381</v>
      </c>
      <c r="I2027" s="6">
        <v>33</v>
      </c>
      <c r="J2027" s="5">
        <v>14000</v>
      </c>
      <c r="K2027" s="5">
        <v>0</v>
      </c>
      <c r="L2027" s="44">
        <f t="shared" si="124"/>
        <v>14000</v>
      </c>
      <c r="M2027" s="5">
        <v>0</v>
      </c>
      <c r="N2027" s="5">
        <v>1400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44">
        <f t="shared" si="125"/>
        <v>0</v>
      </c>
      <c r="AB2027" s="44">
        <f t="shared" si="126"/>
        <v>1400</v>
      </c>
      <c r="AC2027" s="44">
        <f t="shared" si="127"/>
        <v>12600</v>
      </c>
      <c r="AD2027" s="6" t="s">
        <v>7415</v>
      </c>
      <c r="AE2027" s="6" t="s">
        <v>51</v>
      </c>
    </row>
    <row r="2028" spans="1:31" s="17" customFormat="1" ht="15" customHeight="1" x14ac:dyDescent="0.25">
      <c r="A2028" s="6" t="s">
        <v>3361</v>
      </c>
      <c r="B2028" s="6" t="s">
        <v>7416</v>
      </c>
      <c r="C2028" s="6" t="s">
        <v>7417</v>
      </c>
      <c r="D2028" s="6" t="s">
        <v>7418</v>
      </c>
      <c r="E2028" s="9" t="s">
        <v>32</v>
      </c>
      <c r="F2028" s="6">
        <v>95</v>
      </c>
      <c r="G2028" s="6" t="s">
        <v>48</v>
      </c>
      <c r="H2028" s="6" t="s">
        <v>7381</v>
      </c>
      <c r="I2028" s="6">
        <v>33</v>
      </c>
      <c r="J2028" s="5">
        <v>14000</v>
      </c>
      <c r="K2028" s="5">
        <v>0</v>
      </c>
      <c r="L2028" s="44">
        <f t="shared" si="124"/>
        <v>14000</v>
      </c>
      <c r="M2028" s="5">
        <v>0</v>
      </c>
      <c r="N2028" s="5">
        <v>1400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44">
        <f t="shared" si="125"/>
        <v>0</v>
      </c>
      <c r="AB2028" s="44">
        <f t="shared" si="126"/>
        <v>1400</v>
      </c>
      <c r="AC2028" s="44">
        <f t="shared" si="127"/>
        <v>12600</v>
      </c>
      <c r="AD2028" s="6" t="s">
        <v>7419</v>
      </c>
      <c r="AE2028" s="6" t="s">
        <v>51</v>
      </c>
    </row>
    <row r="2029" spans="1:31" s="17" customFormat="1" ht="15" customHeight="1" x14ac:dyDescent="0.25">
      <c r="A2029" s="43" t="s">
        <v>28</v>
      </c>
      <c r="B2029" s="43" t="s">
        <v>10277</v>
      </c>
      <c r="C2029" s="43" t="s">
        <v>10278</v>
      </c>
      <c r="D2029" s="43" t="s">
        <v>10279</v>
      </c>
      <c r="E2029" s="43" t="s">
        <v>10257</v>
      </c>
      <c r="F2029" s="57">
        <v>6</v>
      </c>
      <c r="G2029" s="43" t="s">
        <v>33</v>
      </c>
      <c r="H2029" s="43" t="s">
        <v>10280</v>
      </c>
      <c r="I2029" s="43">
        <v>34</v>
      </c>
      <c r="J2029" s="44">
        <v>90000</v>
      </c>
      <c r="K2029" s="44">
        <v>0</v>
      </c>
      <c r="L2029" s="44">
        <f t="shared" si="124"/>
        <v>90000</v>
      </c>
      <c r="M2029" s="44">
        <v>8832.94</v>
      </c>
      <c r="N2029" s="44">
        <v>9000</v>
      </c>
      <c r="O2029" s="44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44">
        <v>0</v>
      </c>
      <c r="V2029" s="44">
        <v>0</v>
      </c>
      <c r="W2029" s="44">
        <v>0</v>
      </c>
      <c r="X2029" s="44">
        <v>0</v>
      </c>
      <c r="Y2029" s="44">
        <v>0</v>
      </c>
      <c r="Z2029" s="44">
        <v>0</v>
      </c>
      <c r="AA2029" s="44">
        <f t="shared" si="125"/>
        <v>0</v>
      </c>
      <c r="AB2029" s="44">
        <f t="shared" si="126"/>
        <v>17832.940000000002</v>
      </c>
      <c r="AC2029" s="44">
        <f t="shared" si="127"/>
        <v>72167.06</v>
      </c>
      <c r="AD2029" s="43" t="s">
        <v>10281</v>
      </c>
      <c r="AE2029" s="46" t="s">
        <v>36</v>
      </c>
    </row>
    <row r="2030" spans="1:31" s="17" customFormat="1" ht="15" customHeight="1" x14ac:dyDescent="0.25">
      <c r="A2030" s="18" t="s">
        <v>527</v>
      </c>
      <c r="B2030" s="18" t="s">
        <v>528</v>
      </c>
      <c r="C2030" s="18" t="s">
        <v>359</v>
      </c>
      <c r="D2030" s="18" t="s">
        <v>529</v>
      </c>
      <c r="E2030" s="9" t="s">
        <v>80</v>
      </c>
      <c r="F2030" s="9">
        <v>8.1</v>
      </c>
      <c r="G2030" s="18" t="s">
        <v>48</v>
      </c>
      <c r="H2030" s="6" t="s">
        <v>530</v>
      </c>
      <c r="I2030" s="43">
        <v>34</v>
      </c>
      <c r="J2030" s="19">
        <v>70000</v>
      </c>
      <c r="K2030" s="7">
        <v>2362.5</v>
      </c>
      <c r="L2030" s="44">
        <f t="shared" si="124"/>
        <v>72362.5</v>
      </c>
      <c r="M2030" s="5">
        <v>4795.8599999999997</v>
      </c>
      <c r="N2030" s="5">
        <v>7000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44">
        <f t="shared" si="125"/>
        <v>0</v>
      </c>
      <c r="AB2030" s="44">
        <f t="shared" si="126"/>
        <v>11795.86</v>
      </c>
      <c r="AC2030" s="44">
        <f t="shared" si="127"/>
        <v>58204.14</v>
      </c>
      <c r="AD2030" s="6" t="s">
        <v>531</v>
      </c>
      <c r="AE2030" s="30" t="s">
        <v>36</v>
      </c>
    </row>
    <row r="2031" spans="1:31" s="17" customFormat="1" ht="15" customHeight="1" x14ac:dyDescent="0.25">
      <c r="A2031" s="6" t="s">
        <v>319</v>
      </c>
      <c r="B2031" s="6" t="s">
        <v>532</v>
      </c>
      <c r="C2031" s="6" t="s">
        <v>533</v>
      </c>
      <c r="D2031" s="6" t="s">
        <v>534</v>
      </c>
      <c r="E2031" s="9" t="s">
        <v>165</v>
      </c>
      <c r="F2031" s="9">
        <v>8.1999999999999993</v>
      </c>
      <c r="G2031" s="6" t="s">
        <v>33</v>
      </c>
      <c r="H2031" s="6" t="s">
        <v>530</v>
      </c>
      <c r="I2031" s="43">
        <v>34</v>
      </c>
      <c r="J2031" s="5">
        <v>70000</v>
      </c>
      <c r="K2031" s="7">
        <v>2362.5</v>
      </c>
      <c r="L2031" s="44">
        <f t="shared" si="124"/>
        <v>72362.5</v>
      </c>
      <c r="M2031" s="5">
        <v>4795.8599999999997</v>
      </c>
      <c r="N2031" s="5">
        <v>7000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44">
        <f t="shared" si="125"/>
        <v>0</v>
      </c>
      <c r="AB2031" s="44">
        <f t="shared" si="126"/>
        <v>11795.86</v>
      </c>
      <c r="AC2031" s="44">
        <f t="shared" si="127"/>
        <v>58204.14</v>
      </c>
      <c r="AD2031" s="6" t="s">
        <v>535</v>
      </c>
      <c r="AE2031" s="30" t="s">
        <v>36</v>
      </c>
    </row>
    <row r="2032" spans="1:31" s="17" customFormat="1" ht="15" customHeight="1" x14ac:dyDescent="0.25">
      <c r="A2032" s="6" t="s">
        <v>1047</v>
      </c>
      <c r="B2032" s="6" t="s">
        <v>1512</v>
      </c>
      <c r="C2032" s="6" t="s">
        <v>1513</v>
      </c>
      <c r="D2032" s="6" t="s">
        <v>1514</v>
      </c>
      <c r="E2032" s="6" t="s">
        <v>1244</v>
      </c>
      <c r="F2032" s="9">
        <v>10</v>
      </c>
      <c r="G2032" s="6" t="s">
        <v>48</v>
      </c>
      <c r="H2032" s="6" t="s">
        <v>530</v>
      </c>
      <c r="I2032" s="43">
        <v>34</v>
      </c>
      <c r="J2032" s="19">
        <v>25000</v>
      </c>
      <c r="K2032" s="7">
        <v>1540</v>
      </c>
      <c r="L2032" s="44">
        <f t="shared" si="124"/>
        <v>26540</v>
      </c>
      <c r="M2032" s="5">
        <v>0</v>
      </c>
      <c r="N2032" s="5">
        <v>2500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44">
        <f t="shared" si="125"/>
        <v>0</v>
      </c>
      <c r="AB2032" s="44">
        <f t="shared" si="126"/>
        <v>2500</v>
      </c>
      <c r="AC2032" s="44">
        <f t="shared" si="127"/>
        <v>22500</v>
      </c>
      <c r="AD2032" s="6" t="s">
        <v>1515</v>
      </c>
      <c r="AE2032" s="30" t="s">
        <v>51</v>
      </c>
    </row>
    <row r="2033" spans="1:31" s="17" customFormat="1" ht="15" customHeight="1" x14ac:dyDescent="0.25">
      <c r="A2033" s="6" t="s">
        <v>319</v>
      </c>
      <c r="B2033" s="6" t="s">
        <v>541</v>
      </c>
      <c r="C2033" s="6" t="s">
        <v>124</v>
      </c>
      <c r="D2033" s="6" t="s">
        <v>542</v>
      </c>
      <c r="E2033" s="9" t="s">
        <v>543</v>
      </c>
      <c r="F2033" s="9">
        <v>10</v>
      </c>
      <c r="G2033" s="6" t="s">
        <v>48</v>
      </c>
      <c r="H2033" s="6" t="s">
        <v>530</v>
      </c>
      <c r="I2033" s="43">
        <v>34</v>
      </c>
      <c r="J2033" s="5">
        <v>25000</v>
      </c>
      <c r="K2033" s="7">
        <v>2362.5</v>
      </c>
      <c r="L2033" s="44">
        <f t="shared" si="124"/>
        <v>27362.5</v>
      </c>
      <c r="M2033" s="5">
        <v>0</v>
      </c>
      <c r="N2033" s="5">
        <v>2500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44">
        <f t="shared" si="125"/>
        <v>0</v>
      </c>
      <c r="AB2033" s="44">
        <f t="shared" si="126"/>
        <v>2500</v>
      </c>
      <c r="AC2033" s="44">
        <f t="shared" si="127"/>
        <v>22500</v>
      </c>
      <c r="AD2033" s="6" t="s">
        <v>544</v>
      </c>
      <c r="AE2033" s="30" t="s">
        <v>36</v>
      </c>
    </row>
    <row r="2034" spans="1:31" s="17" customFormat="1" ht="15" customHeight="1" x14ac:dyDescent="0.25">
      <c r="A2034" s="6" t="s">
        <v>420</v>
      </c>
      <c r="B2034" s="6" t="s">
        <v>536</v>
      </c>
      <c r="C2034" s="6" t="s">
        <v>537</v>
      </c>
      <c r="D2034" s="6" t="s">
        <v>538</v>
      </c>
      <c r="E2034" s="9" t="s">
        <v>539</v>
      </c>
      <c r="F2034" s="9">
        <v>10.5</v>
      </c>
      <c r="G2034" s="6" t="s">
        <v>33</v>
      </c>
      <c r="H2034" s="6" t="s">
        <v>530</v>
      </c>
      <c r="I2034" s="43">
        <v>34</v>
      </c>
      <c r="J2034" s="5">
        <v>25000</v>
      </c>
      <c r="K2034" s="7">
        <v>2362.5</v>
      </c>
      <c r="L2034" s="44">
        <f t="shared" si="124"/>
        <v>27362.5</v>
      </c>
      <c r="M2034" s="5">
        <v>0</v>
      </c>
      <c r="N2034" s="5">
        <v>2500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44">
        <f t="shared" si="125"/>
        <v>0</v>
      </c>
      <c r="AB2034" s="44">
        <f t="shared" si="126"/>
        <v>2500</v>
      </c>
      <c r="AC2034" s="44">
        <f t="shared" si="127"/>
        <v>22500</v>
      </c>
      <c r="AD2034" s="6" t="s">
        <v>540</v>
      </c>
      <c r="AE2034" s="30" t="s">
        <v>36</v>
      </c>
    </row>
    <row r="2035" spans="1:31" s="17" customFormat="1" ht="15" customHeight="1" x14ac:dyDescent="0.25">
      <c r="A2035" s="6" t="s">
        <v>2709</v>
      </c>
      <c r="B2035" s="6" t="s">
        <v>2710</v>
      </c>
      <c r="C2035" s="6" t="s">
        <v>2711</v>
      </c>
      <c r="D2035" s="6" t="s">
        <v>2712</v>
      </c>
      <c r="E2035" s="9" t="s">
        <v>1411</v>
      </c>
      <c r="F2035" s="10">
        <v>11</v>
      </c>
      <c r="G2035" s="6" t="s">
        <v>33</v>
      </c>
      <c r="H2035" s="6" t="s">
        <v>530</v>
      </c>
      <c r="I2035" s="43">
        <v>34</v>
      </c>
      <c r="J2035" s="19">
        <v>28000</v>
      </c>
      <c r="K2035" s="7">
        <v>1957.5</v>
      </c>
      <c r="L2035" s="44">
        <f t="shared" si="124"/>
        <v>29957.5</v>
      </c>
      <c r="M2035" s="5">
        <v>0</v>
      </c>
      <c r="N2035" s="5">
        <v>2800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44">
        <f t="shared" si="125"/>
        <v>0</v>
      </c>
      <c r="AB2035" s="44">
        <f t="shared" si="126"/>
        <v>2800</v>
      </c>
      <c r="AC2035" s="44">
        <f t="shared" si="127"/>
        <v>25200</v>
      </c>
      <c r="AD2035" s="16" t="s">
        <v>2713</v>
      </c>
      <c r="AE2035" s="30" t="s">
        <v>36</v>
      </c>
    </row>
    <row r="2036" spans="1:31" s="17" customFormat="1" ht="15" customHeight="1" x14ac:dyDescent="0.25">
      <c r="A2036" s="6" t="s">
        <v>1733</v>
      </c>
      <c r="B2036" s="6" t="s">
        <v>2425</v>
      </c>
      <c r="C2036" s="6" t="s">
        <v>495</v>
      </c>
      <c r="D2036" s="6" t="s">
        <v>2426</v>
      </c>
      <c r="E2036" s="9" t="s">
        <v>865</v>
      </c>
      <c r="F2036" s="10">
        <v>11</v>
      </c>
      <c r="G2036" s="6" t="s">
        <v>33</v>
      </c>
      <c r="H2036" s="6" t="s">
        <v>530</v>
      </c>
      <c r="I2036" s="43">
        <v>34</v>
      </c>
      <c r="J2036" s="19">
        <v>21500</v>
      </c>
      <c r="K2036" s="7">
        <v>1957.5</v>
      </c>
      <c r="L2036" s="44">
        <f t="shared" si="124"/>
        <v>23457.5</v>
      </c>
      <c r="M2036" s="5">
        <v>0</v>
      </c>
      <c r="N2036" s="5">
        <v>2150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380</v>
      </c>
      <c r="W2036" s="5">
        <v>0</v>
      </c>
      <c r="X2036" s="5">
        <v>0</v>
      </c>
      <c r="Y2036" s="5">
        <v>0</v>
      </c>
      <c r="Z2036" s="5">
        <v>0</v>
      </c>
      <c r="AA2036" s="44">
        <f t="shared" si="125"/>
        <v>380</v>
      </c>
      <c r="AB2036" s="44">
        <f t="shared" si="126"/>
        <v>2530</v>
      </c>
      <c r="AC2036" s="44">
        <f t="shared" si="127"/>
        <v>18970</v>
      </c>
      <c r="AD2036" s="6" t="s">
        <v>2427</v>
      </c>
      <c r="AE2036" s="30" t="s">
        <v>36</v>
      </c>
    </row>
    <row r="2037" spans="1:31" s="17" customFormat="1" ht="15" customHeight="1" x14ac:dyDescent="0.25">
      <c r="A2037" s="6" t="s">
        <v>1341</v>
      </c>
      <c r="B2037" s="6" t="s">
        <v>2457</v>
      </c>
      <c r="C2037" s="6" t="s">
        <v>2458</v>
      </c>
      <c r="D2037" s="6" t="s">
        <v>2459</v>
      </c>
      <c r="E2037" s="9" t="s">
        <v>1955</v>
      </c>
      <c r="F2037" s="10">
        <v>11</v>
      </c>
      <c r="G2037" s="6" t="s">
        <v>33</v>
      </c>
      <c r="H2037" s="6" t="s">
        <v>530</v>
      </c>
      <c r="I2037" s="43">
        <v>34</v>
      </c>
      <c r="J2037" s="19">
        <v>21500</v>
      </c>
      <c r="K2037" s="7">
        <v>1957.5</v>
      </c>
      <c r="L2037" s="44">
        <f t="shared" si="124"/>
        <v>23457.5</v>
      </c>
      <c r="M2037" s="5">
        <v>0</v>
      </c>
      <c r="N2037" s="5">
        <v>2150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380</v>
      </c>
      <c r="W2037" s="5">
        <v>0</v>
      </c>
      <c r="X2037" s="5">
        <v>0</v>
      </c>
      <c r="Y2037" s="5">
        <v>0</v>
      </c>
      <c r="Z2037" s="5">
        <v>0</v>
      </c>
      <c r="AA2037" s="44">
        <f t="shared" si="125"/>
        <v>380</v>
      </c>
      <c r="AB2037" s="44">
        <f t="shared" si="126"/>
        <v>2530</v>
      </c>
      <c r="AC2037" s="44">
        <f t="shared" si="127"/>
        <v>18970</v>
      </c>
      <c r="AD2037" s="6" t="s">
        <v>2460</v>
      </c>
      <c r="AE2037" s="30" t="s">
        <v>36</v>
      </c>
    </row>
    <row r="2038" spans="1:31" s="17" customFormat="1" ht="15" customHeight="1" x14ac:dyDescent="0.25">
      <c r="A2038" s="6" t="s">
        <v>1790</v>
      </c>
      <c r="B2038" s="6" t="s">
        <v>3035</v>
      </c>
      <c r="C2038" s="6" t="s">
        <v>3036</v>
      </c>
      <c r="D2038" s="6" t="s">
        <v>3037</v>
      </c>
      <c r="E2038" s="6" t="s">
        <v>825</v>
      </c>
      <c r="F2038" s="10">
        <v>11</v>
      </c>
      <c r="G2038" s="6" t="s">
        <v>33</v>
      </c>
      <c r="H2038" s="6" t="s">
        <v>530</v>
      </c>
      <c r="I2038" s="43">
        <v>34</v>
      </c>
      <c r="J2038" s="5">
        <v>15000</v>
      </c>
      <c r="K2038" s="7">
        <v>1957.5</v>
      </c>
      <c r="L2038" s="44">
        <f t="shared" si="124"/>
        <v>16957.5</v>
      </c>
      <c r="M2038" s="5">
        <v>0</v>
      </c>
      <c r="N2038" s="5">
        <v>1500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50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44">
        <f t="shared" si="125"/>
        <v>50</v>
      </c>
      <c r="AB2038" s="44">
        <f t="shared" si="126"/>
        <v>1550</v>
      </c>
      <c r="AC2038" s="44">
        <f t="shared" si="127"/>
        <v>13450</v>
      </c>
      <c r="AD2038" s="6" t="s">
        <v>3038</v>
      </c>
      <c r="AE2038" s="30" t="s">
        <v>36</v>
      </c>
    </row>
    <row r="2039" spans="1:31" s="17" customFormat="1" ht="15" customHeight="1" x14ac:dyDescent="0.25">
      <c r="A2039" s="18" t="s">
        <v>612</v>
      </c>
      <c r="B2039" s="18" t="s">
        <v>1157</v>
      </c>
      <c r="C2039" s="18" t="s">
        <v>1158</v>
      </c>
      <c r="D2039" s="18" t="s">
        <v>1159</v>
      </c>
      <c r="E2039" s="18" t="s">
        <v>720</v>
      </c>
      <c r="F2039" s="10">
        <v>11</v>
      </c>
      <c r="G2039" s="18" t="s">
        <v>48</v>
      </c>
      <c r="H2039" s="6" t="s">
        <v>530</v>
      </c>
      <c r="I2039" s="43">
        <v>34</v>
      </c>
      <c r="J2039" s="19">
        <v>15000</v>
      </c>
      <c r="K2039" s="7">
        <v>1755</v>
      </c>
      <c r="L2039" s="44">
        <f t="shared" si="124"/>
        <v>16755</v>
      </c>
      <c r="M2039" s="5">
        <v>0</v>
      </c>
      <c r="N2039" s="5">
        <v>1500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44">
        <f t="shared" si="125"/>
        <v>0</v>
      </c>
      <c r="AB2039" s="44">
        <f t="shared" si="126"/>
        <v>1500</v>
      </c>
      <c r="AC2039" s="44">
        <f t="shared" si="127"/>
        <v>13500</v>
      </c>
      <c r="AD2039" s="6" t="s">
        <v>1160</v>
      </c>
      <c r="AE2039" s="30" t="s">
        <v>36</v>
      </c>
    </row>
    <row r="2040" spans="1:31" s="17" customFormat="1" ht="15" customHeight="1" x14ac:dyDescent="0.25">
      <c r="A2040" s="6" t="s">
        <v>1341</v>
      </c>
      <c r="B2040" s="6" t="s">
        <v>2402</v>
      </c>
      <c r="C2040" s="6" t="s">
        <v>2403</v>
      </c>
      <c r="D2040" s="6" t="s">
        <v>2404</v>
      </c>
      <c r="E2040" s="9" t="s">
        <v>1221</v>
      </c>
      <c r="F2040" s="10">
        <v>11</v>
      </c>
      <c r="G2040" s="6" t="s">
        <v>48</v>
      </c>
      <c r="H2040" s="6" t="s">
        <v>530</v>
      </c>
      <c r="I2040" s="43">
        <v>34</v>
      </c>
      <c r="J2040" s="19">
        <v>21500</v>
      </c>
      <c r="K2040" s="7">
        <v>1957.5</v>
      </c>
      <c r="L2040" s="44">
        <f t="shared" si="124"/>
        <v>23457.5</v>
      </c>
      <c r="M2040" s="5">
        <v>0</v>
      </c>
      <c r="N2040" s="5">
        <v>2150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44">
        <f t="shared" si="125"/>
        <v>0</v>
      </c>
      <c r="AB2040" s="44">
        <f t="shared" si="126"/>
        <v>2150</v>
      </c>
      <c r="AC2040" s="44">
        <f t="shared" si="127"/>
        <v>19350</v>
      </c>
      <c r="AD2040" s="6" t="s">
        <v>2405</v>
      </c>
      <c r="AE2040" s="30" t="s">
        <v>51</v>
      </c>
    </row>
    <row r="2041" spans="1:31" s="17" customFormat="1" ht="15" customHeight="1" x14ac:dyDescent="0.25">
      <c r="A2041" s="6" t="s">
        <v>1341</v>
      </c>
      <c r="B2041" s="6" t="s">
        <v>2474</v>
      </c>
      <c r="C2041" s="6" t="s">
        <v>2475</v>
      </c>
      <c r="D2041" s="6" t="s">
        <v>2476</v>
      </c>
      <c r="E2041" s="6" t="s">
        <v>2021</v>
      </c>
      <c r="F2041" s="10">
        <v>11</v>
      </c>
      <c r="G2041" s="6" t="s">
        <v>33</v>
      </c>
      <c r="H2041" s="6" t="s">
        <v>530</v>
      </c>
      <c r="I2041" s="43">
        <v>34</v>
      </c>
      <c r="J2041" s="19">
        <v>21500</v>
      </c>
      <c r="K2041" s="7">
        <v>1430</v>
      </c>
      <c r="L2041" s="44">
        <f t="shared" si="124"/>
        <v>22930</v>
      </c>
      <c r="M2041" s="5">
        <v>0</v>
      </c>
      <c r="N2041" s="5">
        <v>2150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44">
        <f t="shared" si="125"/>
        <v>0</v>
      </c>
      <c r="AB2041" s="44">
        <f t="shared" si="126"/>
        <v>2150</v>
      </c>
      <c r="AC2041" s="44">
        <f t="shared" si="127"/>
        <v>19350</v>
      </c>
      <c r="AD2041" s="6" t="s">
        <v>2477</v>
      </c>
      <c r="AE2041" s="30" t="s">
        <v>51</v>
      </c>
    </row>
    <row r="2042" spans="1:31" s="17" customFormat="1" ht="15" customHeight="1" x14ac:dyDescent="0.25">
      <c r="A2042" s="6" t="s">
        <v>3361</v>
      </c>
      <c r="B2042" s="6" t="s">
        <v>3711</v>
      </c>
      <c r="C2042" s="6" t="s">
        <v>3712</v>
      </c>
      <c r="D2042" s="6" t="s">
        <v>3713</v>
      </c>
      <c r="E2042" s="10" t="s">
        <v>1653</v>
      </c>
      <c r="F2042" s="10">
        <v>11</v>
      </c>
      <c r="G2042" s="6" t="s">
        <v>33</v>
      </c>
      <c r="H2042" s="6" t="s">
        <v>530</v>
      </c>
      <c r="I2042" s="43">
        <v>34</v>
      </c>
      <c r="J2042" s="5">
        <v>15000</v>
      </c>
      <c r="K2042" s="7">
        <v>1522.5</v>
      </c>
      <c r="L2042" s="44">
        <f t="shared" si="124"/>
        <v>16522.5</v>
      </c>
      <c r="M2042" s="5">
        <v>0</v>
      </c>
      <c r="N2042" s="5">
        <v>1500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44">
        <f t="shared" si="125"/>
        <v>0</v>
      </c>
      <c r="AB2042" s="44">
        <f t="shared" si="126"/>
        <v>1500</v>
      </c>
      <c r="AC2042" s="44">
        <f t="shared" si="127"/>
        <v>13500</v>
      </c>
      <c r="AD2042" s="6" t="s">
        <v>3714</v>
      </c>
      <c r="AE2042" s="30" t="s">
        <v>51</v>
      </c>
    </row>
    <row r="2043" spans="1:31" s="17" customFormat="1" ht="15" customHeight="1" x14ac:dyDescent="0.25">
      <c r="A2043" s="6" t="s">
        <v>1733</v>
      </c>
      <c r="B2043" s="6" t="s">
        <v>2393</v>
      </c>
      <c r="C2043" s="6" t="s">
        <v>2394</v>
      </c>
      <c r="D2043" s="6" t="s">
        <v>2395</v>
      </c>
      <c r="E2043" s="6" t="s">
        <v>2396</v>
      </c>
      <c r="F2043" s="10">
        <v>11</v>
      </c>
      <c r="G2043" s="6" t="s">
        <v>33</v>
      </c>
      <c r="H2043" s="6" t="s">
        <v>530</v>
      </c>
      <c r="I2043" s="43">
        <v>34</v>
      </c>
      <c r="J2043" s="5">
        <v>21500</v>
      </c>
      <c r="K2043" s="7">
        <v>1957.5</v>
      </c>
      <c r="L2043" s="44">
        <f t="shared" si="124"/>
        <v>23457.5</v>
      </c>
      <c r="M2043" s="5">
        <v>0</v>
      </c>
      <c r="N2043" s="5">
        <v>2150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44">
        <f t="shared" si="125"/>
        <v>0</v>
      </c>
      <c r="AB2043" s="44">
        <f t="shared" si="126"/>
        <v>2150</v>
      </c>
      <c r="AC2043" s="44">
        <f t="shared" si="127"/>
        <v>19350</v>
      </c>
      <c r="AD2043" s="6" t="s">
        <v>2397</v>
      </c>
      <c r="AE2043" s="30" t="s">
        <v>36</v>
      </c>
    </row>
    <row r="2044" spans="1:31" s="17" customFormat="1" ht="15" customHeight="1" x14ac:dyDescent="0.25">
      <c r="A2044" s="6" t="s">
        <v>1341</v>
      </c>
      <c r="B2044" s="6" t="s">
        <v>1516</v>
      </c>
      <c r="C2044" s="6" t="s">
        <v>1517</v>
      </c>
      <c r="D2044" s="6" t="s">
        <v>1518</v>
      </c>
      <c r="E2044" s="6" t="s">
        <v>1519</v>
      </c>
      <c r="F2044" s="6">
        <v>12</v>
      </c>
      <c r="G2044" s="6" t="s">
        <v>48</v>
      </c>
      <c r="H2044" s="6" t="s">
        <v>530</v>
      </c>
      <c r="I2044" s="43">
        <v>34</v>
      </c>
      <c r="J2044" s="19">
        <v>21500</v>
      </c>
      <c r="K2044" s="7">
        <v>1540</v>
      </c>
      <c r="L2044" s="44">
        <f t="shared" si="124"/>
        <v>23040</v>
      </c>
      <c r="M2044" s="5">
        <v>0</v>
      </c>
      <c r="N2044" s="5">
        <v>2150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44">
        <f t="shared" si="125"/>
        <v>0</v>
      </c>
      <c r="AB2044" s="44">
        <f t="shared" si="126"/>
        <v>2150</v>
      </c>
      <c r="AC2044" s="44">
        <f t="shared" si="127"/>
        <v>19350</v>
      </c>
      <c r="AD2044" s="6" t="s">
        <v>1520</v>
      </c>
      <c r="AE2044" s="30" t="s">
        <v>51</v>
      </c>
    </row>
    <row r="2045" spans="1:31" s="17" customFormat="1" ht="15" customHeight="1" x14ac:dyDescent="0.25">
      <c r="A2045" s="6" t="s">
        <v>3304</v>
      </c>
      <c r="B2045" s="6" t="s">
        <v>9973</v>
      </c>
      <c r="C2045" s="6" t="s">
        <v>9974</v>
      </c>
      <c r="D2045" s="6" t="s">
        <v>9975</v>
      </c>
      <c r="E2045" s="6" t="s">
        <v>7623</v>
      </c>
      <c r="F2045" s="6">
        <v>13</v>
      </c>
      <c r="G2045" s="6" t="s">
        <v>4240</v>
      </c>
      <c r="H2045" s="6" t="s">
        <v>530</v>
      </c>
      <c r="I2045" s="43">
        <v>34</v>
      </c>
      <c r="J2045" s="5">
        <v>12500</v>
      </c>
      <c r="K2045" s="7">
        <v>1522.5</v>
      </c>
      <c r="L2045" s="44">
        <f t="shared" si="124"/>
        <v>14022.5</v>
      </c>
      <c r="M2045" s="5">
        <v>0</v>
      </c>
      <c r="N2045" s="5">
        <v>875</v>
      </c>
      <c r="O2045" s="5">
        <v>380</v>
      </c>
      <c r="P2045" s="5">
        <v>812.5</v>
      </c>
      <c r="Q2045" s="5">
        <v>125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44">
        <f t="shared" si="125"/>
        <v>937.5</v>
      </c>
      <c r="AB2045" s="44">
        <f t="shared" si="126"/>
        <v>2192.5</v>
      </c>
      <c r="AC2045" s="44">
        <f t="shared" si="127"/>
        <v>10307.5</v>
      </c>
      <c r="AD2045" s="6" t="s">
        <v>9976</v>
      </c>
      <c r="AE2045" s="30" t="s">
        <v>51</v>
      </c>
    </row>
    <row r="2046" spans="1:31" s="17" customFormat="1" ht="15" customHeight="1" x14ac:dyDescent="0.25">
      <c r="A2046" s="6" t="s">
        <v>1341</v>
      </c>
      <c r="B2046" s="6" t="s">
        <v>2388</v>
      </c>
      <c r="C2046" s="6" t="s">
        <v>2389</v>
      </c>
      <c r="D2046" s="6" t="s">
        <v>2390</v>
      </c>
      <c r="E2046" s="10" t="s">
        <v>2391</v>
      </c>
      <c r="F2046" s="6">
        <v>13</v>
      </c>
      <c r="G2046" s="6" t="s">
        <v>33</v>
      </c>
      <c r="H2046" s="6" t="s">
        <v>530</v>
      </c>
      <c r="I2046" s="43">
        <v>34</v>
      </c>
      <c r="J2046" s="19">
        <v>21500</v>
      </c>
      <c r="K2046" s="7">
        <v>1957.5</v>
      </c>
      <c r="L2046" s="44">
        <f t="shared" si="124"/>
        <v>23457.5</v>
      </c>
      <c r="M2046" s="5">
        <v>0</v>
      </c>
      <c r="N2046" s="5">
        <v>2150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44">
        <f t="shared" si="125"/>
        <v>0</v>
      </c>
      <c r="AB2046" s="44">
        <f t="shared" si="126"/>
        <v>2150</v>
      </c>
      <c r="AC2046" s="44">
        <f t="shared" si="127"/>
        <v>19350</v>
      </c>
      <c r="AD2046" s="6" t="s">
        <v>2392</v>
      </c>
      <c r="AE2046" s="30" t="s">
        <v>51</v>
      </c>
    </row>
    <row r="2047" spans="1:31" s="17" customFormat="1" ht="15" customHeight="1" x14ac:dyDescent="0.25">
      <c r="A2047" s="6" t="s">
        <v>1341</v>
      </c>
      <c r="B2047" s="6" t="s">
        <v>2465</v>
      </c>
      <c r="C2047" s="6" t="s">
        <v>2466</v>
      </c>
      <c r="D2047" s="6" t="s">
        <v>2467</v>
      </c>
      <c r="E2047" s="9" t="s">
        <v>2391</v>
      </c>
      <c r="F2047" s="6">
        <v>13</v>
      </c>
      <c r="G2047" s="6" t="s">
        <v>33</v>
      </c>
      <c r="H2047" s="6" t="s">
        <v>530</v>
      </c>
      <c r="I2047" s="43">
        <v>34</v>
      </c>
      <c r="J2047" s="19">
        <v>21500</v>
      </c>
      <c r="K2047" s="7">
        <v>1957.5</v>
      </c>
      <c r="L2047" s="44">
        <f t="shared" si="124"/>
        <v>23457.5</v>
      </c>
      <c r="M2047" s="5">
        <v>0</v>
      </c>
      <c r="N2047" s="5">
        <v>2150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44">
        <f t="shared" si="125"/>
        <v>0</v>
      </c>
      <c r="AB2047" s="44">
        <f t="shared" si="126"/>
        <v>2150</v>
      </c>
      <c r="AC2047" s="44">
        <f t="shared" si="127"/>
        <v>19350</v>
      </c>
      <c r="AD2047" s="6" t="s">
        <v>2468</v>
      </c>
      <c r="AE2047" s="30" t="s">
        <v>51</v>
      </c>
    </row>
    <row r="2048" spans="1:31" s="17" customFormat="1" ht="15" customHeight="1" x14ac:dyDescent="0.25">
      <c r="A2048" s="6" t="s">
        <v>3304</v>
      </c>
      <c r="B2048" s="6" t="s">
        <v>4310</v>
      </c>
      <c r="C2048" s="6" t="s">
        <v>4311</v>
      </c>
      <c r="D2048" s="6" t="s">
        <v>4312</v>
      </c>
      <c r="E2048" s="9" t="s">
        <v>2391</v>
      </c>
      <c r="F2048" s="6">
        <v>13</v>
      </c>
      <c r="G2048" s="6" t="s">
        <v>48</v>
      </c>
      <c r="H2048" s="6" t="s">
        <v>530</v>
      </c>
      <c r="I2048" s="43">
        <v>34</v>
      </c>
      <c r="J2048" s="5">
        <v>12500</v>
      </c>
      <c r="K2048" s="7">
        <v>1522.5</v>
      </c>
      <c r="L2048" s="44">
        <f t="shared" si="124"/>
        <v>14022.5</v>
      </c>
      <c r="M2048" s="5">
        <v>0</v>
      </c>
      <c r="N2048" s="5">
        <v>1250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44">
        <f t="shared" si="125"/>
        <v>0</v>
      </c>
      <c r="AB2048" s="44">
        <f t="shared" si="126"/>
        <v>1250</v>
      </c>
      <c r="AC2048" s="44">
        <f t="shared" si="127"/>
        <v>11250</v>
      </c>
      <c r="AD2048" s="6" t="s">
        <v>4313</v>
      </c>
      <c r="AE2048" s="30" t="s">
        <v>51</v>
      </c>
    </row>
    <row r="2049" spans="1:31" s="17" customFormat="1" ht="15" customHeight="1" x14ac:dyDescent="0.25">
      <c r="A2049" s="6" t="s">
        <v>4397</v>
      </c>
      <c r="B2049" s="6" t="s">
        <v>8737</v>
      </c>
      <c r="C2049" s="6" t="s">
        <v>8738</v>
      </c>
      <c r="D2049" s="6" t="s">
        <v>8739</v>
      </c>
      <c r="E2049" s="9" t="s">
        <v>2391</v>
      </c>
      <c r="F2049" s="6">
        <v>13</v>
      </c>
      <c r="G2049" s="6" t="s">
        <v>4240</v>
      </c>
      <c r="H2049" s="6" t="s">
        <v>530</v>
      </c>
      <c r="I2049" s="43">
        <v>34</v>
      </c>
      <c r="J2049" s="5">
        <v>30000</v>
      </c>
      <c r="K2049" s="7">
        <v>1522.5</v>
      </c>
      <c r="L2049" s="44">
        <f t="shared" si="124"/>
        <v>31522.5</v>
      </c>
      <c r="M2049" s="5">
        <v>0</v>
      </c>
      <c r="N2049" s="5">
        <v>2100</v>
      </c>
      <c r="O2049" s="5">
        <v>912</v>
      </c>
      <c r="P2049" s="5">
        <v>1950</v>
      </c>
      <c r="Q2049" s="5">
        <v>300</v>
      </c>
      <c r="R2049" s="5">
        <v>1797.05</v>
      </c>
      <c r="S2049" s="5">
        <v>0</v>
      </c>
      <c r="T2049" s="5">
        <v>0</v>
      </c>
      <c r="U2049" s="5">
        <v>0</v>
      </c>
      <c r="V2049" s="5">
        <v>1140</v>
      </c>
      <c r="W2049" s="5">
        <v>0</v>
      </c>
      <c r="X2049" s="5">
        <v>0</v>
      </c>
      <c r="Y2049" s="5">
        <v>0</v>
      </c>
      <c r="Z2049" s="5">
        <v>0</v>
      </c>
      <c r="AA2049" s="44">
        <f t="shared" si="125"/>
        <v>5187.05</v>
      </c>
      <c r="AB2049" s="44">
        <f t="shared" si="126"/>
        <v>8199.0499999999993</v>
      </c>
      <c r="AC2049" s="44">
        <f t="shared" si="127"/>
        <v>21800.95</v>
      </c>
      <c r="AD2049" s="6" t="s">
        <v>8740</v>
      </c>
      <c r="AE2049" s="30" t="s">
        <v>51</v>
      </c>
    </row>
    <row r="2050" spans="1:31" s="17" customFormat="1" ht="15" customHeight="1" x14ac:dyDescent="0.25">
      <c r="A2050" s="6" t="s">
        <v>3419</v>
      </c>
      <c r="B2050" s="6" t="s">
        <v>7232</v>
      </c>
      <c r="C2050" s="6" t="s">
        <v>7233</v>
      </c>
      <c r="D2050" s="6" t="s">
        <v>7234</v>
      </c>
      <c r="E2050" s="9" t="s">
        <v>7235</v>
      </c>
      <c r="F2050" s="6">
        <v>13</v>
      </c>
      <c r="G2050" s="6" t="s">
        <v>2996</v>
      </c>
      <c r="H2050" s="6" t="s">
        <v>530</v>
      </c>
      <c r="I2050" s="43">
        <v>34</v>
      </c>
      <c r="J2050" s="5">
        <v>25000</v>
      </c>
      <c r="K2050" s="7">
        <v>1522.5</v>
      </c>
      <c r="L2050" s="44">
        <f t="shared" si="124"/>
        <v>26522.5</v>
      </c>
      <c r="M2050" s="5">
        <v>0</v>
      </c>
      <c r="N2050" s="5">
        <v>2500</v>
      </c>
      <c r="O2050" s="5">
        <v>0</v>
      </c>
      <c r="P2050" s="5">
        <v>0</v>
      </c>
      <c r="Q2050" s="5">
        <v>0</v>
      </c>
      <c r="R2050" s="5">
        <v>3810.39</v>
      </c>
      <c r="S2050" s="5">
        <v>0</v>
      </c>
      <c r="T2050" s="5">
        <v>0</v>
      </c>
      <c r="U2050" s="5">
        <v>0</v>
      </c>
      <c r="V2050" s="5">
        <v>380</v>
      </c>
      <c r="W2050" s="5">
        <v>0</v>
      </c>
      <c r="X2050" s="5">
        <v>0</v>
      </c>
      <c r="Y2050" s="5">
        <v>0</v>
      </c>
      <c r="Z2050" s="5">
        <v>0</v>
      </c>
      <c r="AA2050" s="44">
        <f t="shared" si="125"/>
        <v>4190.3899999999994</v>
      </c>
      <c r="AB2050" s="44">
        <f t="shared" si="126"/>
        <v>6690.3899999999994</v>
      </c>
      <c r="AC2050" s="44">
        <f t="shared" si="127"/>
        <v>18309.61</v>
      </c>
      <c r="AD2050" s="16" t="s">
        <v>7236</v>
      </c>
      <c r="AE2050" s="30" t="s">
        <v>36</v>
      </c>
    </row>
    <row r="2051" spans="1:31" s="17" customFormat="1" ht="15" customHeight="1" x14ac:dyDescent="0.25">
      <c r="A2051" s="6" t="s">
        <v>4397</v>
      </c>
      <c r="B2051" s="6" t="s">
        <v>8625</v>
      </c>
      <c r="C2051" s="6" t="s">
        <v>8626</v>
      </c>
      <c r="D2051" s="6" t="s">
        <v>8627</v>
      </c>
      <c r="E2051" s="6" t="s">
        <v>1685</v>
      </c>
      <c r="F2051" s="6">
        <v>13</v>
      </c>
      <c r="G2051" s="6" t="s">
        <v>4240</v>
      </c>
      <c r="H2051" s="6" t="s">
        <v>530</v>
      </c>
      <c r="I2051" s="43">
        <v>34</v>
      </c>
      <c r="J2051" s="5">
        <v>30000</v>
      </c>
      <c r="K2051" s="7">
        <v>1522.5</v>
      </c>
      <c r="L2051" s="44">
        <f t="shared" ref="L2051:L2114" si="128">J2051+K2051</f>
        <v>31522.5</v>
      </c>
      <c r="M2051" s="5">
        <v>0</v>
      </c>
      <c r="N2051" s="5">
        <v>2100</v>
      </c>
      <c r="O2051" s="5">
        <v>912</v>
      </c>
      <c r="P2051" s="5">
        <v>1950</v>
      </c>
      <c r="Q2051" s="5">
        <v>300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44">
        <f t="shared" ref="AA2051:AA2114" si="129">P2051+Q2051+R2051+S2051+T2051+U2051+V2051+W2051+X2051+Y2051+Z2051</f>
        <v>2250</v>
      </c>
      <c r="AB2051" s="44">
        <f t="shared" ref="AB2051:AB2114" si="130">M2051+N2051+O2051+AA2051</f>
        <v>5262</v>
      </c>
      <c r="AC2051" s="44">
        <f t="shared" ref="AC2051:AC2114" si="131">J2051-AB2051</f>
        <v>24738</v>
      </c>
      <c r="AD2051" s="6" t="s">
        <v>8628</v>
      </c>
      <c r="AE2051" s="30" t="s">
        <v>36</v>
      </c>
    </row>
    <row r="2052" spans="1:31" s="17" customFormat="1" ht="15" customHeight="1" x14ac:dyDescent="0.25">
      <c r="A2052" s="6" t="s">
        <v>1733</v>
      </c>
      <c r="B2052" s="6" t="s">
        <v>2164</v>
      </c>
      <c r="C2052" s="6" t="s">
        <v>1587</v>
      </c>
      <c r="D2052" s="6" t="s">
        <v>2165</v>
      </c>
      <c r="E2052" s="9" t="s">
        <v>2166</v>
      </c>
      <c r="F2052" s="6">
        <v>13</v>
      </c>
      <c r="G2052" s="6" t="s">
        <v>33</v>
      </c>
      <c r="H2052" s="6" t="s">
        <v>530</v>
      </c>
      <c r="I2052" s="43">
        <v>34</v>
      </c>
      <c r="J2052" s="19">
        <v>21500</v>
      </c>
      <c r="K2052" s="7">
        <v>1957.5</v>
      </c>
      <c r="L2052" s="44">
        <f t="shared" si="128"/>
        <v>23457.5</v>
      </c>
      <c r="M2052" s="5">
        <v>0</v>
      </c>
      <c r="N2052" s="5">
        <v>2150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44">
        <f t="shared" si="129"/>
        <v>0</v>
      </c>
      <c r="AB2052" s="44">
        <f t="shared" si="130"/>
        <v>2150</v>
      </c>
      <c r="AC2052" s="44">
        <f t="shared" si="131"/>
        <v>19350</v>
      </c>
      <c r="AD2052" s="6" t="s">
        <v>2167</v>
      </c>
      <c r="AE2052" s="30" t="s">
        <v>36</v>
      </c>
    </row>
    <row r="2053" spans="1:31" s="17" customFormat="1" ht="15" customHeight="1" x14ac:dyDescent="0.25">
      <c r="A2053" s="6" t="s">
        <v>921</v>
      </c>
      <c r="B2053" s="6" t="s">
        <v>1615</v>
      </c>
      <c r="C2053" s="6" t="s">
        <v>1616</v>
      </c>
      <c r="D2053" s="6" t="s">
        <v>1617</v>
      </c>
      <c r="E2053" s="9" t="s">
        <v>1433</v>
      </c>
      <c r="F2053" s="9">
        <v>15</v>
      </c>
      <c r="G2053" s="6" t="s">
        <v>48</v>
      </c>
      <c r="H2053" s="6" t="s">
        <v>530</v>
      </c>
      <c r="I2053" s="43">
        <v>34</v>
      </c>
      <c r="J2053" s="19">
        <v>25000</v>
      </c>
      <c r="K2053" s="7">
        <v>1540</v>
      </c>
      <c r="L2053" s="44">
        <f t="shared" si="128"/>
        <v>26540</v>
      </c>
      <c r="M2053" s="5">
        <v>0</v>
      </c>
      <c r="N2053" s="5">
        <v>2500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44">
        <f t="shared" si="129"/>
        <v>0</v>
      </c>
      <c r="AB2053" s="44">
        <f t="shared" si="130"/>
        <v>2500</v>
      </c>
      <c r="AC2053" s="44">
        <f t="shared" si="131"/>
        <v>22500</v>
      </c>
      <c r="AD2053" s="6" t="s">
        <v>1618</v>
      </c>
      <c r="AE2053" s="30" t="s">
        <v>36</v>
      </c>
    </row>
    <row r="2054" spans="1:31" s="17" customFormat="1" ht="15" customHeight="1" x14ac:dyDescent="0.25">
      <c r="A2054" s="6" t="s">
        <v>1836</v>
      </c>
      <c r="B2054" s="6" t="s">
        <v>2436</v>
      </c>
      <c r="C2054" s="6" t="s">
        <v>2437</v>
      </c>
      <c r="D2054" s="6" t="s">
        <v>2438</v>
      </c>
      <c r="E2054" s="9" t="s">
        <v>1433</v>
      </c>
      <c r="F2054" s="9">
        <v>15</v>
      </c>
      <c r="G2054" s="6" t="s">
        <v>33</v>
      </c>
      <c r="H2054" s="18" t="s">
        <v>530</v>
      </c>
      <c r="I2054" s="43">
        <v>34</v>
      </c>
      <c r="J2054" s="19">
        <v>25000</v>
      </c>
      <c r="K2054" s="7">
        <v>1957.5</v>
      </c>
      <c r="L2054" s="44">
        <f t="shared" si="128"/>
        <v>26957.5</v>
      </c>
      <c r="M2054" s="5">
        <v>0</v>
      </c>
      <c r="N2054" s="5">
        <v>2500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380</v>
      </c>
      <c r="W2054" s="5">
        <v>0</v>
      </c>
      <c r="X2054" s="5">
        <v>0</v>
      </c>
      <c r="Y2054" s="5">
        <v>0</v>
      </c>
      <c r="Z2054" s="5">
        <v>0</v>
      </c>
      <c r="AA2054" s="44">
        <f t="shared" si="129"/>
        <v>380</v>
      </c>
      <c r="AB2054" s="44">
        <f t="shared" si="130"/>
        <v>2880</v>
      </c>
      <c r="AC2054" s="44">
        <f t="shared" si="131"/>
        <v>22120</v>
      </c>
      <c r="AD2054" s="6" t="s">
        <v>2439</v>
      </c>
      <c r="AE2054" s="30" t="s">
        <v>36</v>
      </c>
    </row>
    <row r="2055" spans="1:31" s="17" customFormat="1" ht="15" customHeight="1" x14ac:dyDescent="0.25">
      <c r="A2055" s="6" t="s">
        <v>1957</v>
      </c>
      <c r="B2055" s="6" t="s">
        <v>2118</v>
      </c>
      <c r="C2055" s="6" t="s">
        <v>289</v>
      </c>
      <c r="D2055" s="6" t="s">
        <v>2119</v>
      </c>
      <c r="E2055" s="9" t="s">
        <v>1747</v>
      </c>
      <c r="F2055" s="9">
        <v>21</v>
      </c>
      <c r="G2055" s="6" t="s">
        <v>33</v>
      </c>
      <c r="H2055" s="6" t="s">
        <v>530</v>
      </c>
      <c r="I2055" s="43">
        <v>34</v>
      </c>
      <c r="J2055" s="19">
        <v>21500</v>
      </c>
      <c r="K2055" s="7">
        <v>1957.5</v>
      </c>
      <c r="L2055" s="44">
        <f t="shared" si="128"/>
        <v>23457.5</v>
      </c>
      <c r="M2055" s="5">
        <v>0</v>
      </c>
      <c r="N2055" s="5">
        <v>2150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44">
        <f t="shared" si="129"/>
        <v>0</v>
      </c>
      <c r="AB2055" s="44">
        <f t="shared" si="130"/>
        <v>2150</v>
      </c>
      <c r="AC2055" s="44">
        <f t="shared" si="131"/>
        <v>19350</v>
      </c>
      <c r="AD2055" s="6" t="s">
        <v>2120</v>
      </c>
      <c r="AE2055" s="30" t="s">
        <v>36</v>
      </c>
    </row>
    <row r="2056" spans="1:31" s="17" customFormat="1" ht="15" customHeight="1" x14ac:dyDescent="0.25">
      <c r="A2056" s="6" t="s">
        <v>1957</v>
      </c>
      <c r="B2056" s="6" t="s">
        <v>2946</v>
      </c>
      <c r="C2056" s="6" t="s">
        <v>2947</v>
      </c>
      <c r="D2056" s="6" t="s">
        <v>2948</v>
      </c>
      <c r="E2056" s="9" t="s">
        <v>1747</v>
      </c>
      <c r="F2056" s="9">
        <v>21</v>
      </c>
      <c r="G2056" s="6" t="s">
        <v>33</v>
      </c>
      <c r="H2056" s="6" t="s">
        <v>530</v>
      </c>
      <c r="I2056" s="43">
        <v>34</v>
      </c>
      <c r="J2056" s="19">
        <v>21500</v>
      </c>
      <c r="K2056" s="7">
        <v>1740</v>
      </c>
      <c r="L2056" s="44">
        <f t="shared" si="128"/>
        <v>23240</v>
      </c>
      <c r="M2056" s="5">
        <v>0</v>
      </c>
      <c r="N2056" s="5">
        <v>2150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44">
        <f t="shared" si="129"/>
        <v>0</v>
      </c>
      <c r="AB2056" s="44">
        <f t="shared" si="130"/>
        <v>2150</v>
      </c>
      <c r="AC2056" s="44">
        <f t="shared" si="131"/>
        <v>19350</v>
      </c>
      <c r="AD2056" s="6" t="s">
        <v>2949</v>
      </c>
      <c r="AE2056" s="30" t="s">
        <v>36</v>
      </c>
    </row>
    <row r="2057" spans="1:31" s="17" customFormat="1" ht="15" customHeight="1" x14ac:dyDescent="0.25">
      <c r="A2057" s="6" t="s">
        <v>3415</v>
      </c>
      <c r="B2057" s="6" t="s">
        <v>3416</v>
      </c>
      <c r="C2057" s="6" t="s">
        <v>2602</v>
      </c>
      <c r="D2057" s="6" t="s">
        <v>3417</v>
      </c>
      <c r="E2057" s="6" t="s">
        <v>1747</v>
      </c>
      <c r="F2057" s="9">
        <v>21</v>
      </c>
      <c r="G2057" s="6" t="s">
        <v>33</v>
      </c>
      <c r="H2057" s="6" t="s">
        <v>530</v>
      </c>
      <c r="I2057" s="43">
        <v>34</v>
      </c>
      <c r="J2057" s="19">
        <v>21500</v>
      </c>
      <c r="K2057" s="7">
        <v>1522.5</v>
      </c>
      <c r="L2057" s="44">
        <f t="shared" si="128"/>
        <v>23022.5</v>
      </c>
      <c r="M2057" s="5">
        <v>0</v>
      </c>
      <c r="N2057" s="5">
        <v>2150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44">
        <f t="shared" si="129"/>
        <v>0</v>
      </c>
      <c r="AB2057" s="44">
        <f t="shared" si="130"/>
        <v>2150</v>
      </c>
      <c r="AC2057" s="44">
        <f t="shared" si="131"/>
        <v>19350</v>
      </c>
      <c r="AD2057" s="6" t="s">
        <v>3418</v>
      </c>
      <c r="AE2057" s="30" t="s">
        <v>36</v>
      </c>
    </row>
    <row r="2058" spans="1:31" s="17" customFormat="1" ht="15" customHeight="1" x14ac:dyDescent="0.25">
      <c r="A2058" s="6" t="s">
        <v>4510</v>
      </c>
      <c r="B2058" s="6" t="s">
        <v>5170</v>
      </c>
      <c r="C2058" s="6" t="s">
        <v>5171</v>
      </c>
      <c r="D2058" s="6" t="s">
        <v>5172</v>
      </c>
      <c r="E2058" s="6" t="s">
        <v>1747</v>
      </c>
      <c r="F2058" s="9">
        <v>21</v>
      </c>
      <c r="G2058" s="6" t="s">
        <v>4445</v>
      </c>
      <c r="H2058" s="6" t="s">
        <v>530</v>
      </c>
      <c r="I2058" s="43">
        <v>34</v>
      </c>
      <c r="J2058" s="5">
        <v>19000</v>
      </c>
      <c r="K2058" s="7">
        <v>1522.5</v>
      </c>
      <c r="L2058" s="44">
        <f t="shared" si="128"/>
        <v>20522.5</v>
      </c>
      <c r="M2058" s="5">
        <v>0</v>
      </c>
      <c r="N2058" s="5">
        <v>1900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44">
        <f t="shared" si="129"/>
        <v>0</v>
      </c>
      <c r="AB2058" s="44">
        <f t="shared" si="130"/>
        <v>1900</v>
      </c>
      <c r="AC2058" s="44">
        <f t="shared" si="131"/>
        <v>17100</v>
      </c>
      <c r="AD2058" s="16" t="s">
        <v>5173</v>
      </c>
      <c r="AE2058" s="30" t="s">
        <v>36</v>
      </c>
    </row>
    <row r="2059" spans="1:31" s="17" customFormat="1" ht="15" customHeight="1" x14ac:dyDescent="0.25">
      <c r="A2059" s="6" t="s">
        <v>4510</v>
      </c>
      <c r="B2059" s="6" t="s">
        <v>3375</v>
      </c>
      <c r="C2059" s="6" t="s">
        <v>5248</v>
      </c>
      <c r="D2059" s="6" t="s">
        <v>5249</v>
      </c>
      <c r="E2059" s="6" t="s">
        <v>1747</v>
      </c>
      <c r="F2059" s="9">
        <v>21</v>
      </c>
      <c r="G2059" s="6" t="s">
        <v>4445</v>
      </c>
      <c r="H2059" s="6" t="s">
        <v>530</v>
      </c>
      <c r="I2059" s="43">
        <v>34</v>
      </c>
      <c r="J2059" s="5">
        <v>19000</v>
      </c>
      <c r="K2059" s="7">
        <v>1522.5</v>
      </c>
      <c r="L2059" s="44">
        <f t="shared" si="128"/>
        <v>20522.5</v>
      </c>
      <c r="M2059" s="5">
        <v>0</v>
      </c>
      <c r="N2059" s="5">
        <v>1900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44">
        <f t="shared" si="129"/>
        <v>0</v>
      </c>
      <c r="AB2059" s="44">
        <f t="shared" si="130"/>
        <v>1900</v>
      </c>
      <c r="AC2059" s="44">
        <f t="shared" si="131"/>
        <v>17100</v>
      </c>
      <c r="AD2059" s="16" t="s">
        <v>5250</v>
      </c>
      <c r="AE2059" s="30" t="s">
        <v>36</v>
      </c>
    </row>
    <row r="2060" spans="1:31" s="17" customFormat="1" ht="15" customHeight="1" x14ac:dyDescent="0.25">
      <c r="A2060" s="6" t="s">
        <v>8196</v>
      </c>
      <c r="B2060" s="6" t="s">
        <v>8459</v>
      </c>
      <c r="C2060" s="6" t="s">
        <v>8460</v>
      </c>
      <c r="D2060" s="6" t="s">
        <v>8461</v>
      </c>
      <c r="E2060" s="6" t="s">
        <v>6208</v>
      </c>
      <c r="F2060" s="9">
        <v>21</v>
      </c>
      <c r="G2060" s="6" t="s">
        <v>4240</v>
      </c>
      <c r="H2060" s="6" t="s">
        <v>530</v>
      </c>
      <c r="I2060" s="43">
        <v>34</v>
      </c>
      <c r="J2060" s="5">
        <v>32650</v>
      </c>
      <c r="K2060" s="7">
        <v>1522.5</v>
      </c>
      <c r="L2060" s="44">
        <f t="shared" si="128"/>
        <v>34172.5</v>
      </c>
      <c r="M2060" s="5">
        <v>0</v>
      </c>
      <c r="N2060" s="5">
        <v>2285.5</v>
      </c>
      <c r="O2060" s="5">
        <v>992.56</v>
      </c>
      <c r="P2060" s="5">
        <v>2122.25</v>
      </c>
      <c r="Q2060" s="5">
        <v>326.5</v>
      </c>
      <c r="R2060" s="5">
        <v>5093.2299999999996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41">
        <v>590.1</v>
      </c>
      <c r="Z2060" s="5">
        <v>1500</v>
      </c>
      <c r="AA2060" s="44">
        <f t="shared" si="129"/>
        <v>9632.08</v>
      </c>
      <c r="AB2060" s="44">
        <f t="shared" si="130"/>
        <v>12910.14</v>
      </c>
      <c r="AC2060" s="44">
        <f t="shared" si="131"/>
        <v>19739.86</v>
      </c>
      <c r="AD2060" s="6" t="s">
        <v>8462</v>
      </c>
      <c r="AE2060" s="30" t="s">
        <v>36</v>
      </c>
    </row>
    <row r="2061" spans="1:31" s="17" customFormat="1" ht="15" customHeight="1" x14ac:dyDescent="0.25">
      <c r="A2061" s="6" t="s">
        <v>4397</v>
      </c>
      <c r="B2061" s="6" t="s">
        <v>2107</v>
      </c>
      <c r="C2061" s="6" t="s">
        <v>9094</v>
      </c>
      <c r="D2061" s="6" t="s">
        <v>9095</v>
      </c>
      <c r="E2061" s="9" t="s">
        <v>6208</v>
      </c>
      <c r="F2061" s="9">
        <v>21</v>
      </c>
      <c r="G2061" s="6" t="s">
        <v>4240</v>
      </c>
      <c r="H2061" s="6" t="s">
        <v>530</v>
      </c>
      <c r="I2061" s="43">
        <v>34</v>
      </c>
      <c r="J2061" s="5">
        <v>35000</v>
      </c>
      <c r="K2061" s="7">
        <v>1522.5</v>
      </c>
      <c r="L2061" s="44">
        <f t="shared" si="128"/>
        <v>36522.5</v>
      </c>
      <c r="M2061" s="5">
        <v>0</v>
      </c>
      <c r="N2061" s="5">
        <v>2450</v>
      </c>
      <c r="O2061" s="5">
        <v>1064</v>
      </c>
      <c r="P2061" s="5">
        <v>2275</v>
      </c>
      <c r="Q2061" s="5">
        <v>350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44">
        <f t="shared" si="129"/>
        <v>2625</v>
      </c>
      <c r="AB2061" s="44">
        <f t="shared" si="130"/>
        <v>6139</v>
      </c>
      <c r="AC2061" s="44">
        <f t="shared" si="131"/>
        <v>28861</v>
      </c>
      <c r="AD2061" s="16" t="s">
        <v>9096</v>
      </c>
      <c r="AE2061" s="30" t="s">
        <v>36</v>
      </c>
    </row>
    <row r="2062" spans="1:31" s="17" customFormat="1" ht="15" customHeight="1" x14ac:dyDescent="0.25">
      <c r="A2062" s="6" t="s">
        <v>8196</v>
      </c>
      <c r="B2062" s="6" t="s">
        <v>9124</v>
      </c>
      <c r="C2062" s="6" t="s">
        <v>5093</v>
      </c>
      <c r="D2062" s="6" t="s">
        <v>9125</v>
      </c>
      <c r="E2062" s="9" t="s">
        <v>6208</v>
      </c>
      <c r="F2062" s="9">
        <v>21</v>
      </c>
      <c r="G2062" s="6" t="s">
        <v>4240</v>
      </c>
      <c r="H2062" s="6" t="s">
        <v>530</v>
      </c>
      <c r="I2062" s="43">
        <v>34</v>
      </c>
      <c r="J2062" s="5">
        <v>35000</v>
      </c>
      <c r="K2062" s="7">
        <v>1522.5</v>
      </c>
      <c r="L2062" s="44">
        <f t="shared" si="128"/>
        <v>36522.5</v>
      </c>
      <c r="M2062" s="5">
        <v>0</v>
      </c>
      <c r="N2062" s="5">
        <v>2450</v>
      </c>
      <c r="O2062" s="5">
        <v>1064</v>
      </c>
      <c r="P2062" s="5">
        <v>2275</v>
      </c>
      <c r="Q2062" s="5">
        <v>350</v>
      </c>
      <c r="R2062" s="5">
        <v>0</v>
      </c>
      <c r="S2062" s="5">
        <v>1715.46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44">
        <f t="shared" si="129"/>
        <v>4340.46</v>
      </c>
      <c r="AB2062" s="44">
        <f t="shared" si="130"/>
        <v>7854.46</v>
      </c>
      <c r="AC2062" s="44">
        <f t="shared" si="131"/>
        <v>27145.54</v>
      </c>
      <c r="AD2062" s="16" t="s">
        <v>9126</v>
      </c>
      <c r="AE2062" s="30" t="s">
        <v>36</v>
      </c>
    </row>
    <row r="2063" spans="1:31" s="17" customFormat="1" ht="15" customHeight="1" x14ac:dyDescent="0.25">
      <c r="A2063" s="6" t="s">
        <v>1743</v>
      </c>
      <c r="B2063" s="6" t="s">
        <v>2727</v>
      </c>
      <c r="C2063" s="6" t="s">
        <v>2728</v>
      </c>
      <c r="D2063" s="6" t="s">
        <v>2729</v>
      </c>
      <c r="E2063" s="9" t="s">
        <v>2703</v>
      </c>
      <c r="F2063" s="9">
        <v>21</v>
      </c>
      <c r="G2063" s="6" t="s">
        <v>33</v>
      </c>
      <c r="H2063" s="18" t="s">
        <v>530</v>
      </c>
      <c r="I2063" s="43">
        <v>34</v>
      </c>
      <c r="J2063" s="19">
        <v>21500</v>
      </c>
      <c r="K2063" s="7">
        <v>1957.5</v>
      </c>
      <c r="L2063" s="44">
        <f t="shared" si="128"/>
        <v>23457.5</v>
      </c>
      <c r="M2063" s="5">
        <v>0</v>
      </c>
      <c r="N2063" s="5">
        <v>2150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44">
        <f t="shared" si="129"/>
        <v>0</v>
      </c>
      <c r="AB2063" s="44">
        <f t="shared" si="130"/>
        <v>2150</v>
      </c>
      <c r="AC2063" s="44">
        <f t="shared" si="131"/>
        <v>19350</v>
      </c>
      <c r="AD2063" s="6" t="s">
        <v>2730</v>
      </c>
      <c r="AE2063" s="30" t="s">
        <v>36</v>
      </c>
    </row>
    <row r="2064" spans="1:31" s="17" customFormat="1" ht="15" customHeight="1" x14ac:dyDescent="0.25">
      <c r="A2064" s="6" t="s">
        <v>646</v>
      </c>
      <c r="B2064" s="6" t="s">
        <v>1521</v>
      </c>
      <c r="C2064" s="6" t="s">
        <v>1522</v>
      </c>
      <c r="D2064" s="6" t="s">
        <v>1523</v>
      </c>
      <c r="E2064" s="6" t="s">
        <v>996</v>
      </c>
      <c r="F2064" s="6">
        <v>36</v>
      </c>
      <c r="G2064" s="6" t="s">
        <v>48</v>
      </c>
      <c r="H2064" s="6" t="s">
        <v>530</v>
      </c>
      <c r="I2064" s="43">
        <v>34</v>
      </c>
      <c r="J2064" s="5">
        <v>12321</v>
      </c>
      <c r="K2064" s="7">
        <v>1540</v>
      </c>
      <c r="L2064" s="44">
        <f t="shared" si="128"/>
        <v>13861</v>
      </c>
      <c r="M2064" s="5">
        <v>0</v>
      </c>
      <c r="N2064" s="5">
        <v>1232.0999999999999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44">
        <f t="shared" si="129"/>
        <v>0</v>
      </c>
      <c r="AB2064" s="44">
        <f t="shared" si="130"/>
        <v>1232.0999999999999</v>
      </c>
      <c r="AC2064" s="44">
        <f t="shared" si="131"/>
        <v>11088.9</v>
      </c>
      <c r="AD2064" s="6" t="s">
        <v>1524</v>
      </c>
      <c r="AE2064" s="30" t="s">
        <v>51</v>
      </c>
    </row>
    <row r="2065" spans="1:31" s="17" customFormat="1" ht="15" customHeight="1" x14ac:dyDescent="0.25">
      <c r="A2065" s="6" t="s">
        <v>1341</v>
      </c>
      <c r="B2065" s="6" t="s">
        <v>2380</v>
      </c>
      <c r="C2065" s="6" t="s">
        <v>2381</v>
      </c>
      <c r="D2065" s="6" t="s">
        <v>2382</v>
      </c>
      <c r="E2065" s="9" t="s">
        <v>996</v>
      </c>
      <c r="F2065" s="6">
        <v>36</v>
      </c>
      <c r="G2065" s="6" t="s">
        <v>33</v>
      </c>
      <c r="H2065" s="6" t="s">
        <v>530</v>
      </c>
      <c r="I2065" s="43">
        <v>34</v>
      </c>
      <c r="J2065" s="19">
        <v>21500</v>
      </c>
      <c r="K2065" s="7">
        <v>1957.5</v>
      </c>
      <c r="L2065" s="44">
        <f t="shared" si="128"/>
        <v>23457.5</v>
      </c>
      <c r="M2065" s="5">
        <v>0</v>
      </c>
      <c r="N2065" s="5">
        <v>2150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44">
        <f t="shared" si="129"/>
        <v>0</v>
      </c>
      <c r="AB2065" s="44">
        <f t="shared" si="130"/>
        <v>2150</v>
      </c>
      <c r="AC2065" s="44">
        <f t="shared" si="131"/>
        <v>19350</v>
      </c>
      <c r="AD2065" s="6" t="s">
        <v>2383</v>
      </c>
      <c r="AE2065" s="30" t="s">
        <v>51</v>
      </c>
    </row>
    <row r="2066" spans="1:31" s="17" customFormat="1" ht="15" customHeight="1" x14ac:dyDescent="0.25">
      <c r="A2066" s="6" t="s">
        <v>2933</v>
      </c>
      <c r="B2066" s="6" t="s">
        <v>6817</v>
      </c>
      <c r="C2066" s="6" t="s">
        <v>6818</v>
      </c>
      <c r="D2066" s="6" t="s">
        <v>6819</v>
      </c>
      <c r="E2066" s="9" t="s">
        <v>3901</v>
      </c>
      <c r="F2066" s="6">
        <v>37</v>
      </c>
      <c r="G2066" s="6" t="s">
        <v>6337</v>
      </c>
      <c r="H2066" s="6" t="s">
        <v>530</v>
      </c>
      <c r="I2066" s="43">
        <v>34</v>
      </c>
      <c r="J2066" s="5">
        <v>25000</v>
      </c>
      <c r="K2066" s="7">
        <v>1522.5</v>
      </c>
      <c r="L2066" s="44">
        <f t="shared" si="128"/>
        <v>26522.5</v>
      </c>
      <c r="M2066" s="5">
        <v>0</v>
      </c>
      <c r="N2066" s="5">
        <v>2500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44">
        <f t="shared" si="129"/>
        <v>0</v>
      </c>
      <c r="AB2066" s="44">
        <f t="shared" si="130"/>
        <v>2500</v>
      </c>
      <c r="AC2066" s="44">
        <f t="shared" si="131"/>
        <v>22500</v>
      </c>
      <c r="AD2066" s="6" t="s">
        <v>6820</v>
      </c>
      <c r="AE2066" s="30" t="s">
        <v>51</v>
      </c>
    </row>
    <row r="2067" spans="1:31" s="17" customFormat="1" ht="15" customHeight="1" x14ac:dyDescent="0.25">
      <c r="A2067" s="6" t="s">
        <v>1655</v>
      </c>
      <c r="B2067" s="6" t="s">
        <v>3237</v>
      </c>
      <c r="C2067" s="6" t="s">
        <v>3238</v>
      </c>
      <c r="D2067" s="6" t="s">
        <v>3239</v>
      </c>
      <c r="E2067" s="6" t="s">
        <v>846</v>
      </c>
      <c r="F2067" s="6">
        <v>41</v>
      </c>
      <c r="G2067" s="6" t="s">
        <v>33</v>
      </c>
      <c r="H2067" s="6" t="s">
        <v>530</v>
      </c>
      <c r="I2067" s="43">
        <v>34</v>
      </c>
      <c r="J2067" s="5">
        <v>20000</v>
      </c>
      <c r="K2067" s="7">
        <v>1740</v>
      </c>
      <c r="L2067" s="44">
        <f t="shared" si="128"/>
        <v>21740</v>
      </c>
      <c r="M2067" s="5">
        <v>0</v>
      </c>
      <c r="N2067" s="5">
        <v>2000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44">
        <f t="shared" si="129"/>
        <v>0</v>
      </c>
      <c r="AB2067" s="44">
        <f t="shared" si="130"/>
        <v>2000</v>
      </c>
      <c r="AC2067" s="44">
        <f t="shared" si="131"/>
        <v>18000</v>
      </c>
      <c r="AD2067" s="6" t="s">
        <v>3240</v>
      </c>
      <c r="AE2067" s="30" t="s">
        <v>51</v>
      </c>
    </row>
    <row r="2068" spans="1:31" s="17" customFormat="1" ht="15" customHeight="1" x14ac:dyDescent="0.25">
      <c r="A2068" s="6" t="s">
        <v>3419</v>
      </c>
      <c r="B2068" s="6" t="s">
        <v>3866</v>
      </c>
      <c r="C2068" s="6" t="s">
        <v>3867</v>
      </c>
      <c r="D2068" s="6" t="s">
        <v>3868</v>
      </c>
      <c r="E2068" s="6" t="s">
        <v>846</v>
      </c>
      <c r="F2068" s="6">
        <v>41</v>
      </c>
      <c r="G2068" s="6" t="s">
        <v>48</v>
      </c>
      <c r="H2068" s="6" t="s">
        <v>530</v>
      </c>
      <c r="I2068" s="43">
        <v>34</v>
      </c>
      <c r="J2068" s="5">
        <v>20000</v>
      </c>
      <c r="K2068" s="7">
        <v>1522.5</v>
      </c>
      <c r="L2068" s="44">
        <f t="shared" si="128"/>
        <v>21522.5</v>
      </c>
      <c r="M2068" s="5">
        <v>0</v>
      </c>
      <c r="N2068" s="5">
        <v>2000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44">
        <f t="shared" si="129"/>
        <v>0</v>
      </c>
      <c r="AB2068" s="44">
        <f t="shared" si="130"/>
        <v>2000</v>
      </c>
      <c r="AC2068" s="44">
        <f t="shared" si="131"/>
        <v>18000</v>
      </c>
      <c r="AD2068" s="16" t="s">
        <v>3869</v>
      </c>
      <c r="AE2068" s="30" t="s">
        <v>51</v>
      </c>
    </row>
    <row r="2069" spans="1:31" s="17" customFormat="1" ht="15" customHeight="1" x14ac:dyDescent="0.25">
      <c r="A2069" s="6" t="s">
        <v>1781</v>
      </c>
      <c r="B2069" s="6" t="s">
        <v>1782</v>
      </c>
      <c r="C2069" s="6" t="s">
        <v>1783</v>
      </c>
      <c r="D2069" s="6" t="s">
        <v>1784</v>
      </c>
      <c r="E2069" s="10" t="s">
        <v>644</v>
      </c>
      <c r="F2069" s="10">
        <v>63</v>
      </c>
      <c r="G2069" s="6" t="s">
        <v>48</v>
      </c>
      <c r="H2069" s="6" t="s">
        <v>530</v>
      </c>
      <c r="I2069" s="43">
        <v>34</v>
      </c>
      <c r="J2069" s="5">
        <v>15000</v>
      </c>
      <c r="K2069" s="7">
        <v>1522.5</v>
      </c>
      <c r="L2069" s="44">
        <f t="shared" si="128"/>
        <v>16522.5</v>
      </c>
      <c r="M2069" s="5">
        <v>0</v>
      </c>
      <c r="N2069" s="5">
        <v>1500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380</v>
      </c>
      <c r="W2069" s="5">
        <v>0</v>
      </c>
      <c r="X2069" s="5">
        <v>0</v>
      </c>
      <c r="Y2069" s="5">
        <v>0</v>
      </c>
      <c r="Z2069" s="5">
        <v>0</v>
      </c>
      <c r="AA2069" s="44">
        <f t="shared" si="129"/>
        <v>380</v>
      </c>
      <c r="AB2069" s="44">
        <f t="shared" si="130"/>
        <v>1880</v>
      </c>
      <c r="AC2069" s="44">
        <f t="shared" si="131"/>
        <v>13120</v>
      </c>
      <c r="AD2069" s="6" t="s">
        <v>1785</v>
      </c>
      <c r="AE2069" s="30" t="s">
        <v>36</v>
      </c>
    </row>
    <row r="2070" spans="1:31" s="17" customFormat="1" ht="15" customHeight="1" x14ac:dyDescent="0.25">
      <c r="A2070" s="6" t="s">
        <v>3304</v>
      </c>
      <c r="B2070" s="6" t="s">
        <v>7650</v>
      </c>
      <c r="C2070" s="6" t="s">
        <v>1550</v>
      </c>
      <c r="D2070" s="6" t="s">
        <v>7651</v>
      </c>
      <c r="E2070" s="10" t="s">
        <v>644</v>
      </c>
      <c r="F2070" s="10">
        <v>63</v>
      </c>
      <c r="G2070" s="6" t="s">
        <v>4240</v>
      </c>
      <c r="H2070" s="6" t="s">
        <v>530</v>
      </c>
      <c r="I2070" s="43">
        <v>34</v>
      </c>
      <c r="J2070" s="5">
        <v>18500</v>
      </c>
      <c r="K2070" s="7">
        <v>1522.5</v>
      </c>
      <c r="L2070" s="44">
        <f t="shared" si="128"/>
        <v>20022.5</v>
      </c>
      <c r="M2070" s="5">
        <v>0</v>
      </c>
      <c r="N2070" s="5">
        <v>1295</v>
      </c>
      <c r="O2070" s="5">
        <v>562.4</v>
      </c>
      <c r="P2070" s="5">
        <v>1202.5</v>
      </c>
      <c r="Q2070" s="5">
        <v>185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44">
        <f t="shared" si="129"/>
        <v>1387.5</v>
      </c>
      <c r="AB2070" s="44">
        <f t="shared" si="130"/>
        <v>3244.9</v>
      </c>
      <c r="AC2070" s="44">
        <f t="shared" si="131"/>
        <v>15255.1</v>
      </c>
      <c r="AD2070" s="6" t="s">
        <v>7652</v>
      </c>
      <c r="AE2070" s="30" t="s">
        <v>36</v>
      </c>
    </row>
    <row r="2071" spans="1:31" s="17" customFormat="1" ht="15" customHeight="1" x14ac:dyDescent="0.25">
      <c r="A2071" s="6" t="s">
        <v>3304</v>
      </c>
      <c r="B2071" s="6" t="s">
        <v>4617</v>
      </c>
      <c r="C2071" s="6" t="s">
        <v>10082</v>
      </c>
      <c r="D2071" s="6" t="s">
        <v>10083</v>
      </c>
      <c r="E2071" s="6" t="s">
        <v>902</v>
      </c>
      <c r="F2071" s="6">
        <v>68</v>
      </c>
      <c r="G2071" s="6" t="s">
        <v>4240</v>
      </c>
      <c r="H2071" s="6" t="s">
        <v>530</v>
      </c>
      <c r="I2071" s="43">
        <v>34</v>
      </c>
      <c r="J2071" s="5">
        <v>13000</v>
      </c>
      <c r="K2071" s="7">
        <v>1522.5</v>
      </c>
      <c r="L2071" s="44">
        <f t="shared" si="128"/>
        <v>14522.5</v>
      </c>
      <c r="M2071" s="5">
        <v>0</v>
      </c>
      <c r="N2071" s="5">
        <v>910</v>
      </c>
      <c r="O2071" s="5">
        <v>395.2</v>
      </c>
      <c r="P2071" s="5">
        <v>845</v>
      </c>
      <c r="Q2071" s="5">
        <v>130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44">
        <f t="shared" si="129"/>
        <v>975</v>
      </c>
      <c r="AB2071" s="44">
        <f t="shared" si="130"/>
        <v>2280.1999999999998</v>
      </c>
      <c r="AC2071" s="44">
        <f t="shared" si="131"/>
        <v>10719.8</v>
      </c>
      <c r="AD2071" s="16" t="s">
        <v>10084</v>
      </c>
      <c r="AE2071" s="30" t="s">
        <v>36</v>
      </c>
    </row>
    <row r="2072" spans="1:31" s="17" customFormat="1" ht="15" customHeight="1" x14ac:dyDescent="0.25">
      <c r="A2072" s="6" t="s">
        <v>4397</v>
      </c>
      <c r="B2072" s="6" t="s">
        <v>8908</v>
      </c>
      <c r="C2072" s="6" t="s">
        <v>8909</v>
      </c>
      <c r="D2072" s="6" t="s">
        <v>8910</v>
      </c>
      <c r="E2072" s="9" t="s">
        <v>1215</v>
      </c>
      <c r="F2072" s="9">
        <v>72</v>
      </c>
      <c r="G2072" s="6" t="s">
        <v>4240</v>
      </c>
      <c r="H2072" s="6" t="s">
        <v>530</v>
      </c>
      <c r="I2072" s="43">
        <v>34</v>
      </c>
      <c r="J2072" s="5">
        <v>30000</v>
      </c>
      <c r="K2072" s="7">
        <v>1522.5</v>
      </c>
      <c r="L2072" s="44">
        <f t="shared" si="128"/>
        <v>31522.5</v>
      </c>
      <c r="M2072" s="5">
        <v>0</v>
      </c>
      <c r="N2072" s="5">
        <v>2100</v>
      </c>
      <c r="O2072" s="5">
        <v>912</v>
      </c>
      <c r="P2072" s="5">
        <v>1950</v>
      </c>
      <c r="Q2072" s="5">
        <v>300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44">
        <f t="shared" si="129"/>
        <v>2250</v>
      </c>
      <c r="AB2072" s="44">
        <f t="shared" si="130"/>
        <v>5262</v>
      </c>
      <c r="AC2072" s="44">
        <f t="shared" si="131"/>
        <v>24738</v>
      </c>
      <c r="AD2072" s="6" t="s">
        <v>8911</v>
      </c>
      <c r="AE2072" s="30" t="s">
        <v>36</v>
      </c>
    </row>
    <row r="2073" spans="1:31" s="17" customFormat="1" ht="15" customHeight="1" x14ac:dyDescent="0.25">
      <c r="A2073" s="6" t="s">
        <v>4397</v>
      </c>
      <c r="B2073" s="6" t="s">
        <v>9328</v>
      </c>
      <c r="C2073" s="6" t="s">
        <v>9329</v>
      </c>
      <c r="D2073" s="6" t="s">
        <v>9330</v>
      </c>
      <c r="E2073" s="6" t="s">
        <v>1215</v>
      </c>
      <c r="F2073" s="9">
        <v>72</v>
      </c>
      <c r="G2073" s="6" t="s">
        <v>4240</v>
      </c>
      <c r="H2073" s="6" t="s">
        <v>530</v>
      </c>
      <c r="I2073" s="43">
        <v>34</v>
      </c>
      <c r="J2073" s="5">
        <v>30000</v>
      </c>
      <c r="K2073" s="7">
        <v>1522.5</v>
      </c>
      <c r="L2073" s="44">
        <f t="shared" si="128"/>
        <v>31522.5</v>
      </c>
      <c r="M2073" s="5">
        <v>0</v>
      </c>
      <c r="N2073" s="5">
        <v>2100</v>
      </c>
      <c r="O2073" s="5">
        <v>912</v>
      </c>
      <c r="P2073" s="5">
        <v>1950</v>
      </c>
      <c r="Q2073" s="5">
        <v>300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44">
        <f t="shared" si="129"/>
        <v>2250</v>
      </c>
      <c r="AB2073" s="44">
        <f t="shared" si="130"/>
        <v>5262</v>
      </c>
      <c r="AC2073" s="44">
        <f t="shared" si="131"/>
        <v>24738</v>
      </c>
      <c r="AD2073" s="16" t="s">
        <v>9331</v>
      </c>
      <c r="AE2073" s="30" t="s">
        <v>51</v>
      </c>
    </row>
    <row r="2074" spans="1:31" s="17" customFormat="1" ht="15" customHeight="1" x14ac:dyDescent="0.25">
      <c r="A2074" s="6" t="s">
        <v>3304</v>
      </c>
      <c r="B2074" s="6" t="s">
        <v>7646</v>
      </c>
      <c r="C2074" s="6" t="s">
        <v>7647</v>
      </c>
      <c r="D2074" s="6" t="s">
        <v>7648</v>
      </c>
      <c r="E2074" s="6" t="s">
        <v>2918</v>
      </c>
      <c r="F2074" s="6">
        <v>78</v>
      </c>
      <c r="G2074" s="6" t="s">
        <v>4240</v>
      </c>
      <c r="H2074" s="6" t="s">
        <v>530</v>
      </c>
      <c r="I2074" s="43">
        <v>34</v>
      </c>
      <c r="J2074" s="5">
        <v>12500</v>
      </c>
      <c r="K2074" s="7">
        <v>1522.5</v>
      </c>
      <c r="L2074" s="44">
        <f t="shared" si="128"/>
        <v>14022.5</v>
      </c>
      <c r="M2074" s="5">
        <v>0</v>
      </c>
      <c r="N2074" s="5">
        <v>875</v>
      </c>
      <c r="O2074" s="5">
        <v>380</v>
      </c>
      <c r="P2074" s="5">
        <v>812.5</v>
      </c>
      <c r="Q2074" s="5">
        <v>125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24">
        <v>0</v>
      </c>
      <c r="Z2074" s="5">
        <v>0</v>
      </c>
      <c r="AA2074" s="44">
        <f t="shared" si="129"/>
        <v>937.5</v>
      </c>
      <c r="AB2074" s="44">
        <f t="shared" si="130"/>
        <v>2192.5</v>
      </c>
      <c r="AC2074" s="44">
        <f t="shared" si="131"/>
        <v>10307.5</v>
      </c>
      <c r="AD2074" s="6" t="s">
        <v>7649</v>
      </c>
      <c r="AE2074" s="30" t="s">
        <v>51</v>
      </c>
    </row>
    <row r="2075" spans="1:31" s="17" customFormat="1" ht="15" customHeight="1" x14ac:dyDescent="0.25">
      <c r="A2075" s="6" t="s">
        <v>3304</v>
      </c>
      <c r="B2075" s="6" t="s">
        <v>7669</v>
      </c>
      <c r="C2075" s="6" t="s">
        <v>7670</v>
      </c>
      <c r="D2075" s="6" t="s">
        <v>7671</v>
      </c>
      <c r="E2075" s="6" t="s">
        <v>2918</v>
      </c>
      <c r="F2075" s="6">
        <v>78</v>
      </c>
      <c r="G2075" s="6" t="s">
        <v>4240</v>
      </c>
      <c r="H2075" s="6" t="s">
        <v>530</v>
      </c>
      <c r="I2075" s="43">
        <v>34</v>
      </c>
      <c r="J2075" s="5">
        <v>12500</v>
      </c>
      <c r="K2075" s="7">
        <v>1522.5</v>
      </c>
      <c r="L2075" s="44">
        <f t="shared" si="128"/>
        <v>14022.5</v>
      </c>
      <c r="M2075" s="5">
        <v>0</v>
      </c>
      <c r="N2075" s="5">
        <v>875</v>
      </c>
      <c r="O2075" s="5">
        <v>380</v>
      </c>
      <c r="P2075" s="5">
        <v>812.5</v>
      </c>
      <c r="Q2075" s="5">
        <v>125</v>
      </c>
      <c r="R2075" s="5">
        <v>2323.2600000000002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24">
        <v>0</v>
      </c>
      <c r="Z2075" s="5">
        <v>0</v>
      </c>
      <c r="AA2075" s="44">
        <f t="shared" si="129"/>
        <v>3260.76</v>
      </c>
      <c r="AB2075" s="44">
        <f t="shared" si="130"/>
        <v>4515.76</v>
      </c>
      <c r="AC2075" s="44">
        <f t="shared" si="131"/>
        <v>7984.24</v>
      </c>
      <c r="AD2075" s="6" t="s">
        <v>7672</v>
      </c>
      <c r="AE2075" s="30" t="s">
        <v>51</v>
      </c>
    </row>
    <row r="2076" spans="1:31" s="17" customFormat="1" ht="15" customHeight="1" x14ac:dyDescent="0.25">
      <c r="A2076" s="6" t="s">
        <v>3304</v>
      </c>
      <c r="B2076" s="6" t="s">
        <v>1008</v>
      </c>
      <c r="C2076" s="6" t="s">
        <v>7673</v>
      </c>
      <c r="D2076" s="6" t="s">
        <v>7674</v>
      </c>
      <c r="E2076" s="6" t="s">
        <v>2918</v>
      </c>
      <c r="F2076" s="6">
        <v>78</v>
      </c>
      <c r="G2076" s="6" t="s">
        <v>4240</v>
      </c>
      <c r="H2076" s="6" t="s">
        <v>530</v>
      </c>
      <c r="I2076" s="43">
        <v>34</v>
      </c>
      <c r="J2076" s="5">
        <v>12500</v>
      </c>
      <c r="K2076" s="7">
        <v>1522.5</v>
      </c>
      <c r="L2076" s="44">
        <f t="shared" si="128"/>
        <v>14022.5</v>
      </c>
      <c r="M2076" s="5">
        <v>0</v>
      </c>
      <c r="N2076" s="5">
        <v>875</v>
      </c>
      <c r="O2076" s="5">
        <v>380</v>
      </c>
      <c r="P2076" s="5">
        <v>812.5</v>
      </c>
      <c r="Q2076" s="5">
        <v>125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44">
        <f t="shared" si="129"/>
        <v>937.5</v>
      </c>
      <c r="AB2076" s="44">
        <f t="shared" si="130"/>
        <v>2192.5</v>
      </c>
      <c r="AC2076" s="44">
        <f t="shared" si="131"/>
        <v>10307.5</v>
      </c>
      <c r="AD2076" s="6" t="s">
        <v>7675</v>
      </c>
      <c r="AE2076" s="30" t="s">
        <v>51</v>
      </c>
    </row>
    <row r="2077" spans="1:31" s="17" customFormat="1" ht="15" customHeight="1" x14ac:dyDescent="0.25">
      <c r="A2077" s="6" t="s">
        <v>3304</v>
      </c>
      <c r="B2077" s="6" t="s">
        <v>9944</v>
      </c>
      <c r="C2077" s="6" t="s">
        <v>9945</v>
      </c>
      <c r="D2077" s="6" t="s">
        <v>9946</v>
      </c>
      <c r="E2077" s="6" t="s">
        <v>2918</v>
      </c>
      <c r="F2077" s="6">
        <v>78</v>
      </c>
      <c r="G2077" s="6" t="s">
        <v>4240</v>
      </c>
      <c r="H2077" s="6" t="s">
        <v>530</v>
      </c>
      <c r="I2077" s="43">
        <v>34</v>
      </c>
      <c r="J2077" s="5">
        <v>12500</v>
      </c>
      <c r="K2077" s="7">
        <v>1522.5</v>
      </c>
      <c r="L2077" s="44">
        <f t="shared" si="128"/>
        <v>14022.5</v>
      </c>
      <c r="M2077" s="5">
        <v>0</v>
      </c>
      <c r="N2077" s="5">
        <v>875</v>
      </c>
      <c r="O2077" s="5">
        <v>380</v>
      </c>
      <c r="P2077" s="5">
        <v>812.5</v>
      </c>
      <c r="Q2077" s="5">
        <v>125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24">
        <v>0</v>
      </c>
      <c r="Z2077" s="5">
        <v>0</v>
      </c>
      <c r="AA2077" s="44">
        <f t="shared" si="129"/>
        <v>937.5</v>
      </c>
      <c r="AB2077" s="44">
        <f t="shared" si="130"/>
        <v>2192.5</v>
      </c>
      <c r="AC2077" s="44">
        <f t="shared" si="131"/>
        <v>10307.5</v>
      </c>
      <c r="AD2077" s="16" t="s">
        <v>9947</v>
      </c>
      <c r="AE2077" s="30" t="s">
        <v>51</v>
      </c>
    </row>
    <row r="2078" spans="1:31" s="17" customFormat="1" ht="15" customHeight="1" x14ac:dyDescent="0.25">
      <c r="A2078" s="6" t="s">
        <v>3304</v>
      </c>
      <c r="B2078" s="6" t="s">
        <v>10004</v>
      </c>
      <c r="C2078" s="6" t="s">
        <v>7413</v>
      </c>
      <c r="D2078" s="6" t="s">
        <v>10005</v>
      </c>
      <c r="E2078" s="6" t="s">
        <v>4304</v>
      </c>
      <c r="F2078" s="6">
        <v>79</v>
      </c>
      <c r="G2078" s="6" t="s">
        <v>4240</v>
      </c>
      <c r="H2078" s="6" t="s">
        <v>530</v>
      </c>
      <c r="I2078" s="43">
        <v>34</v>
      </c>
      <c r="J2078" s="5">
        <v>12500</v>
      </c>
      <c r="K2078" s="7">
        <v>1522.5</v>
      </c>
      <c r="L2078" s="44">
        <f t="shared" si="128"/>
        <v>14022.5</v>
      </c>
      <c r="M2078" s="5">
        <v>0</v>
      </c>
      <c r="N2078" s="5">
        <v>875</v>
      </c>
      <c r="O2078" s="5">
        <v>380</v>
      </c>
      <c r="P2078" s="5">
        <v>812.5</v>
      </c>
      <c r="Q2078" s="5">
        <v>125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24">
        <v>0</v>
      </c>
      <c r="Z2078" s="5">
        <v>0</v>
      </c>
      <c r="AA2078" s="44">
        <f t="shared" si="129"/>
        <v>937.5</v>
      </c>
      <c r="AB2078" s="44">
        <f t="shared" si="130"/>
        <v>2192.5</v>
      </c>
      <c r="AC2078" s="44">
        <f t="shared" si="131"/>
        <v>10307.5</v>
      </c>
      <c r="AD2078" s="16" t="s">
        <v>10006</v>
      </c>
      <c r="AE2078" s="30" t="s">
        <v>51</v>
      </c>
    </row>
    <row r="2079" spans="1:31" s="17" customFormat="1" ht="15" customHeight="1" x14ac:dyDescent="0.25">
      <c r="A2079" s="6" t="s">
        <v>3304</v>
      </c>
      <c r="B2079" s="6" t="s">
        <v>10109</v>
      </c>
      <c r="C2079" s="6" t="s">
        <v>10110</v>
      </c>
      <c r="D2079" s="6" t="s">
        <v>10111</v>
      </c>
      <c r="E2079" s="6" t="s">
        <v>4304</v>
      </c>
      <c r="F2079" s="6">
        <v>79</v>
      </c>
      <c r="G2079" s="6" t="s">
        <v>4240</v>
      </c>
      <c r="H2079" s="6" t="s">
        <v>530</v>
      </c>
      <c r="I2079" s="43">
        <v>34</v>
      </c>
      <c r="J2079" s="5">
        <v>12500</v>
      </c>
      <c r="K2079" s="7">
        <v>1522.5</v>
      </c>
      <c r="L2079" s="44">
        <f t="shared" si="128"/>
        <v>14022.5</v>
      </c>
      <c r="M2079" s="5">
        <v>0</v>
      </c>
      <c r="N2079" s="5">
        <v>875</v>
      </c>
      <c r="O2079" s="5">
        <v>380</v>
      </c>
      <c r="P2079" s="5">
        <v>812.5</v>
      </c>
      <c r="Q2079" s="5">
        <v>125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44">
        <f t="shared" si="129"/>
        <v>937.5</v>
      </c>
      <c r="AB2079" s="44">
        <f t="shared" si="130"/>
        <v>2192.5</v>
      </c>
      <c r="AC2079" s="44">
        <f t="shared" si="131"/>
        <v>10307.5</v>
      </c>
      <c r="AD2079" s="16" t="s">
        <v>10112</v>
      </c>
      <c r="AE2079" s="30" t="s">
        <v>51</v>
      </c>
    </row>
    <row r="2080" spans="1:31" s="17" customFormat="1" ht="15" customHeight="1" x14ac:dyDescent="0.25">
      <c r="A2080" s="6" t="s">
        <v>612</v>
      </c>
      <c r="B2080" s="6" t="s">
        <v>1154</v>
      </c>
      <c r="C2080" s="6" t="s">
        <v>853</v>
      </c>
      <c r="D2080" s="6" t="s">
        <v>1155</v>
      </c>
      <c r="E2080" s="9" t="s">
        <v>983</v>
      </c>
      <c r="F2080" s="6">
        <v>93</v>
      </c>
      <c r="G2080" s="6" t="s">
        <v>48</v>
      </c>
      <c r="H2080" s="6" t="s">
        <v>530</v>
      </c>
      <c r="I2080" s="43">
        <v>34</v>
      </c>
      <c r="J2080" s="5">
        <v>20000</v>
      </c>
      <c r="K2080" s="7">
        <v>1755</v>
      </c>
      <c r="L2080" s="44">
        <f t="shared" si="128"/>
        <v>21755</v>
      </c>
      <c r="M2080" s="5">
        <v>0</v>
      </c>
      <c r="N2080" s="5">
        <v>2000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24">
        <v>0</v>
      </c>
      <c r="Z2080" s="5">
        <v>0</v>
      </c>
      <c r="AA2080" s="44">
        <f t="shared" si="129"/>
        <v>0</v>
      </c>
      <c r="AB2080" s="44">
        <f t="shared" si="130"/>
        <v>2000</v>
      </c>
      <c r="AC2080" s="44">
        <f t="shared" si="131"/>
        <v>18000</v>
      </c>
      <c r="AD2080" s="6" t="s">
        <v>1156</v>
      </c>
      <c r="AE2080" s="30" t="s">
        <v>36</v>
      </c>
    </row>
    <row r="2081" spans="1:31" s="17" customFormat="1" ht="15" customHeight="1" x14ac:dyDescent="0.25">
      <c r="A2081" s="6" t="s">
        <v>319</v>
      </c>
      <c r="B2081" s="6" t="s">
        <v>553</v>
      </c>
      <c r="C2081" s="6" t="s">
        <v>554</v>
      </c>
      <c r="D2081" s="6" t="s">
        <v>555</v>
      </c>
      <c r="E2081" s="9" t="s">
        <v>556</v>
      </c>
      <c r="F2081" s="6">
        <v>93</v>
      </c>
      <c r="G2081" s="6" t="s">
        <v>48</v>
      </c>
      <c r="H2081" s="6" t="s">
        <v>530</v>
      </c>
      <c r="I2081" s="43">
        <v>34</v>
      </c>
      <c r="J2081" s="5">
        <v>25000</v>
      </c>
      <c r="K2081" s="7">
        <v>2362.5</v>
      </c>
      <c r="L2081" s="44">
        <f t="shared" si="128"/>
        <v>27362.5</v>
      </c>
      <c r="M2081" s="5">
        <v>0</v>
      </c>
      <c r="N2081" s="5">
        <v>2500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24">
        <v>0</v>
      </c>
      <c r="Z2081" s="5">
        <v>0</v>
      </c>
      <c r="AA2081" s="44">
        <f t="shared" si="129"/>
        <v>0</v>
      </c>
      <c r="AB2081" s="44">
        <f t="shared" si="130"/>
        <v>2500</v>
      </c>
      <c r="AC2081" s="44">
        <f t="shared" si="131"/>
        <v>22500</v>
      </c>
      <c r="AD2081" s="6" t="s">
        <v>557</v>
      </c>
      <c r="AE2081" s="30" t="s">
        <v>36</v>
      </c>
    </row>
    <row r="2082" spans="1:31" s="17" customFormat="1" ht="15" customHeight="1" x14ac:dyDescent="0.25">
      <c r="A2082" s="6" t="s">
        <v>3304</v>
      </c>
      <c r="B2082" s="6" t="s">
        <v>7745</v>
      </c>
      <c r="C2082" s="6" t="s">
        <v>6240</v>
      </c>
      <c r="D2082" s="6" t="s">
        <v>7746</v>
      </c>
      <c r="E2082" s="6" t="s">
        <v>7747</v>
      </c>
      <c r="F2082" s="6">
        <v>94.1</v>
      </c>
      <c r="G2082" s="6" t="s">
        <v>4240</v>
      </c>
      <c r="H2082" s="6" t="s">
        <v>530</v>
      </c>
      <c r="I2082" s="43">
        <v>34</v>
      </c>
      <c r="J2082" s="5">
        <v>12500</v>
      </c>
      <c r="K2082" s="7">
        <v>1522.5</v>
      </c>
      <c r="L2082" s="44">
        <f t="shared" si="128"/>
        <v>14022.5</v>
      </c>
      <c r="M2082" s="5">
        <v>0</v>
      </c>
      <c r="N2082" s="5">
        <v>875</v>
      </c>
      <c r="O2082" s="5">
        <v>380</v>
      </c>
      <c r="P2082" s="5">
        <v>812.5</v>
      </c>
      <c r="Q2082" s="5">
        <v>125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44">
        <f t="shared" si="129"/>
        <v>937.5</v>
      </c>
      <c r="AB2082" s="44">
        <f t="shared" si="130"/>
        <v>2192.5</v>
      </c>
      <c r="AC2082" s="44">
        <f t="shared" si="131"/>
        <v>10307.5</v>
      </c>
      <c r="AD2082" s="6" t="s">
        <v>7748</v>
      </c>
      <c r="AE2082" s="30" t="s">
        <v>51</v>
      </c>
    </row>
    <row r="2083" spans="1:31" s="17" customFormat="1" ht="15" customHeight="1" x14ac:dyDescent="0.25">
      <c r="A2083" s="6" t="s">
        <v>3419</v>
      </c>
      <c r="B2083" s="6" t="s">
        <v>4118</v>
      </c>
      <c r="C2083" s="6" t="s">
        <v>3465</v>
      </c>
      <c r="D2083" s="6" t="s">
        <v>4119</v>
      </c>
      <c r="E2083" s="10" t="s">
        <v>62</v>
      </c>
      <c r="F2083" s="6">
        <v>95</v>
      </c>
      <c r="G2083" s="10" t="s">
        <v>3461</v>
      </c>
      <c r="H2083" s="10" t="s">
        <v>530</v>
      </c>
      <c r="I2083" s="43">
        <v>34</v>
      </c>
      <c r="J2083" s="5">
        <v>14000</v>
      </c>
      <c r="K2083" s="7">
        <v>1522.5</v>
      </c>
      <c r="L2083" s="44">
        <f t="shared" si="128"/>
        <v>15522.5</v>
      </c>
      <c r="M2083" s="5">
        <v>0</v>
      </c>
      <c r="N2083" s="5">
        <v>1400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44">
        <f t="shared" si="129"/>
        <v>0</v>
      </c>
      <c r="AB2083" s="44">
        <f t="shared" si="130"/>
        <v>1400</v>
      </c>
      <c r="AC2083" s="44">
        <f t="shared" si="131"/>
        <v>12600</v>
      </c>
      <c r="AD2083" s="6" t="s">
        <v>4120</v>
      </c>
      <c r="AE2083" s="30" t="s">
        <v>36</v>
      </c>
    </row>
    <row r="2084" spans="1:31" s="17" customFormat="1" ht="15" customHeight="1" x14ac:dyDescent="0.25">
      <c r="A2084" s="6" t="s">
        <v>3419</v>
      </c>
      <c r="B2084" s="6" t="s">
        <v>4118</v>
      </c>
      <c r="C2084" s="6" t="s">
        <v>4121</v>
      </c>
      <c r="D2084" s="6" t="s">
        <v>4122</v>
      </c>
      <c r="E2084" s="10" t="s">
        <v>62</v>
      </c>
      <c r="F2084" s="6">
        <v>95</v>
      </c>
      <c r="G2084" s="10" t="s">
        <v>3461</v>
      </c>
      <c r="H2084" s="10" t="s">
        <v>530</v>
      </c>
      <c r="I2084" s="43">
        <v>34</v>
      </c>
      <c r="J2084" s="5">
        <v>14000</v>
      </c>
      <c r="K2084" s="7">
        <v>1522.5</v>
      </c>
      <c r="L2084" s="44">
        <f t="shared" si="128"/>
        <v>15522.5</v>
      </c>
      <c r="M2084" s="5">
        <v>0</v>
      </c>
      <c r="N2084" s="5">
        <v>1400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44">
        <f t="shared" si="129"/>
        <v>0</v>
      </c>
      <c r="AB2084" s="44">
        <f t="shared" si="130"/>
        <v>1400</v>
      </c>
      <c r="AC2084" s="44">
        <f t="shared" si="131"/>
        <v>12600</v>
      </c>
      <c r="AD2084" s="6" t="s">
        <v>4123</v>
      </c>
      <c r="AE2084" s="30" t="s">
        <v>36</v>
      </c>
    </row>
    <row r="2085" spans="1:31" s="17" customFormat="1" ht="15" customHeight="1" x14ac:dyDescent="0.25">
      <c r="A2085" s="6" t="s">
        <v>3463</v>
      </c>
      <c r="B2085" s="6" t="s">
        <v>4547</v>
      </c>
      <c r="C2085" s="6" t="s">
        <v>1706</v>
      </c>
      <c r="D2085" s="6" t="s">
        <v>4548</v>
      </c>
      <c r="E2085" s="6" t="s">
        <v>62</v>
      </c>
      <c r="F2085" s="6">
        <v>95</v>
      </c>
      <c r="G2085" s="6" t="s">
        <v>4445</v>
      </c>
      <c r="H2085" s="6" t="s">
        <v>530</v>
      </c>
      <c r="I2085" s="43">
        <v>34</v>
      </c>
      <c r="J2085" s="5">
        <v>14000</v>
      </c>
      <c r="K2085" s="7">
        <v>1522.5</v>
      </c>
      <c r="L2085" s="44">
        <f t="shared" si="128"/>
        <v>15522.5</v>
      </c>
      <c r="M2085" s="5">
        <v>0</v>
      </c>
      <c r="N2085" s="5">
        <v>1400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44">
        <f t="shared" si="129"/>
        <v>0</v>
      </c>
      <c r="AB2085" s="44">
        <f t="shared" si="130"/>
        <v>1400</v>
      </c>
      <c r="AC2085" s="44">
        <f t="shared" si="131"/>
        <v>12600</v>
      </c>
      <c r="AD2085" s="6" t="s">
        <v>4549</v>
      </c>
      <c r="AE2085" s="30" t="s">
        <v>36</v>
      </c>
    </row>
    <row r="2086" spans="1:31" s="17" customFormat="1" ht="15" customHeight="1" x14ac:dyDescent="0.25">
      <c r="A2086" s="6" t="s">
        <v>4397</v>
      </c>
      <c r="B2086" s="6" t="s">
        <v>9236</v>
      </c>
      <c r="C2086" s="6" t="s">
        <v>5241</v>
      </c>
      <c r="D2086" s="6" t="s">
        <v>9237</v>
      </c>
      <c r="E2086" s="6" t="s">
        <v>62</v>
      </c>
      <c r="F2086" s="6">
        <v>95</v>
      </c>
      <c r="G2086" s="6" t="s">
        <v>4240</v>
      </c>
      <c r="H2086" s="6" t="s">
        <v>530</v>
      </c>
      <c r="I2086" s="43">
        <v>34</v>
      </c>
      <c r="J2086" s="5">
        <v>30000</v>
      </c>
      <c r="K2086" s="7">
        <v>1522.5</v>
      </c>
      <c r="L2086" s="44">
        <f t="shared" si="128"/>
        <v>31522.5</v>
      </c>
      <c r="M2086" s="5">
        <v>0</v>
      </c>
      <c r="N2086" s="5">
        <v>2100</v>
      </c>
      <c r="O2086" s="5">
        <v>912</v>
      </c>
      <c r="P2086" s="5">
        <v>1950</v>
      </c>
      <c r="Q2086" s="5">
        <v>300</v>
      </c>
      <c r="R2086" s="5">
        <v>1489.65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24">
        <v>0</v>
      </c>
      <c r="Z2086" s="5">
        <v>0</v>
      </c>
      <c r="AA2086" s="44">
        <f t="shared" si="129"/>
        <v>3739.65</v>
      </c>
      <c r="AB2086" s="44">
        <f t="shared" si="130"/>
        <v>6751.65</v>
      </c>
      <c r="AC2086" s="44">
        <f t="shared" si="131"/>
        <v>23248.35</v>
      </c>
      <c r="AD2086" s="16" t="s">
        <v>9238</v>
      </c>
      <c r="AE2086" s="30" t="s">
        <v>36</v>
      </c>
    </row>
    <row r="2087" spans="1:31" s="17" customFormat="1" ht="15" customHeight="1" x14ac:dyDescent="0.25">
      <c r="A2087" s="6" t="s">
        <v>4397</v>
      </c>
      <c r="B2087" s="6" t="s">
        <v>9297</v>
      </c>
      <c r="C2087" s="6" t="s">
        <v>9298</v>
      </c>
      <c r="D2087" s="6" t="s">
        <v>9299</v>
      </c>
      <c r="E2087" s="6" t="s">
        <v>62</v>
      </c>
      <c r="F2087" s="6">
        <v>95</v>
      </c>
      <c r="G2087" s="6" t="s">
        <v>4240</v>
      </c>
      <c r="H2087" s="6" t="s">
        <v>530</v>
      </c>
      <c r="I2087" s="43">
        <v>34</v>
      </c>
      <c r="J2087" s="5">
        <v>30000</v>
      </c>
      <c r="K2087" s="7">
        <v>1522.5</v>
      </c>
      <c r="L2087" s="44">
        <f t="shared" si="128"/>
        <v>31522.5</v>
      </c>
      <c r="M2087" s="5">
        <v>0</v>
      </c>
      <c r="N2087" s="5">
        <v>2100</v>
      </c>
      <c r="O2087" s="5">
        <v>912</v>
      </c>
      <c r="P2087" s="5">
        <v>1950</v>
      </c>
      <c r="Q2087" s="5">
        <v>300</v>
      </c>
      <c r="R2087" s="5">
        <v>2074.65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44">
        <f t="shared" si="129"/>
        <v>4324.6499999999996</v>
      </c>
      <c r="AB2087" s="44">
        <f t="shared" si="130"/>
        <v>7336.65</v>
      </c>
      <c r="AC2087" s="44">
        <f t="shared" si="131"/>
        <v>22663.35</v>
      </c>
      <c r="AD2087" s="16" t="s">
        <v>9300</v>
      </c>
      <c r="AE2087" s="30" t="s">
        <v>36</v>
      </c>
    </row>
    <row r="2088" spans="1:31" s="17" customFormat="1" ht="15" customHeight="1" x14ac:dyDescent="0.25">
      <c r="A2088" s="6" t="s">
        <v>4397</v>
      </c>
      <c r="B2088" s="6" t="s">
        <v>157</v>
      </c>
      <c r="C2088" s="6" t="s">
        <v>6139</v>
      </c>
      <c r="D2088" s="6" t="s">
        <v>9395</v>
      </c>
      <c r="E2088" s="6" t="s">
        <v>62</v>
      </c>
      <c r="F2088" s="6">
        <v>95</v>
      </c>
      <c r="G2088" s="6" t="s">
        <v>4240</v>
      </c>
      <c r="H2088" s="6" t="s">
        <v>530</v>
      </c>
      <c r="I2088" s="43">
        <v>34</v>
      </c>
      <c r="J2088" s="5">
        <v>30000</v>
      </c>
      <c r="K2088" s="7">
        <v>1522.5</v>
      </c>
      <c r="L2088" s="44">
        <f t="shared" si="128"/>
        <v>31522.5</v>
      </c>
      <c r="M2088" s="5">
        <v>0</v>
      </c>
      <c r="N2088" s="5">
        <v>2100</v>
      </c>
      <c r="O2088" s="5">
        <v>912</v>
      </c>
      <c r="P2088" s="5">
        <v>1950</v>
      </c>
      <c r="Q2088" s="5">
        <v>300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44">
        <f t="shared" si="129"/>
        <v>2250</v>
      </c>
      <c r="AB2088" s="44">
        <f t="shared" si="130"/>
        <v>5262</v>
      </c>
      <c r="AC2088" s="44">
        <f t="shared" si="131"/>
        <v>24738</v>
      </c>
      <c r="AD2088" s="16" t="s">
        <v>9396</v>
      </c>
      <c r="AE2088" s="30" t="s">
        <v>36</v>
      </c>
    </row>
    <row r="2089" spans="1:31" s="17" customFormat="1" ht="15" customHeight="1" x14ac:dyDescent="0.25">
      <c r="A2089" s="6" t="s">
        <v>4397</v>
      </c>
      <c r="B2089" s="6" t="s">
        <v>9404</v>
      </c>
      <c r="C2089" s="6" t="s">
        <v>9405</v>
      </c>
      <c r="D2089" s="6" t="s">
        <v>9406</v>
      </c>
      <c r="E2089" s="6" t="s">
        <v>62</v>
      </c>
      <c r="F2089" s="6">
        <v>95</v>
      </c>
      <c r="G2089" s="6" t="s">
        <v>4240</v>
      </c>
      <c r="H2089" s="6" t="s">
        <v>530</v>
      </c>
      <c r="I2089" s="43">
        <v>34</v>
      </c>
      <c r="J2089" s="5">
        <v>30000</v>
      </c>
      <c r="K2089" s="7">
        <v>1522.5</v>
      </c>
      <c r="L2089" s="44">
        <f t="shared" si="128"/>
        <v>31522.5</v>
      </c>
      <c r="M2089" s="5">
        <v>0</v>
      </c>
      <c r="N2089" s="5">
        <v>2100</v>
      </c>
      <c r="O2089" s="5">
        <v>912</v>
      </c>
      <c r="P2089" s="5">
        <v>1950</v>
      </c>
      <c r="Q2089" s="5">
        <v>300</v>
      </c>
      <c r="R2089" s="5">
        <v>1255.6099999999999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44">
        <f t="shared" si="129"/>
        <v>3505.6099999999997</v>
      </c>
      <c r="AB2089" s="44">
        <f t="shared" si="130"/>
        <v>6517.61</v>
      </c>
      <c r="AC2089" s="44">
        <f t="shared" si="131"/>
        <v>23482.39</v>
      </c>
      <c r="AD2089" s="16" t="s">
        <v>9407</v>
      </c>
      <c r="AE2089" s="30" t="s">
        <v>36</v>
      </c>
    </row>
    <row r="2090" spans="1:31" s="17" customFormat="1" ht="15" customHeight="1" x14ac:dyDescent="0.25">
      <c r="A2090" s="6" t="s">
        <v>4397</v>
      </c>
      <c r="B2090" s="6" t="s">
        <v>9435</v>
      </c>
      <c r="C2090" s="6" t="s">
        <v>9436</v>
      </c>
      <c r="D2090" s="6" t="s">
        <v>9437</v>
      </c>
      <c r="E2090" s="6" t="s">
        <v>62</v>
      </c>
      <c r="F2090" s="6">
        <v>95</v>
      </c>
      <c r="G2090" s="6" t="s">
        <v>4240</v>
      </c>
      <c r="H2090" s="6" t="s">
        <v>530</v>
      </c>
      <c r="I2090" s="43">
        <v>34</v>
      </c>
      <c r="J2090" s="5">
        <v>30000</v>
      </c>
      <c r="K2090" s="7">
        <v>1522.5</v>
      </c>
      <c r="L2090" s="44">
        <f t="shared" si="128"/>
        <v>31522.5</v>
      </c>
      <c r="M2090" s="5">
        <v>0</v>
      </c>
      <c r="N2090" s="5">
        <v>2100</v>
      </c>
      <c r="O2090" s="5">
        <v>912</v>
      </c>
      <c r="P2090" s="5">
        <v>1950</v>
      </c>
      <c r="Q2090" s="5">
        <v>300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44">
        <f t="shared" si="129"/>
        <v>2250</v>
      </c>
      <c r="AB2090" s="44">
        <f t="shared" si="130"/>
        <v>5262</v>
      </c>
      <c r="AC2090" s="44">
        <f t="shared" si="131"/>
        <v>24738</v>
      </c>
      <c r="AD2090" s="16" t="s">
        <v>9438</v>
      </c>
      <c r="AE2090" s="30" t="s">
        <v>36</v>
      </c>
    </row>
    <row r="2091" spans="1:31" s="17" customFormat="1" ht="15" customHeight="1" x14ac:dyDescent="0.25">
      <c r="A2091" s="6" t="s">
        <v>4397</v>
      </c>
      <c r="B2091" s="6" t="s">
        <v>7034</v>
      </c>
      <c r="C2091" s="6" t="s">
        <v>954</v>
      </c>
      <c r="D2091" s="6" t="s">
        <v>9446</v>
      </c>
      <c r="E2091" s="6" t="s">
        <v>62</v>
      </c>
      <c r="F2091" s="6">
        <v>95</v>
      </c>
      <c r="G2091" s="6" t="s">
        <v>4240</v>
      </c>
      <c r="H2091" s="6" t="s">
        <v>530</v>
      </c>
      <c r="I2091" s="43">
        <v>34</v>
      </c>
      <c r="J2091" s="5">
        <v>30000</v>
      </c>
      <c r="K2091" s="7">
        <v>1522.5</v>
      </c>
      <c r="L2091" s="44">
        <f t="shared" si="128"/>
        <v>31522.5</v>
      </c>
      <c r="M2091" s="5">
        <v>0</v>
      </c>
      <c r="N2091" s="5">
        <v>2100</v>
      </c>
      <c r="O2091" s="5">
        <v>912</v>
      </c>
      <c r="P2091" s="5">
        <v>1950</v>
      </c>
      <c r="Q2091" s="5">
        <v>300</v>
      </c>
      <c r="R2091" s="5">
        <v>1350.25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44">
        <f t="shared" si="129"/>
        <v>3600.25</v>
      </c>
      <c r="AB2091" s="44">
        <f t="shared" si="130"/>
        <v>6612.25</v>
      </c>
      <c r="AC2091" s="44">
        <f t="shared" si="131"/>
        <v>23387.75</v>
      </c>
      <c r="AD2091" s="16" t="s">
        <v>9447</v>
      </c>
      <c r="AE2091" s="30" t="s">
        <v>36</v>
      </c>
    </row>
    <row r="2092" spans="1:31" s="17" customFormat="1" ht="15" customHeight="1" x14ac:dyDescent="0.25">
      <c r="A2092" s="6" t="s">
        <v>4397</v>
      </c>
      <c r="B2092" s="6" t="s">
        <v>3931</v>
      </c>
      <c r="C2092" s="6" t="s">
        <v>9472</v>
      </c>
      <c r="D2092" s="6" t="s">
        <v>9473</v>
      </c>
      <c r="E2092" s="6" t="s">
        <v>62</v>
      </c>
      <c r="F2092" s="6">
        <v>95</v>
      </c>
      <c r="G2092" s="6" t="s">
        <v>4240</v>
      </c>
      <c r="H2092" s="6" t="s">
        <v>530</v>
      </c>
      <c r="I2092" s="43">
        <v>34</v>
      </c>
      <c r="J2092" s="5">
        <v>30000</v>
      </c>
      <c r="K2092" s="7">
        <v>1522.5</v>
      </c>
      <c r="L2092" s="44">
        <f t="shared" si="128"/>
        <v>31522.5</v>
      </c>
      <c r="M2092" s="5">
        <v>0</v>
      </c>
      <c r="N2092" s="5">
        <v>2100</v>
      </c>
      <c r="O2092" s="5">
        <v>912</v>
      </c>
      <c r="P2092" s="5">
        <v>1950</v>
      </c>
      <c r="Q2092" s="5">
        <v>300</v>
      </c>
      <c r="R2092" s="5">
        <v>1289.68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41">
        <v>3562</v>
      </c>
      <c r="Z2092" s="5">
        <v>0</v>
      </c>
      <c r="AA2092" s="44">
        <f t="shared" si="129"/>
        <v>7101.68</v>
      </c>
      <c r="AB2092" s="44">
        <f t="shared" si="130"/>
        <v>10113.68</v>
      </c>
      <c r="AC2092" s="44">
        <f t="shared" si="131"/>
        <v>19886.32</v>
      </c>
      <c r="AD2092" s="16" t="s">
        <v>9474</v>
      </c>
      <c r="AE2092" s="30" t="s">
        <v>36</v>
      </c>
    </row>
    <row r="2093" spans="1:31" s="17" customFormat="1" ht="15" customHeight="1" x14ac:dyDescent="0.25">
      <c r="A2093" s="6" t="s">
        <v>4397</v>
      </c>
      <c r="B2093" s="6" t="s">
        <v>9525</v>
      </c>
      <c r="C2093" s="6" t="s">
        <v>9526</v>
      </c>
      <c r="D2093" s="6" t="s">
        <v>9527</v>
      </c>
      <c r="E2093" s="6" t="s">
        <v>62</v>
      </c>
      <c r="F2093" s="6">
        <v>95</v>
      </c>
      <c r="G2093" s="6" t="s">
        <v>4240</v>
      </c>
      <c r="H2093" s="6" t="s">
        <v>530</v>
      </c>
      <c r="I2093" s="43">
        <v>34</v>
      </c>
      <c r="J2093" s="5">
        <v>30000</v>
      </c>
      <c r="K2093" s="5">
        <v>1522.5</v>
      </c>
      <c r="L2093" s="44">
        <f t="shared" si="128"/>
        <v>31522.5</v>
      </c>
      <c r="M2093" s="5">
        <v>0</v>
      </c>
      <c r="N2093" s="5">
        <v>2100</v>
      </c>
      <c r="O2093" s="5">
        <v>912</v>
      </c>
      <c r="P2093" s="5">
        <v>1950</v>
      </c>
      <c r="Q2093" s="5">
        <v>300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24">
        <v>0</v>
      </c>
      <c r="Z2093" s="5">
        <v>0</v>
      </c>
      <c r="AA2093" s="44">
        <f t="shared" si="129"/>
        <v>2250</v>
      </c>
      <c r="AB2093" s="44">
        <f t="shared" si="130"/>
        <v>5262</v>
      </c>
      <c r="AC2093" s="44">
        <f t="shared" si="131"/>
        <v>24738</v>
      </c>
      <c r="AD2093" s="16" t="s">
        <v>9528</v>
      </c>
      <c r="AE2093" s="30" t="s">
        <v>51</v>
      </c>
    </row>
    <row r="2094" spans="1:31" s="17" customFormat="1" ht="15" customHeight="1" x14ac:dyDescent="0.25">
      <c r="A2094" s="6" t="s">
        <v>4397</v>
      </c>
      <c r="B2094" s="6" t="s">
        <v>9533</v>
      </c>
      <c r="C2094" s="6" t="s">
        <v>1353</v>
      </c>
      <c r="D2094" s="6" t="s">
        <v>9534</v>
      </c>
      <c r="E2094" s="6" t="s">
        <v>62</v>
      </c>
      <c r="F2094" s="6">
        <v>95</v>
      </c>
      <c r="G2094" s="6" t="s">
        <v>4240</v>
      </c>
      <c r="H2094" s="6" t="s">
        <v>530</v>
      </c>
      <c r="I2094" s="43">
        <v>34</v>
      </c>
      <c r="J2094" s="5">
        <v>30000</v>
      </c>
      <c r="K2094" s="5">
        <v>1522.5</v>
      </c>
      <c r="L2094" s="44">
        <f t="shared" si="128"/>
        <v>31522.5</v>
      </c>
      <c r="M2094" s="5">
        <v>0</v>
      </c>
      <c r="N2094" s="5">
        <v>2100</v>
      </c>
      <c r="O2094" s="5">
        <v>912</v>
      </c>
      <c r="P2094" s="5">
        <v>1950</v>
      </c>
      <c r="Q2094" s="5">
        <v>300</v>
      </c>
      <c r="R2094" s="5">
        <v>2268.6799999999998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44">
        <f t="shared" si="129"/>
        <v>4518.68</v>
      </c>
      <c r="AB2094" s="44">
        <f t="shared" si="130"/>
        <v>7530.68</v>
      </c>
      <c r="AC2094" s="44">
        <f t="shared" si="131"/>
        <v>22469.32</v>
      </c>
      <c r="AD2094" s="16" t="s">
        <v>9535</v>
      </c>
      <c r="AE2094" s="30" t="s">
        <v>36</v>
      </c>
    </row>
    <row r="2095" spans="1:31" s="17" customFormat="1" ht="15" customHeight="1" x14ac:dyDescent="0.25">
      <c r="A2095" s="6" t="s">
        <v>4397</v>
      </c>
      <c r="B2095" s="6" t="s">
        <v>9550</v>
      </c>
      <c r="C2095" s="6" t="s">
        <v>9551</v>
      </c>
      <c r="D2095" s="6" t="s">
        <v>9552</v>
      </c>
      <c r="E2095" s="6" t="s">
        <v>62</v>
      </c>
      <c r="F2095" s="6">
        <v>95</v>
      </c>
      <c r="G2095" s="6" t="s">
        <v>4240</v>
      </c>
      <c r="H2095" s="6" t="s">
        <v>530</v>
      </c>
      <c r="I2095" s="43">
        <v>34</v>
      </c>
      <c r="J2095" s="5">
        <v>30000</v>
      </c>
      <c r="K2095" s="5">
        <v>1522.5</v>
      </c>
      <c r="L2095" s="44">
        <f t="shared" si="128"/>
        <v>31522.5</v>
      </c>
      <c r="M2095" s="5">
        <v>0</v>
      </c>
      <c r="N2095" s="5">
        <v>2100</v>
      </c>
      <c r="O2095" s="5">
        <v>912</v>
      </c>
      <c r="P2095" s="5">
        <v>1950</v>
      </c>
      <c r="Q2095" s="5">
        <v>300</v>
      </c>
      <c r="R2095" s="5">
        <v>0</v>
      </c>
      <c r="S2095" s="5">
        <v>3430.92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44">
        <f t="shared" si="129"/>
        <v>5680.92</v>
      </c>
      <c r="AB2095" s="44">
        <f t="shared" si="130"/>
        <v>8692.92</v>
      </c>
      <c r="AC2095" s="44">
        <f t="shared" si="131"/>
        <v>21307.08</v>
      </c>
      <c r="AD2095" s="16" t="s">
        <v>9553</v>
      </c>
      <c r="AE2095" s="30" t="s">
        <v>36</v>
      </c>
    </row>
    <row r="2096" spans="1:31" s="17" customFormat="1" ht="15" customHeight="1" x14ac:dyDescent="0.25">
      <c r="A2096" s="6" t="s">
        <v>4397</v>
      </c>
      <c r="B2096" s="6" t="s">
        <v>9612</v>
      </c>
      <c r="C2096" s="6" t="s">
        <v>9613</v>
      </c>
      <c r="D2096" s="6" t="s">
        <v>9614</v>
      </c>
      <c r="E2096" s="6" t="s">
        <v>62</v>
      </c>
      <c r="F2096" s="6">
        <v>95</v>
      </c>
      <c r="G2096" s="6" t="s">
        <v>4240</v>
      </c>
      <c r="H2096" s="6" t="s">
        <v>530</v>
      </c>
      <c r="I2096" s="43">
        <v>34</v>
      </c>
      <c r="J2096" s="5">
        <v>30000</v>
      </c>
      <c r="K2096" s="5">
        <v>1522.5</v>
      </c>
      <c r="L2096" s="44">
        <f t="shared" si="128"/>
        <v>31522.5</v>
      </c>
      <c r="M2096" s="5">
        <v>0</v>
      </c>
      <c r="N2096" s="5">
        <v>2100</v>
      </c>
      <c r="O2096" s="5">
        <v>912</v>
      </c>
      <c r="P2096" s="5">
        <v>1950</v>
      </c>
      <c r="Q2096" s="5">
        <v>300</v>
      </c>
      <c r="R2096" s="20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44">
        <f t="shared" si="129"/>
        <v>2250</v>
      </c>
      <c r="AB2096" s="44">
        <f t="shared" si="130"/>
        <v>5262</v>
      </c>
      <c r="AC2096" s="44">
        <f t="shared" si="131"/>
        <v>24738</v>
      </c>
      <c r="AD2096" s="16" t="s">
        <v>9615</v>
      </c>
      <c r="AE2096" s="30" t="s">
        <v>51</v>
      </c>
    </row>
    <row r="2097" spans="1:31" s="17" customFormat="1" ht="15" customHeight="1" x14ac:dyDescent="0.25">
      <c r="A2097" s="6" t="s">
        <v>4397</v>
      </c>
      <c r="B2097" s="6" t="s">
        <v>9620</v>
      </c>
      <c r="C2097" s="6" t="s">
        <v>1984</v>
      </c>
      <c r="D2097" s="6" t="s">
        <v>9621</v>
      </c>
      <c r="E2097" s="6" t="s">
        <v>62</v>
      </c>
      <c r="F2097" s="6">
        <v>95</v>
      </c>
      <c r="G2097" s="6" t="s">
        <v>4240</v>
      </c>
      <c r="H2097" s="6" t="s">
        <v>530</v>
      </c>
      <c r="I2097" s="43">
        <v>34</v>
      </c>
      <c r="J2097" s="5">
        <v>30000</v>
      </c>
      <c r="K2097" s="5">
        <v>1522.5</v>
      </c>
      <c r="L2097" s="44">
        <f t="shared" si="128"/>
        <v>31522.5</v>
      </c>
      <c r="M2097" s="5">
        <v>0</v>
      </c>
      <c r="N2097" s="5">
        <v>2100</v>
      </c>
      <c r="O2097" s="5">
        <v>912</v>
      </c>
      <c r="P2097" s="5">
        <v>1950</v>
      </c>
      <c r="Q2097" s="5">
        <v>300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44">
        <f t="shared" si="129"/>
        <v>2250</v>
      </c>
      <c r="AB2097" s="44">
        <f t="shared" si="130"/>
        <v>5262</v>
      </c>
      <c r="AC2097" s="44">
        <f t="shared" si="131"/>
        <v>24738</v>
      </c>
      <c r="AD2097" s="16" t="s">
        <v>9622</v>
      </c>
      <c r="AE2097" s="30" t="s">
        <v>51</v>
      </c>
    </row>
    <row r="2098" spans="1:31" s="17" customFormat="1" ht="15" customHeight="1" x14ac:dyDescent="0.25">
      <c r="A2098" s="6" t="s">
        <v>4397</v>
      </c>
      <c r="B2098" s="6" t="s">
        <v>9634</v>
      </c>
      <c r="C2098" s="6" t="s">
        <v>9635</v>
      </c>
      <c r="D2098" s="6" t="s">
        <v>9636</v>
      </c>
      <c r="E2098" s="6" t="s">
        <v>62</v>
      </c>
      <c r="F2098" s="6">
        <v>95</v>
      </c>
      <c r="G2098" s="6" t="s">
        <v>4240</v>
      </c>
      <c r="H2098" s="6" t="s">
        <v>530</v>
      </c>
      <c r="I2098" s="43">
        <v>34</v>
      </c>
      <c r="J2098" s="5">
        <v>30000</v>
      </c>
      <c r="K2098" s="5">
        <v>1522.5</v>
      </c>
      <c r="L2098" s="44">
        <f t="shared" si="128"/>
        <v>31522.5</v>
      </c>
      <c r="M2098" s="5">
        <v>0</v>
      </c>
      <c r="N2098" s="5">
        <v>2100</v>
      </c>
      <c r="O2098" s="5">
        <v>912</v>
      </c>
      <c r="P2098" s="5">
        <v>1950</v>
      </c>
      <c r="Q2098" s="5">
        <v>300</v>
      </c>
      <c r="R2098" s="5">
        <v>1487.14</v>
      </c>
      <c r="S2098" s="5">
        <v>0</v>
      </c>
      <c r="T2098" s="5">
        <v>0</v>
      </c>
      <c r="U2098" s="5">
        <v>0</v>
      </c>
      <c r="V2098" s="5">
        <v>380</v>
      </c>
      <c r="W2098" s="5">
        <v>0</v>
      </c>
      <c r="X2098" s="5">
        <v>0</v>
      </c>
      <c r="Y2098" s="24">
        <v>0</v>
      </c>
      <c r="Z2098" s="5">
        <v>0</v>
      </c>
      <c r="AA2098" s="44">
        <f t="shared" si="129"/>
        <v>4117.1400000000003</v>
      </c>
      <c r="AB2098" s="44">
        <f t="shared" si="130"/>
        <v>7129.14</v>
      </c>
      <c r="AC2098" s="44">
        <f t="shared" si="131"/>
        <v>22870.86</v>
      </c>
      <c r="AD2098" s="16" t="s">
        <v>9637</v>
      </c>
      <c r="AE2098" s="30" t="s">
        <v>51</v>
      </c>
    </row>
    <row r="2099" spans="1:31" s="17" customFormat="1" ht="15" customHeight="1" x14ac:dyDescent="0.25">
      <c r="A2099" s="6" t="s">
        <v>4397</v>
      </c>
      <c r="B2099" s="6" t="s">
        <v>9681</v>
      </c>
      <c r="C2099" s="6" t="s">
        <v>9682</v>
      </c>
      <c r="D2099" s="6" t="s">
        <v>9683</v>
      </c>
      <c r="E2099" s="6" t="s">
        <v>62</v>
      </c>
      <c r="F2099" s="6">
        <v>95</v>
      </c>
      <c r="G2099" s="6" t="s">
        <v>4240</v>
      </c>
      <c r="H2099" s="6" t="s">
        <v>530</v>
      </c>
      <c r="I2099" s="43">
        <v>34</v>
      </c>
      <c r="J2099" s="5">
        <v>30000</v>
      </c>
      <c r="K2099" s="5">
        <v>1522.5</v>
      </c>
      <c r="L2099" s="44">
        <f t="shared" si="128"/>
        <v>31522.5</v>
      </c>
      <c r="M2099" s="5">
        <v>0</v>
      </c>
      <c r="N2099" s="5">
        <v>2100</v>
      </c>
      <c r="O2099" s="5">
        <v>912</v>
      </c>
      <c r="P2099" s="5">
        <v>1950</v>
      </c>
      <c r="Q2099" s="5">
        <v>300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44">
        <f t="shared" si="129"/>
        <v>2250</v>
      </c>
      <c r="AB2099" s="44">
        <f t="shared" si="130"/>
        <v>5262</v>
      </c>
      <c r="AC2099" s="44">
        <f t="shared" si="131"/>
        <v>24738</v>
      </c>
      <c r="AD2099" s="16" t="s">
        <v>9684</v>
      </c>
      <c r="AE2099" s="30" t="s">
        <v>51</v>
      </c>
    </row>
    <row r="2100" spans="1:31" s="17" customFormat="1" ht="15" customHeight="1" x14ac:dyDescent="0.25">
      <c r="A2100" s="6" t="s">
        <v>8196</v>
      </c>
      <c r="B2100" s="6" t="s">
        <v>9692</v>
      </c>
      <c r="C2100" s="6" t="s">
        <v>2739</v>
      </c>
      <c r="D2100" s="6" t="s">
        <v>9693</v>
      </c>
      <c r="E2100" s="6" t="s">
        <v>62</v>
      </c>
      <c r="F2100" s="6">
        <v>95</v>
      </c>
      <c r="G2100" s="6" t="s">
        <v>4240</v>
      </c>
      <c r="H2100" s="6" t="s">
        <v>530</v>
      </c>
      <c r="I2100" s="43">
        <v>34</v>
      </c>
      <c r="J2100" s="5">
        <v>32650</v>
      </c>
      <c r="K2100" s="5">
        <v>1522.5</v>
      </c>
      <c r="L2100" s="44">
        <f t="shared" si="128"/>
        <v>34172.5</v>
      </c>
      <c r="M2100" s="5">
        <v>0</v>
      </c>
      <c r="N2100" s="5">
        <v>2285.5</v>
      </c>
      <c r="O2100" s="5">
        <v>992.56</v>
      </c>
      <c r="P2100" s="5">
        <v>2122.25</v>
      </c>
      <c r="Q2100" s="5">
        <v>326.5</v>
      </c>
      <c r="R2100" s="5">
        <v>1003.22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44">
        <f t="shared" si="129"/>
        <v>3451.9700000000003</v>
      </c>
      <c r="AB2100" s="44">
        <f t="shared" si="130"/>
        <v>6730.0300000000007</v>
      </c>
      <c r="AC2100" s="44">
        <f t="shared" si="131"/>
        <v>25919.97</v>
      </c>
      <c r="AD2100" s="16" t="s">
        <v>9694</v>
      </c>
      <c r="AE2100" s="30" t="s">
        <v>36</v>
      </c>
    </row>
    <row r="2101" spans="1:31" s="17" customFormat="1" ht="15" customHeight="1" x14ac:dyDescent="0.25">
      <c r="A2101" s="6" t="s">
        <v>4397</v>
      </c>
      <c r="B2101" s="6" t="s">
        <v>9706</v>
      </c>
      <c r="C2101" s="6" t="s">
        <v>9707</v>
      </c>
      <c r="D2101" s="6" t="s">
        <v>9708</v>
      </c>
      <c r="E2101" s="6" t="s">
        <v>62</v>
      </c>
      <c r="F2101" s="6">
        <v>95</v>
      </c>
      <c r="G2101" s="6" t="s">
        <v>4240</v>
      </c>
      <c r="H2101" s="6" t="s">
        <v>530</v>
      </c>
      <c r="I2101" s="43">
        <v>34</v>
      </c>
      <c r="J2101" s="5">
        <v>30000</v>
      </c>
      <c r="K2101" s="5">
        <v>1522.5</v>
      </c>
      <c r="L2101" s="44">
        <f t="shared" si="128"/>
        <v>31522.5</v>
      </c>
      <c r="M2101" s="5">
        <v>0</v>
      </c>
      <c r="N2101" s="5">
        <v>2100</v>
      </c>
      <c r="O2101" s="5">
        <v>912</v>
      </c>
      <c r="P2101" s="5">
        <v>1950</v>
      </c>
      <c r="Q2101" s="5">
        <v>300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44">
        <f t="shared" si="129"/>
        <v>2250</v>
      </c>
      <c r="AB2101" s="44">
        <f t="shared" si="130"/>
        <v>5262</v>
      </c>
      <c r="AC2101" s="44">
        <f t="shared" si="131"/>
        <v>24738</v>
      </c>
      <c r="AD2101" s="16" t="s">
        <v>9709</v>
      </c>
      <c r="AE2101" s="30" t="s">
        <v>36</v>
      </c>
    </row>
    <row r="2102" spans="1:31" s="17" customFormat="1" ht="15" customHeight="1" x14ac:dyDescent="0.25">
      <c r="A2102" s="6" t="s">
        <v>4397</v>
      </c>
      <c r="B2102" s="6" t="s">
        <v>750</v>
      </c>
      <c r="C2102" s="6" t="s">
        <v>9727</v>
      </c>
      <c r="D2102" s="6" t="s">
        <v>9728</v>
      </c>
      <c r="E2102" s="6" t="s">
        <v>62</v>
      </c>
      <c r="F2102" s="6">
        <v>95</v>
      </c>
      <c r="G2102" s="6" t="s">
        <v>4240</v>
      </c>
      <c r="H2102" s="6" t="s">
        <v>530</v>
      </c>
      <c r="I2102" s="43">
        <v>34</v>
      </c>
      <c r="J2102" s="5">
        <v>30000</v>
      </c>
      <c r="K2102" s="5">
        <v>1522.5</v>
      </c>
      <c r="L2102" s="44">
        <f t="shared" si="128"/>
        <v>31522.5</v>
      </c>
      <c r="M2102" s="5">
        <v>0</v>
      </c>
      <c r="N2102" s="5">
        <v>2100</v>
      </c>
      <c r="O2102" s="5">
        <v>912</v>
      </c>
      <c r="P2102" s="5">
        <v>1950</v>
      </c>
      <c r="Q2102" s="5">
        <v>300</v>
      </c>
      <c r="R2102" s="5">
        <v>0</v>
      </c>
      <c r="S2102" s="5">
        <v>1715.46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24">
        <v>0</v>
      </c>
      <c r="Z2102" s="5">
        <v>0</v>
      </c>
      <c r="AA2102" s="44">
        <f t="shared" si="129"/>
        <v>3965.46</v>
      </c>
      <c r="AB2102" s="44">
        <f t="shared" si="130"/>
        <v>6977.46</v>
      </c>
      <c r="AC2102" s="44">
        <f t="shared" si="131"/>
        <v>23022.54</v>
      </c>
      <c r="AD2102" s="16" t="s">
        <v>9729</v>
      </c>
      <c r="AE2102" s="30" t="s">
        <v>51</v>
      </c>
    </row>
    <row r="2103" spans="1:31" s="17" customFormat="1" ht="15" customHeight="1" x14ac:dyDescent="0.25">
      <c r="A2103" s="6" t="s">
        <v>4397</v>
      </c>
      <c r="B2103" s="6" t="s">
        <v>9736</v>
      </c>
      <c r="C2103" s="6" t="s">
        <v>9737</v>
      </c>
      <c r="D2103" s="6" t="s">
        <v>9738</v>
      </c>
      <c r="E2103" s="6" t="s">
        <v>62</v>
      </c>
      <c r="F2103" s="6">
        <v>95</v>
      </c>
      <c r="G2103" s="6" t="s">
        <v>4240</v>
      </c>
      <c r="H2103" s="6" t="s">
        <v>530</v>
      </c>
      <c r="I2103" s="43">
        <v>34</v>
      </c>
      <c r="J2103" s="5">
        <v>30000</v>
      </c>
      <c r="K2103" s="5">
        <v>1522.5</v>
      </c>
      <c r="L2103" s="44">
        <f t="shared" si="128"/>
        <v>31522.5</v>
      </c>
      <c r="M2103" s="5">
        <v>0</v>
      </c>
      <c r="N2103" s="5">
        <v>2100</v>
      </c>
      <c r="O2103" s="5">
        <v>912</v>
      </c>
      <c r="P2103" s="5">
        <v>1950</v>
      </c>
      <c r="Q2103" s="5">
        <v>300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44">
        <f t="shared" si="129"/>
        <v>2250</v>
      </c>
      <c r="AB2103" s="44">
        <f t="shared" si="130"/>
        <v>5262</v>
      </c>
      <c r="AC2103" s="44">
        <f t="shared" si="131"/>
        <v>24738</v>
      </c>
      <c r="AD2103" s="16" t="s">
        <v>9739</v>
      </c>
      <c r="AE2103" s="30" t="s">
        <v>36</v>
      </c>
    </row>
    <row r="2104" spans="1:31" s="17" customFormat="1" ht="15" customHeight="1" x14ac:dyDescent="0.25">
      <c r="A2104" s="6" t="s">
        <v>4397</v>
      </c>
      <c r="B2104" s="6" t="s">
        <v>9740</v>
      </c>
      <c r="C2104" s="6" t="s">
        <v>9741</v>
      </c>
      <c r="D2104" s="6" t="s">
        <v>9742</v>
      </c>
      <c r="E2104" s="6" t="s">
        <v>62</v>
      </c>
      <c r="F2104" s="6">
        <v>95</v>
      </c>
      <c r="G2104" s="6" t="s">
        <v>4240</v>
      </c>
      <c r="H2104" s="6" t="s">
        <v>530</v>
      </c>
      <c r="I2104" s="43">
        <v>34</v>
      </c>
      <c r="J2104" s="5">
        <v>30000</v>
      </c>
      <c r="K2104" s="5">
        <v>1522.5</v>
      </c>
      <c r="L2104" s="44">
        <f t="shared" si="128"/>
        <v>31522.5</v>
      </c>
      <c r="M2104" s="5">
        <v>0</v>
      </c>
      <c r="N2104" s="5">
        <v>2100</v>
      </c>
      <c r="O2104" s="5">
        <v>912</v>
      </c>
      <c r="P2104" s="5">
        <v>1950</v>
      </c>
      <c r="Q2104" s="5">
        <v>300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44">
        <f t="shared" si="129"/>
        <v>2250</v>
      </c>
      <c r="AB2104" s="44">
        <f t="shared" si="130"/>
        <v>5262</v>
      </c>
      <c r="AC2104" s="44">
        <f t="shared" si="131"/>
        <v>24738</v>
      </c>
      <c r="AD2104" s="16" t="s">
        <v>9743</v>
      </c>
      <c r="AE2104" s="30" t="s">
        <v>51</v>
      </c>
    </row>
    <row r="2105" spans="1:31" s="17" customFormat="1" ht="15" customHeight="1" x14ac:dyDescent="0.25">
      <c r="A2105" s="6" t="s">
        <v>612</v>
      </c>
      <c r="B2105" s="6" t="s">
        <v>736</v>
      </c>
      <c r="C2105" s="6" t="s">
        <v>737</v>
      </c>
      <c r="D2105" s="6" t="s">
        <v>738</v>
      </c>
      <c r="E2105" s="9" t="s">
        <v>32</v>
      </c>
      <c r="F2105" s="6">
        <v>95</v>
      </c>
      <c r="G2105" s="6" t="s">
        <v>48</v>
      </c>
      <c r="H2105" s="6" t="s">
        <v>530</v>
      </c>
      <c r="I2105" s="43">
        <v>34</v>
      </c>
      <c r="J2105" s="5">
        <v>7900</v>
      </c>
      <c r="K2105" s="7">
        <v>2025</v>
      </c>
      <c r="L2105" s="44">
        <f t="shared" si="128"/>
        <v>9925</v>
      </c>
      <c r="M2105" s="5">
        <v>0</v>
      </c>
      <c r="N2105" s="5">
        <v>790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44">
        <f t="shared" si="129"/>
        <v>0</v>
      </c>
      <c r="AB2105" s="44">
        <f t="shared" si="130"/>
        <v>790</v>
      </c>
      <c r="AC2105" s="44">
        <f t="shared" si="131"/>
        <v>7110</v>
      </c>
      <c r="AD2105" s="6" t="s">
        <v>739</v>
      </c>
      <c r="AE2105" s="30" t="s">
        <v>36</v>
      </c>
    </row>
    <row r="2106" spans="1:31" s="17" customFormat="1" ht="15" customHeight="1" x14ac:dyDescent="0.25">
      <c r="A2106" s="6" t="s">
        <v>646</v>
      </c>
      <c r="B2106" s="6" t="s">
        <v>1535</v>
      </c>
      <c r="C2106" s="6" t="s">
        <v>1536</v>
      </c>
      <c r="D2106" s="6" t="s">
        <v>1537</v>
      </c>
      <c r="E2106" s="9" t="s">
        <v>32</v>
      </c>
      <c r="F2106" s="6">
        <v>95</v>
      </c>
      <c r="G2106" s="6" t="s">
        <v>33</v>
      </c>
      <c r="H2106" s="6" t="s">
        <v>530</v>
      </c>
      <c r="I2106" s="43">
        <v>34</v>
      </c>
      <c r="J2106" s="5">
        <v>5500</v>
      </c>
      <c r="K2106" s="7">
        <v>1540</v>
      </c>
      <c r="L2106" s="44">
        <f t="shared" si="128"/>
        <v>7040</v>
      </c>
      <c r="M2106" s="5">
        <v>0</v>
      </c>
      <c r="N2106" s="5">
        <v>550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24">
        <v>0</v>
      </c>
      <c r="Z2106" s="5">
        <v>0</v>
      </c>
      <c r="AA2106" s="44">
        <f t="shared" si="129"/>
        <v>0</v>
      </c>
      <c r="AB2106" s="44">
        <f t="shared" si="130"/>
        <v>550</v>
      </c>
      <c r="AC2106" s="44">
        <f t="shared" si="131"/>
        <v>4950</v>
      </c>
      <c r="AD2106" s="6" t="s">
        <v>1538</v>
      </c>
      <c r="AE2106" s="30" t="s">
        <v>36</v>
      </c>
    </row>
    <row r="2107" spans="1:31" s="17" customFormat="1" ht="15" customHeight="1" x14ac:dyDescent="0.25">
      <c r="A2107" s="6" t="s">
        <v>1733</v>
      </c>
      <c r="B2107" s="6" t="s">
        <v>1734</v>
      </c>
      <c r="C2107" s="6" t="s">
        <v>1735</v>
      </c>
      <c r="D2107" s="6" t="s">
        <v>1736</v>
      </c>
      <c r="E2107" s="9" t="s">
        <v>32</v>
      </c>
      <c r="F2107" s="6">
        <v>95</v>
      </c>
      <c r="G2107" s="6" t="s">
        <v>33</v>
      </c>
      <c r="H2107" s="6" t="s">
        <v>530</v>
      </c>
      <c r="I2107" s="43">
        <v>34</v>
      </c>
      <c r="J2107" s="19">
        <v>21500</v>
      </c>
      <c r="K2107" s="7">
        <v>1957.5</v>
      </c>
      <c r="L2107" s="44">
        <f t="shared" si="128"/>
        <v>23457.5</v>
      </c>
      <c r="M2107" s="5">
        <v>0</v>
      </c>
      <c r="N2107" s="5">
        <v>2150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44">
        <f t="shared" si="129"/>
        <v>0</v>
      </c>
      <c r="AB2107" s="44">
        <f t="shared" si="130"/>
        <v>2150</v>
      </c>
      <c r="AC2107" s="44">
        <f t="shared" si="131"/>
        <v>19350</v>
      </c>
      <c r="AD2107" s="6" t="s">
        <v>1737</v>
      </c>
      <c r="AE2107" s="30" t="s">
        <v>51</v>
      </c>
    </row>
    <row r="2108" spans="1:31" s="17" customFormat="1" ht="15" customHeight="1" x14ac:dyDescent="0.25">
      <c r="A2108" s="6" t="s">
        <v>1733</v>
      </c>
      <c r="B2108" s="6" t="s">
        <v>2192</v>
      </c>
      <c r="C2108" s="6" t="s">
        <v>954</v>
      </c>
      <c r="D2108" s="6" t="s">
        <v>2193</v>
      </c>
      <c r="E2108" s="9" t="s">
        <v>32</v>
      </c>
      <c r="F2108" s="6">
        <v>95</v>
      </c>
      <c r="G2108" s="6" t="s">
        <v>33</v>
      </c>
      <c r="H2108" s="6" t="s">
        <v>530</v>
      </c>
      <c r="I2108" s="43">
        <v>34</v>
      </c>
      <c r="J2108" s="19">
        <v>21500</v>
      </c>
      <c r="K2108" s="7">
        <v>1957.5</v>
      </c>
      <c r="L2108" s="44">
        <f t="shared" si="128"/>
        <v>23457.5</v>
      </c>
      <c r="M2108" s="5">
        <v>0</v>
      </c>
      <c r="N2108" s="5">
        <v>2150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24">
        <v>0</v>
      </c>
      <c r="Z2108" s="5">
        <v>0</v>
      </c>
      <c r="AA2108" s="44">
        <f t="shared" si="129"/>
        <v>0</v>
      </c>
      <c r="AB2108" s="44">
        <f t="shared" si="130"/>
        <v>2150</v>
      </c>
      <c r="AC2108" s="44">
        <f t="shared" si="131"/>
        <v>19350</v>
      </c>
      <c r="AD2108" s="6" t="s">
        <v>2194</v>
      </c>
      <c r="AE2108" s="30" t="s">
        <v>36</v>
      </c>
    </row>
    <row r="2109" spans="1:31" s="17" customFormat="1" ht="15" customHeight="1" x14ac:dyDescent="0.25">
      <c r="A2109" s="6" t="s">
        <v>1644</v>
      </c>
      <c r="B2109" s="6" t="s">
        <v>2398</v>
      </c>
      <c r="C2109" s="6" t="s">
        <v>2399</v>
      </c>
      <c r="D2109" s="6" t="s">
        <v>2400</v>
      </c>
      <c r="E2109" s="9" t="s">
        <v>32</v>
      </c>
      <c r="F2109" s="6">
        <v>95</v>
      </c>
      <c r="G2109" s="6" t="s">
        <v>33</v>
      </c>
      <c r="H2109" s="6" t="s">
        <v>530</v>
      </c>
      <c r="I2109" s="43">
        <v>34</v>
      </c>
      <c r="J2109" s="5">
        <v>14000</v>
      </c>
      <c r="K2109" s="7">
        <v>1957.5</v>
      </c>
      <c r="L2109" s="44">
        <f t="shared" si="128"/>
        <v>15957.5</v>
      </c>
      <c r="M2109" s="5">
        <v>0</v>
      </c>
      <c r="N2109" s="5">
        <v>1400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44">
        <f t="shared" si="129"/>
        <v>0</v>
      </c>
      <c r="AB2109" s="44">
        <f t="shared" si="130"/>
        <v>1400</v>
      </c>
      <c r="AC2109" s="44">
        <f t="shared" si="131"/>
        <v>12600</v>
      </c>
      <c r="AD2109" s="6" t="s">
        <v>2401</v>
      </c>
      <c r="AE2109" s="30" t="s">
        <v>51</v>
      </c>
    </row>
    <row r="2110" spans="1:31" s="17" customFormat="1" ht="15" customHeight="1" x14ac:dyDescent="0.25">
      <c r="A2110" s="6" t="s">
        <v>1341</v>
      </c>
      <c r="B2110" s="6" t="s">
        <v>2411</v>
      </c>
      <c r="C2110" s="6" t="s">
        <v>2412</v>
      </c>
      <c r="D2110" s="6" t="s">
        <v>2413</v>
      </c>
      <c r="E2110" s="9" t="s">
        <v>32</v>
      </c>
      <c r="F2110" s="6">
        <v>95</v>
      </c>
      <c r="G2110" s="6" t="s">
        <v>33</v>
      </c>
      <c r="H2110" s="6" t="s">
        <v>530</v>
      </c>
      <c r="I2110" s="43">
        <v>34</v>
      </c>
      <c r="J2110" s="19">
        <v>21500</v>
      </c>
      <c r="K2110" s="7">
        <v>1957.5</v>
      </c>
      <c r="L2110" s="44">
        <f t="shared" si="128"/>
        <v>23457.5</v>
      </c>
      <c r="M2110" s="5">
        <v>0</v>
      </c>
      <c r="N2110" s="5">
        <v>2150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44">
        <f t="shared" si="129"/>
        <v>0</v>
      </c>
      <c r="AB2110" s="44">
        <f t="shared" si="130"/>
        <v>2150</v>
      </c>
      <c r="AC2110" s="44">
        <f t="shared" si="131"/>
        <v>19350</v>
      </c>
      <c r="AD2110" s="6" t="s">
        <v>2414</v>
      </c>
      <c r="AE2110" s="30" t="s">
        <v>51</v>
      </c>
    </row>
    <row r="2111" spans="1:31" s="17" customFormat="1" ht="15" customHeight="1" x14ac:dyDescent="0.25">
      <c r="A2111" s="6" t="s">
        <v>1341</v>
      </c>
      <c r="B2111" s="6" t="s">
        <v>2418</v>
      </c>
      <c r="C2111" s="6" t="s">
        <v>2419</v>
      </c>
      <c r="D2111" s="6" t="s">
        <v>2420</v>
      </c>
      <c r="E2111" s="9" t="s">
        <v>32</v>
      </c>
      <c r="F2111" s="6">
        <v>95</v>
      </c>
      <c r="G2111" s="6" t="s">
        <v>48</v>
      </c>
      <c r="H2111" s="6" t="s">
        <v>530</v>
      </c>
      <c r="I2111" s="43">
        <v>34</v>
      </c>
      <c r="J2111" s="19">
        <v>21500</v>
      </c>
      <c r="K2111" s="7">
        <v>1957.5</v>
      </c>
      <c r="L2111" s="44">
        <f t="shared" si="128"/>
        <v>23457.5</v>
      </c>
      <c r="M2111" s="5">
        <v>0</v>
      </c>
      <c r="N2111" s="5">
        <v>2150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44">
        <f t="shared" si="129"/>
        <v>0</v>
      </c>
      <c r="AB2111" s="44">
        <f t="shared" si="130"/>
        <v>2150</v>
      </c>
      <c r="AC2111" s="44">
        <f t="shared" si="131"/>
        <v>19350</v>
      </c>
      <c r="AD2111" s="6" t="s">
        <v>2421</v>
      </c>
      <c r="AE2111" s="30" t="s">
        <v>51</v>
      </c>
    </row>
    <row r="2112" spans="1:31" s="17" customFormat="1" ht="15" customHeight="1" x14ac:dyDescent="0.25">
      <c r="A2112" s="6" t="s">
        <v>1836</v>
      </c>
      <c r="B2112" s="6" t="s">
        <v>2422</v>
      </c>
      <c r="C2112" s="6" t="s">
        <v>1587</v>
      </c>
      <c r="D2112" s="6" t="s">
        <v>2423</v>
      </c>
      <c r="E2112" s="9" t="s">
        <v>32</v>
      </c>
      <c r="F2112" s="6">
        <v>95</v>
      </c>
      <c r="G2112" s="6" t="s">
        <v>33</v>
      </c>
      <c r="H2112" s="6" t="s">
        <v>530</v>
      </c>
      <c r="I2112" s="43">
        <v>34</v>
      </c>
      <c r="J2112" s="19">
        <v>25000</v>
      </c>
      <c r="K2112" s="7">
        <v>1957.5</v>
      </c>
      <c r="L2112" s="44">
        <f t="shared" si="128"/>
        <v>26957.5</v>
      </c>
      <c r="M2112" s="5">
        <v>0</v>
      </c>
      <c r="N2112" s="5">
        <v>2500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760</v>
      </c>
      <c r="W2112" s="5">
        <v>0</v>
      </c>
      <c r="X2112" s="5">
        <v>0</v>
      </c>
      <c r="Y2112" s="5">
        <v>0</v>
      </c>
      <c r="Z2112" s="5">
        <v>0</v>
      </c>
      <c r="AA2112" s="44">
        <f t="shared" si="129"/>
        <v>760</v>
      </c>
      <c r="AB2112" s="44">
        <f t="shared" si="130"/>
        <v>3260</v>
      </c>
      <c r="AC2112" s="44">
        <f t="shared" si="131"/>
        <v>21740</v>
      </c>
      <c r="AD2112" s="6" t="s">
        <v>2424</v>
      </c>
      <c r="AE2112" s="30" t="s">
        <v>36</v>
      </c>
    </row>
    <row r="2113" spans="1:31" s="17" customFormat="1" ht="15" customHeight="1" x14ac:dyDescent="0.25">
      <c r="A2113" s="6" t="s">
        <v>1733</v>
      </c>
      <c r="B2113" s="6" t="s">
        <v>2440</v>
      </c>
      <c r="C2113" s="6" t="s">
        <v>2441</v>
      </c>
      <c r="D2113" s="6" t="s">
        <v>2442</v>
      </c>
      <c r="E2113" s="9" t="s">
        <v>32</v>
      </c>
      <c r="F2113" s="6">
        <v>95</v>
      </c>
      <c r="G2113" s="6" t="s">
        <v>33</v>
      </c>
      <c r="H2113" s="6" t="s">
        <v>530</v>
      </c>
      <c r="I2113" s="43">
        <v>34</v>
      </c>
      <c r="J2113" s="19">
        <v>21500</v>
      </c>
      <c r="K2113" s="7">
        <v>1957.5</v>
      </c>
      <c r="L2113" s="44">
        <f t="shared" si="128"/>
        <v>23457.5</v>
      </c>
      <c r="M2113" s="5">
        <v>0</v>
      </c>
      <c r="N2113" s="5">
        <v>2150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44">
        <f t="shared" si="129"/>
        <v>0</v>
      </c>
      <c r="AB2113" s="44">
        <f t="shared" si="130"/>
        <v>2150</v>
      </c>
      <c r="AC2113" s="44">
        <f t="shared" si="131"/>
        <v>19350</v>
      </c>
      <c r="AD2113" s="6" t="s">
        <v>2443</v>
      </c>
      <c r="AE2113" s="30" t="s">
        <v>36</v>
      </c>
    </row>
    <row r="2114" spans="1:31" s="17" customFormat="1" ht="15" customHeight="1" x14ac:dyDescent="0.25">
      <c r="A2114" s="6" t="s">
        <v>1341</v>
      </c>
      <c r="B2114" s="6" t="s">
        <v>2461</v>
      </c>
      <c r="C2114" s="6" t="s">
        <v>2462</v>
      </c>
      <c r="D2114" s="6" t="s">
        <v>2463</v>
      </c>
      <c r="E2114" s="9" t="s">
        <v>32</v>
      </c>
      <c r="F2114" s="6">
        <v>95</v>
      </c>
      <c r="G2114" s="6" t="s">
        <v>48</v>
      </c>
      <c r="H2114" s="6" t="s">
        <v>530</v>
      </c>
      <c r="I2114" s="43">
        <v>34</v>
      </c>
      <c r="J2114" s="19">
        <v>21500</v>
      </c>
      <c r="K2114" s="7">
        <v>1957.5</v>
      </c>
      <c r="L2114" s="44">
        <f t="shared" si="128"/>
        <v>23457.5</v>
      </c>
      <c r="M2114" s="5">
        <v>0</v>
      </c>
      <c r="N2114" s="5">
        <v>2150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44">
        <f t="shared" si="129"/>
        <v>0</v>
      </c>
      <c r="AB2114" s="44">
        <f t="shared" si="130"/>
        <v>2150</v>
      </c>
      <c r="AC2114" s="44">
        <f t="shared" si="131"/>
        <v>19350</v>
      </c>
      <c r="AD2114" s="6" t="s">
        <v>2464</v>
      </c>
      <c r="AE2114" s="30" t="s">
        <v>51</v>
      </c>
    </row>
    <row r="2115" spans="1:31" s="17" customFormat="1" ht="15" customHeight="1" x14ac:dyDescent="0.25">
      <c r="A2115" s="6" t="s">
        <v>1836</v>
      </c>
      <c r="B2115" s="6" t="s">
        <v>2482</v>
      </c>
      <c r="C2115" s="6" t="s">
        <v>203</v>
      </c>
      <c r="D2115" s="6" t="s">
        <v>2483</v>
      </c>
      <c r="E2115" s="9" t="s">
        <v>32</v>
      </c>
      <c r="F2115" s="6">
        <v>95</v>
      </c>
      <c r="G2115" s="6" t="s">
        <v>33</v>
      </c>
      <c r="H2115" s="6" t="s">
        <v>530</v>
      </c>
      <c r="I2115" s="43">
        <v>34</v>
      </c>
      <c r="J2115" s="19">
        <v>25000</v>
      </c>
      <c r="K2115" s="7">
        <v>1957.5</v>
      </c>
      <c r="L2115" s="44">
        <f t="shared" ref="L2115:L2178" si="132">J2115+K2115</f>
        <v>26957.5</v>
      </c>
      <c r="M2115" s="5">
        <v>0</v>
      </c>
      <c r="N2115" s="5">
        <v>2500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24">
        <v>0</v>
      </c>
      <c r="Z2115" s="5">
        <v>0</v>
      </c>
      <c r="AA2115" s="44">
        <f t="shared" ref="AA2115:AA2178" si="133">P2115+Q2115+R2115+S2115+T2115+U2115+V2115+W2115+X2115+Y2115+Z2115</f>
        <v>0</v>
      </c>
      <c r="AB2115" s="44">
        <f t="shared" ref="AB2115:AB2178" si="134">M2115+N2115+O2115+AA2115</f>
        <v>2500</v>
      </c>
      <c r="AC2115" s="44">
        <f t="shared" ref="AC2115:AC2178" si="135">J2115-AB2115</f>
        <v>22500</v>
      </c>
      <c r="AD2115" s="6" t="s">
        <v>2484</v>
      </c>
      <c r="AE2115" s="30" t="s">
        <v>36</v>
      </c>
    </row>
    <row r="2116" spans="1:31" s="17" customFormat="1" ht="15" customHeight="1" x14ac:dyDescent="0.25">
      <c r="A2116" s="6" t="s">
        <v>1341</v>
      </c>
      <c r="B2116" s="6" t="s">
        <v>2485</v>
      </c>
      <c r="C2116" s="6" t="s">
        <v>2486</v>
      </c>
      <c r="D2116" s="6" t="s">
        <v>2487</v>
      </c>
      <c r="E2116" s="9" t="s">
        <v>32</v>
      </c>
      <c r="F2116" s="6">
        <v>95</v>
      </c>
      <c r="G2116" s="6" t="s">
        <v>48</v>
      </c>
      <c r="H2116" s="6" t="s">
        <v>530</v>
      </c>
      <c r="I2116" s="43">
        <v>34</v>
      </c>
      <c r="J2116" s="19">
        <v>21500</v>
      </c>
      <c r="K2116" s="7">
        <v>1957.5</v>
      </c>
      <c r="L2116" s="44">
        <f t="shared" si="132"/>
        <v>23457.5</v>
      </c>
      <c r="M2116" s="5">
        <v>0</v>
      </c>
      <c r="N2116" s="5">
        <v>2150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44">
        <f t="shared" si="133"/>
        <v>0</v>
      </c>
      <c r="AB2116" s="44">
        <f t="shared" si="134"/>
        <v>2150</v>
      </c>
      <c r="AC2116" s="44">
        <f t="shared" si="135"/>
        <v>19350</v>
      </c>
      <c r="AD2116" s="6" t="s">
        <v>2488</v>
      </c>
      <c r="AE2116" s="30" t="s">
        <v>51</v>
      </c>
    </row>
    <row r="2117" spans="1:31" s="17" customFormat="1" ht="15" customHeight="1" x14ac:dyDescent="0.25">
      <c r="A2117" s="6" t="s">
        <v>1733</v>
      </c>
      <c r="B2117" s="6" t="s">
        <v>2971</v>
      </c>
      <c r="C2117" s="6" t="s">
        <v>2972</v>
      </c>
      <c r="D2117" s="6" t="s">
        <v>2973</v>
      </c>
      <c r="E2117" s="9" t="s">
        <v>32</v>
      </c>
      <c r="F2117" s="6">
        <v>95</v>
      </c>
      <c r="G2117" s="6" t="s">
        <v>33</v>
      </c>
      <c r="H2117" s="6" t="s">
        <v>530</v>
      </c>
      <c r="I2117" s="43">
        <v>34</v>
      </c>
      <c r="J2117" s="5">
        <v>21500</v>
      </c>
      <c r="K2117" s="7">
        <v>1740</v>
      </c>
      <c r="L2117" s="44">
        <f t="shared" si="132"/>
        <v>23240</v>
      </c>
      <c r="M2117" s="5">
        <v>0</v>
      </c>
      <c r="N2117" s="5">
        <v>2150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44">
        <f t="shared" si="133"/>
        <v>0</v>
      </c>
      <c r="AB2117" s="44">
        <f t="shared" si="134"/>
        <v>2150</v>
      </c>
      <c r="AC2117" s="44">
        <f t="shared" si="135"/>
        <v>19350</v>
      </c>
      <c r="AD2117" s="6" t="s">
        <v>2974</v>
      </c>
      <c r="AE2117" s="30" t="s">
        <v>36</v>
      </c>
    </row>
    <row r="2118" spans="1:31" s="17" customFormat="1" ht="15" customHeight="1" x14ac:dyDescent="0.25">
      <c r="A2118" s="6" t="s">
        <v>1733</v>
      </c>
      <c r="B2118" s="6" t="s">
        <v>2975</v>
      </c>
      <c r="C2118" s="6" t="s">
        <v>2976</v>
      </c>
      <c r="D2118" s="6" t="s">
        <v>2977</v>
      </c>
      <c r="E2118" s="9" t="s">
        <v>32</v>
      </c>
      <c r="F2118" s="6">
        <v>95</v>
      </c>
      <c r="G2118" s="6" t="s">
        <v>33</v>
      </c>
      <c r="H2118" s="6" t="s">
        <v>530</v>
      </c>
      <c r="I2118" s="43">
        <v>34</v>
      </c>
      <c r="J2118" s="19">
        <v>21500</v>
      </c>
      <c r="K2118" s="7">
        <v>1740</v>
      </c>
      <c r="L2118" s="44">
        <f t="shared" si="132"/>
        <v>23240</v>
      </c>
      <c r="M2118" s="5">
        <v>0</v>
      </c>
      <c r="N2118" s="5">
        <v>2150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24">
        <v>0</v>
      </c>
      <c r="Z2118" s="5">
        <v>0</v>
      </c>
      <c r="AA2118" s="44">
        <f t="shared" si="133"/>
        <v>0</v>
      </c>
      <c r="AB2118" s="44">
        <f t="shared" si="134"/>
        <v>2150</v>
      </c>
      <c r="AC2118" s="44">
        <f t="shared" si="135"/>
        <v>19350</v>
      </c>
      <c r="AD2118" s="6" t="s">
        <v>2978</v>
      </c>
      <c r="AE2118" s="30" t="s">
        <v>36</v>
      </c>
    </row>
    <row r="2119" spans="1:31" s="17" customFormat="1" ht="15" customHeight="1" x14ac:dyDescent="0.25">
      <c r="A2119" s="6" t="s">
        <v>2933</v>
      </c>
      <c r="B2119" s="6" t="s">
        <v>3028</v>
      </c>
      <c r="C2119" s="6" t="s">
        <v>3029</v>
      </c>
      <c r="D2119" s="6" t="s">
        <v>3030</v>
      </c>
      <c r="E2119" s="9" t="s">
        <v>32</v>
      </c>
      <c r="F2119" s="6">
        <v>95</v>
      </c>
      <c r="G2119" s="6" t="s">
        <v>33</v>
      </c>
      <c r="H2119" s="6" t="s">
        <v>530</v>
      </c>
      <c r="I2119" s="43">
        <v>34</v>
      </c>
      <c r="J2119" s="5">
        <v>14000</v>
      </c>
      <c r="K2119" s="7">
        <v>1740</v>
      </c>
      <c r="L2119" s="44">
        <f t="shared" si="132"/>
        <v>15740</v>
      </c>
      <c r="M2119" s="5">
        <v>0</v>
      </c>
      <c r="N2119" s="5">
        <v>1400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44">
        <f t="shared" si="133"/>
        <v>0</v>
      </c>
      <c r="AB2119" s="44">
        <f t="shared" si="134"/>
        <v>1400</v>
      </c>
      <c r="AC2119" s="44">
        <f t="shared" si="135"/>
        <v>12600</v>
      </c>
      <c r="AD2119" s="6" t="s">
        <v>3031</v>
      </c>
      <c r="AE2119" s="30" t="s">
        <v>36</v>
      </c>
    </row>
    <row r="2120" spans="1:31" s="17" customFormat="1" ht="15" customHeight="1" x14ac:dyDescent="0.25">
      <c r="A2120" s="6" t="s">
        <v>3039</v>
      </c>
      <c r="B2120" s="6" t="s">
        <v>3040</v>
      </c>
      <c r="C2120" s="6" t="s">
        <v>3041</v>
      </c>
      <c r="D2120" s="6" t="s">
        <v>3042</v>
      </c>
      <c r="E2120" s="10" t="s">
        <v>32</v>
      </c>
      <c r="F2120" s="6">
        <v>95</v>
      </c>
      <c r="G2120" s="6" t="s">
        <v>33</v>
      </c>
      <c r="H2120" s="6" t="s">
        <v>530</v>
      </c>
      <c r="I2120" s="43">
        <v>34</v>
      </c>
      <c r="J2120" s="5">
        <v>21000</v>
      </c>
      <c r="K2120" s="7">
        <v>1740</v>
      </c>
      <c r="L2120" s="44">
        <f t="shared" si="132"/>
        <v>22740</v>
      </c>
      <c r="M2120" s="5">
        <v>0</v>
      </c>
      <c r="N2120" s="5">
        <v>2100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760</v>
      </c>
      <c r="W2120" s="5">
        <v>0</v>
      </c>
      <c r="X2120" s="5">
        <v>0</v>
      </c>
      <c r="Y2120" s="5">
        <v>0</v>
      </c>
      <c r="Z2120" s="5">
        <v>0</v>
      </c>
      <c r="AA2120" s="44">
        <f t="shared" si="133"/>
        <v>760</v>
      </c>
      <c r="AB2120" s="44">
        <f t="shared" si="134"/>
        <v>2860</v>
      </c>
      <c r="AC2120" s="44">
        <f t="shared" si="135"/>
        <v>18140</v>
      </c>
      <c r="AD2120" s="6" t="s">
        <v>3043</v>
      </c>
      <c r="AE2120" s="30" t="s">
        <v>51</v>
      </c>
    </row>
    <row r="2121" spans="1:31" s="17" customFormat="1" ht="15" customHeight="1" x14ac:dyDescent="0.25">
      <c r="A2121" s="6" t="s">
        <v>2848</v>
      </c>
      <c r="B2121" s="6" t="s">
        <v>3044</v>
      </c>
      <c r="C2121" s="6" t="s">
        <v>3045</v>
      </c>
      <c r="D2121" s="6" t="s">
        <v>3046</v>
      </c>
      <c r="E2121" s="9" t="s">
        <v>32</v>
      </c>
      <c r="F2121" s="6">
        <v>95</v>
      </c>
      <c r="G2121" s="6" t="s">
        <v>33</v>
      </c>
      <c r="H2121" s="6" t="s">
        <v>530</v>
      </c>
      <c r="I2121" s="43">
        <v>34</v>
      </c>
      <c r="J2121" s="5">
        <v>21500</v>
      </c>
      <c r="K2121" s="7">
        <v>1740</v>
      </c>
      <c r="L2121" s="44">
        <f t="shared" si="132"/>
        <v>23240</v>
      </c>
      <c r="M2121" s="5">
        <v>0</v>
      </c>
      <c r="N2121" s="5">
        <v>2150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44">
        <f t="shared" si="133"/>
        <v>0</v>
      </c>
      <c r="AB2121" s="44">
        <f t="shared" si="134"/>
        <v>2150</v>
      </c>
      <c r="AC2121" s="44">
        <f t="shared" si="135"/>
        <v>19350</v>
      </c>
      <c r="AD2121" s="6" t="s">
        <v>3047</v>
      </c>
      <c r="AE2121" s="30" t="s">
        <v>36</v>
      </c>
    </row>
    <row r="2122" spans="1:31" s="17" customFormat="1" ht="15" customHeight="1" x14ac:dyDescent="0.25">
      <c r="A2122" s="6" t="s">
        <v>2933</v>
      </c>
      <c r="B2122" s="6" t="s">
        <v>3287</v>
      </c>
      <c r="C2122" s="6" t="s">
        <v>954</v>
      </c>
      <c r="D2122" s="6" t="s">
        <v>3288</v>
      </c>
      <c r="E2122" s="9" t="s">
        <v>32</v>
      </c>
      <c r="F2122" s="6">
        <v>95</v>
      </c>
      <c r="G2122" s="6" t="s">
        <v>48</v>
      </c>
      <c r="H2122" s="6" t="s">
        <v>530</v>
      </c>
      <c r="I2122" s="43">
        <v>34</v>
      </c>
      <c r="J2122" s="5">
        <v>14000</v>
      </c>
      <c r="K2122" s="7">
        <v>1740</v>
      </c>
      <c r="L2122" s="44">
        <f t="shared" si="132"/>
        <v>15740</v>
      </c>
      <c r="M2122" s="5">
        <v>0</v>
      </c>
      <c r="N2122" s="5">
        <v>1400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1275</v>
      </c>
      <c r="W2122" s="5">
        <v>0</v>
      </c>
      <c r="X2122" s="5">
        <v>0</v>
      </c>
      <c r="Y2122" s="5">
        <v>0</v>
      </c>
      <c r="Z2122" s="5">
        <v>1000</v>
      </c>
      <c r="AA2122" s="44">
        <f t="shared" si="133"/>
        <v>2275</v>
      </c>
      <c r="AB2122" s="44">
        <f t="shared" si="134"/>
        <v>3675</v>
      </c>
      <c r="AC2122" s="44">
        <f t="shared" si="135"/>
        <v>10325</v>
      </c>
      <c r="AD2122" s="6" t="s">
        <v>3289</v>
      </c>
      <c r="AE2122" s="30" t="s">
        <v>36</v>
      </c>
    </row>
    <row r="2123" spans="1:31" s="17" customFormat="1" ht="15" customHeight="1" x14ac:dyDescent="0.25">
      <c r="A2123" s="6" t="s">
        <v>3419</v>
      </c>
      <c r="B2123" s="6" t="s">
        <v>3420</v>
      </c>
      <c r="C2123" s="6" t="s">
        <v>3421</v>
      </c>
      <c r="D2123" s="6" t="s">
        <v>3422</v>
      </c>
      <c r="E2123" s="9" t="s">
        <v>32</v>
      </c>
      <c r="F2123" s="6">
        <v>95</v>
      </c>
      <c r="G2123" s="6" t="s">
        <v>48</v>
      </c>
      <c r="H2123" s="6" t="s">
        <v>530</v>
      </c>
      <c r="I2123" s="43">
        <v>34</v>
      </c>
      <c r="J2123" s="5">
        <v>14000</v>
      </c>
      <c r="K2123" s="7">
        <v>1522.5</v>
      </c>
      <c r="L2123" s="44">
        <f t="shared" si="132"/>
        <v>15522.5</v>
      </c>
      <c r="M2123" s="5">
        <v>0</v>
      </c>
      <c r="N2123" s="5">
        <v>1400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760</v>
      </c>
      <c r="W2123" s="5">
        <v>0</v>
      </c>
      <c r="X2123" s="5">
        <v>0</v>
      </c>
      <c r="Y2123" s="5">
        <v>0</v>
      </c>
      <c r="Z2123" s="5">
        <v>0</v>
      </c>
      <c r="AA2123" s="44">
        <f t="shared" si="133"/>
        <v>760</v>
      </c>
      <c r="AB2123" s="44">
        <f t="shared" si="134"/>
        <v>2160</v>
      </c>
      <c r="AC2123" s="44">
        <f t="shared" si="135"/>
        <v>11840</v>
      </c>
      <c r="AD2123" s="16" t="s">
        <v>3423</v>
      </c>
      <c r="AE2123" s="30" t="s">
        <v>36</v>
      </c>
    </row>
    <row r="2124" spans="1:31" s="17" customFormat="1" ht="15" customHeight="1" x14ac:dyDescent="0.25">
      <c r="A2124" s="6" t="s">
        <v>1644</v>
      </c>
      <c r="B2124" s="6" t="s">
        <v>3612</v>
      </c>
      <c r="C2124" s="6" t="s">
        <v>3613</v>
      </c>
      <c r="D2124" s="6" t="s">
        <v>3614</v>
      </c>
      <c r="E2124" s="9" t="s">
        <v>32</v>
      </c>
      <c r="F2124" s="6">
        <v>95</v>
      </c>
      <c r="G2124" s="6" t="s">
        <v>188</v>
      </c>
      <c r="H2124" s="6" t="s">
        <v>530</v>
      </c>
      <c r="I2124" s="43">
        <v>34</v>
      </c>
      <c r="J2124" s="5">
        <v>14000</v>
      </c>
      <c r="K2124" s="7">
        <v>1522.5</v>
      </c>
      <c r="L2124" s="44">
        <f t="shared" si="132"/>
        <v>15522.5</v>
      </c>
      <c r="M2124" s="5">
        <v>0</v>
      </c>
      <c r="N2124" s="5">
        <v>1400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44">
        <f t="shared" si="133"/>
        <v>0</v>
      </c>
      <c r="AB2124" s="44">
        <f t="shared" si="134"/>
        <v>1400</v>
      </c>
      <c r="AC2124" s="44">
        <f t="shared" si="135"/>
        <v>12600</v>
      </c>
      <c r="AD2124" s="6" t="s">
        <v>3615</v>
      </c>
      <c r="AE2124" s="30" t="s">
        <v>36</v>
      </c>
    </row>
    <row r="2125" spans="1:31" s="17" customFormat="1" ht="15" customHeight="1" x14ac:dyDescent="0.25">
      <c r="A2125" s="6" t="s">
        <v>2848</v>
      </c>
      <c r="B2125" s="6" t="s">
        <v>3651</v>
      </c>
      <c r="C2125" s="6" t="s">
        <v>3652</v>
      </c>
      <c r="D2125" s="6" t="s">
        <v>3653</v>
      </c>
      <c r="E2125" s="9" t="s">
        <v>32</v>
      </c>
      <c r="F2125" s="6">
        <v>95</v>
      </c>
      <c r="G2125" s="6" t="s">
        <v>33</v>
      </c>
      <c r="H2125" s="6" t="s">
        <v>530</v>
      </c>
      <c r="I2125" s="43">
        <v>34</v>
      </c>
      <c r="J2125" s="19">
        <v>21500</v>
      </c>
      <c r="K2125" s="7">
        <v>1522.5</v>
      </c>
      <c r="L2125" s="44">
        <f t="shared" si="132"/>
        <v>23022.5</v>
      </c>
      <c r="M2125" s="5">
        <v>0</v>
      </c>
      <c r="N2125" s="5">
        <v>2150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44">
        <f t="shared" si="133"/>
        <v>0</v>
      </c>
      <c r="AB2125" s="44">
        <f t="shared" si="134"/>
        <v>2150</v>
      </c>
      <c r="AC2125" s="44">
        <f t="shared" si="135"/>
        <v>19350</v>
      </c>
      <c r="AD2125" s="6" t="s">
        <v>3654</v>
      </c>
      <c r="AE2125" s="30" t="s">
        <v>36</v>
      </c>
    </row>
    <row r="2126" spans="1:31" s="17" customFormat="1" ht="15" customHeight="1" x14ac:dyDescent="0.25">
      <c r="A2126" s="6" t="s">
        <v>2933</v>
      </c>
      <c r="B2126" s="6" t="s">
        <v>3679</v>
      </c>
      <c r="C2126" s="6" t="s">
        <v>1739</v>
      </c>
      <c r="D2126" s="6" t="s">
        <v>3680</v>
      </c>
      <c r="E2126" s="9" t="s">
        <v>32</v>
      </c>
      <c r="F2126" s="6">
        <v>95</v>
      </c>
      <c r="G2126" s="6" t="s">
        <v>33</v>
      </c>
      <c r="H2126" s="6" t="s">
        <v>530</v>
      </c>
      <c r="I2126" s="43">
        <v>34</v>
      </c>
      <c r="J2126" s="5">
        <v>14000</v>
      </c>
      <c r="K2126" s="7">
        <v>1522.5</v>
      </c>
      <c r="L2126" s="44">
        <f t="shared" si="132"/>
        <v>15522.5</v>
      </c>
      <c r="M2126" s="5">
        <v>0</v>
      </c>
      <c r="N2126" s="5">
        <v>1400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44">
        <f t="shared" si="133"/>
        <v>0</v>
      </c>
      <c r="AB2126" s="44">
        <f t="shared" si="134"/>
        <v>1400</v>
      </c>
      <c r="AC2126" s="44">
        <f t="shared" si="135"/>
        <v>12600</v>
      </c>
      <c r="AD2126" s="6" t="s">
        <v>3681</v>
      </c>
      <c r="AE2126" s="30" t="s">
        <v>36</v>
      </c>
    </row>
    <row r="2127" spans="1:31" s="17" customFormat="1" ht="15" customHeight="1" x14ac:dyDescent="0.25">
      <c r="A2127" s="6" t="s">
        <v>2848</v>
      </c>
      <c r="B2127" s="6" t="s">
        <v>3719</v>
      </c>
      <c r="C2127" s="6" t="s">
        <v>3720</v>
      </c>
      <c r="D2127" s="6" t="s">
        <v>3721</v>
      </c>
      <c r="E2127" s="9" t="s">
        <v>32</v>
      </c>
      <c r="F2127" s="6">
        <v>95</v>
      </c>
      <c r="G2127" s="6" t="s">
        <v>33</v>
      </c>
      <c r="H2127" s="6" t="s">
        <v>530</v>
      </c>
      <c r="I2127" s="43">
        <v>34</v>
      </c>
      <c r="J2127" s="19">
        <v>21500</v>
      </c>
      <c r="K2127" s="7">
        <v>1522.5</v>
      </c>
      <c r="L2127" s="44">
        <f t="shared" si="132"/>
        <v>23022.5</v>
      </c>
      <c r="M2127" s="5">
        <v>0</v>
      </c>
      <c r="N2127" s="5">
        <v>2150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44">
        <f t="shared" si="133"/>
        <v>0</v>
      </c>
      <c r="AB2127" s="44">
        <f t="shared" si="134"/>
        <v>2150</v>
      </c>
      <c r="AC2127" s="44">
        <f t="shared" si="135"/>
        <v>19350</v>
      </c>
      <c r="AD2127" s="6" t="s">
        <v>3722</v>
      </c>
      <c r="AE2127" s="30" t="s">
        <v>36</v>
      </c>
    </row>
    <row r="2128" spans="1:31" s="17" customFormat="1" ht="15" customHeight="1" x14ac:dyDescent="0.25">
      <c r="A2128" s="6" t="s">
        <v>3419</v>
      </c>
      <c r="B2128" s="6" t="s">
        <v>3923</v>
      </c>
      <c r="C2128" s="6" t="s">
        <v>3924</v>
      </c>
      <c r="D2128" s="6" t="s">
        <v>3925</v>
      </c>
      <c r="E2128" s="9" t="s">
        <v>32</v>
      </c>
      <c r="F2128" s="6">
        <v>95</v>
      </c>
      <c r="G2128" s="6" t="s">
        <v>48</v>
      </c>
      <c r="H2128" s="6" t="s">
        <v>530</v>
      </c>
      <c r="I2128" s="43">
        <v>34</v>
      </c>
      <c r="J2128" s="5">
        <v>14000</v>
      </c>
      <c r="K2128" s="7">
        <v>1522.5</v>
      </c>
      <c r="L2128" s="44">
        <f t="shared" si="132"/>
        <v>15522.5</v>
      </c>
      <c r="M2128" s="5">
        <v>0</v>
      </c>
      <c r="N2128" s="5">
        <v>1400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630</v>
      </c>
      <c r="W2128" s="5">
        <v>0</v>
      </c>
      <c r="X2128" s="5">
        <v>0</v>
      </c>
      <c r="Y2128" s="5">
        <v>0</v>
      </c>
      <c r="Z2128" s="5">
        <v>0</v>
      </c>
      <c r="AA2128" s="44">
        <f t="shared" si="133"/>
        <v>630</v>
      </c>
      <c r="AB2128" s="44">
        <f t="shared" si="134"/>
        <v>2030</v>
      </c>
      <c r="AC2128" s="44">
        <f t="shared" si="135"/>
        <v>11970</v>
      </c>
      <c r="AD2128" s="16" t="s">
        <v>3926</v>
      </c>
      <c r="AE2128" s="30" t="s">
        <v>51</v>
      </c>
    </row>
    <row r="2129" spans="1:31" s="17" customFormat="1" ht="15" customHeight="1" x14ac:dyDescent="0.25">
      <c r="A2129" s="6" t="s">
        <v>3419</v>
      </c>
      <c r="B2129" s="6" t="s">
        <v>4696</v>
      </c>
      <c r="C2129" s="6" t="s">
        <v>4697</v>
      </c>
      <c r="D2129" s="6" t="s">
        <v>4698</v>
      </c>
      <c r="E2129" s="6" t="s">
        <v>32</v>
      </c>
      <c r="F2129" s="6">
        <v>95</v>
      </c>
      <c r="G2129" s="6" t="s">
        <v>4553</v>
      </c>
      <c r="H2129" s="6" t="s">
        <v>530</v>
      </c>
      <c r="I2129" s="43">
        <v>34</v>
      </c>
      <c r="J2129" s="5">
        <v>14000</v>
      </c>
      <c r="K2129" s="7">
        <v>1522.5</v>
      </c>
      <c r="L2129" s="44">
        <f t="shared" si="132"/>
        <v>15522.5</v>
      </c>
      <c r="M2129" s="5">
        <v>0</v>
      </c>
      <c r="N2129" s="5">
        <v>1400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44">
        <f t="shared" si="133"/>
        <v>0</v>
      </c>
      <c r="AB2129" s="44">
        <f t="shared" si="134"/>
        <v>1400</v>
      </c>
      <c r="AC2129" s="44">
        <f t="shared" si="135"/>
        <v>12600</v>
      </c>
      <c r="AD2129" s="16" t="s">
        <v>4699</v>
      </c>
      <c r="AE2129" s="30" t="s">
        <v>51</v>
      </c>
    </row>
    <row r="2130" spans="1:31" s="17" customFormat="1" ht="15" customHeight="1" x14ac:dyDescent="0.25">
      <c r="A2130" s="6" t="s">
        <v>3419</v>
      </c>
      <c r="B2130" s="6" t="s">
        <v>4704</v>
      </c>
      <c r="C2130" s="6" t="s">
        <v>4705</v>
      </c>
      <c r="D2130" s="6" t="s">
        <v>4706</v>
      </c>
      <c r="E2130" s="6" t="s">
        <v>32</v>
      </c>
      <c r="F2130" s="6">
        <v>95</v>
      </c>
      <c r="G2130" s="6" t="s">
        <v>4553</v>
      </c>
      <c r="H2130" s="6" t="s">
        <v>530</v>
      </c>
      <c r="I2130" s="43">
        <v>34</v>
      </c>
      <c r="J2130" s="5">
        <v>14000</v>
      </c>
      <c r="K2130" s="7">
        <v>1522.5</v>
      </c>
      <c r="L2130" s="44">
        <f t="shared" si="132"/>
        <v>15522.5</v>
      </c>
      <c r="M2130" s="5">
        <v>0</v>
      </c>
      <c r="N2130" s="5">
        <v>1400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44">
        <f t="shared" si="133"/>
        <v>0</v>
      </c>
      <c r="AB2130" s="44">
        <f t="shared" si="134"/>
        <v>1400</v>
      </c>
      <c r="AC2130" s="44">
        <f t="shared" si="135"/>
        <v>12600</v>
      </c>
      <c r="AD2130" s="16" t="s">
        <v>4707</v>
      </c>
      <c r="AE2130" s="30" t="s">
        <v>51</v>
      </c>
    </row>
    <row r="2131" spans="1:31" s="17" customFormat="1" ht="15" customHeight="1" x14ac:dyDescent="0.25">
      <c r="A2131" s="6" t="s">
        <v>3419</v>
      </c>
      <c r="B2131" s="6" t="s">
        <v>4740</v>
      </c>
      <c r="C2131" s="6" t="s">
        <v>4741</v>
      </c>
      <c r="D2131" s="6" t="s">
        <v>4742</v>
      </c>
      <c r="E2131" s="6" t="s">
        <v>32</v>
      </c>
      <c r="F2131" s="6">
        <v>95</v>
      </c>
      <c r="G2131" s="6" t="s">
        <v>4553</v>
      </c>
      <c r="H2131" s="6" t="s">
        <v>530</v>
      </c>
      <c r="I2131" s="43">
        <v>34</v>
      </c>
      <c r="J2131" s="5">
        <v>14000</v>
      </c>
      <c r="K2131" s="7">
        <v>1522.5</v>
      </c>
      <c r="L2131" s="44">
        <f t="shared" si="132"/>
        <v>15522.5</v>
      </c>
      <c r="M2131" s="5">
        <v>0</v>
      </c>
      <c r="N2131" s="5">
        <v>1400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44">
        <f t="shared" si="133"/>
        <v>0</v>
      </c>
      <c r="AB2131" s="44">
        <f t="shared" si="134"/>
        <v>1400</v>
      </c>
      <c r="AC2131" s="44">
        <f t="shared" si="135"/>
        <v>12600</v>
      </c>
      <c r="AD2131" s="16" t="s">
        <v>4743</v>
      </c>
      <c r="AE2131" s="30" t="s">
        <v>51</v>
      </c>
    </row>
    <row r="2132" spans="1:31" s="17" customFormat="1" ht="15" customHeight="1" x14ac:dyDescent="0.25">
      <c r="A2132" s="6" t="s">
        <v>3419</v>
      </c>
      <c r="B2132" s="6" t="s">
        <v>4748</v>
      </c>
      <c r="C2132" s="6" t="s">
        <v>4749</v>
      </c>
      <c r="D2132" s="6" t="s">
        <v>4750</v>
      </c>
      <c r="E2132" s="6" t="s">
        <v>32</v>
      </c>
      <c r="F2132" s="6">
        <v>95</v>
      </c>
      <c r="G2132" s="6" t="s">
        <v>4553</v>
      </c>
      <c r="H2132" s="6" t="s">
        <v>530</v>
      </c>
      <c r="I2132" s="43">
        <v>34</v>
      </c>
      <c r="J2132" s="5">
        <v>14000</v>
      </c>
      <c r="K2132" s="7">
        <v>1522.5</v>
      </c>
      <c r="L2132" s="44">
        <f t="shared" si="132"/>
        <v>15522.5</v>
      </c>
      <c r="M2132" s="5">
        <v>0</v>
      </c>
      <c r="N2132" s="5">
        <v>1400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44">
        <f t="shared" si="133"/>
        <v>0</v>
      </c>
      <c r="AB2132" s="44">
        <f t="shared" si="134"/>
        <v>1400</v>
      </c>
      <c r="AC2132" s="44">
        <f t="shared" si="135"/>
        <v>12600</v>
      </c>
      <c r="AD2132" s="16" t="s">
        <v>4751</v>
      </c>
      <c r="AE2132" s="30" t="s">
        <v>51</v>
      </c>
    </row>
    <row r="2133" spans="1:31" s="17" customFormat="1" ht="15" customHeight="1" x14ac:dyDescent="0.25">
      <c r="A2133" s="6" t="s">
        <v>3419</v>
      </c>
      <c r="B2133" s="6" t="s">
        <v>4752</v>
      </c>
      <c r="C2133" s="6" t="s">
        <v>4753</v>
      </c>
      <c r="D2133" s="6" t="s">
        <v>4754</v>
      </c>
      <c r="E2133" s="6" t="s">
        <v>32</v>
      </c>
      <c r="F2133" s="6">
        <v>95</v>
      </c>
      <c r="G2133" s="6" t="s">
        <v>4553</v>
      </c>
      <c r="H2133" s="6" t="s">
        <v>530</v>
      </c>
      <c r="I2133" s="43">
        <v>34</v>
      </c>
      <c r="J2133" s="5">
        <v>14000</v>
      </c>
      <c r="K2133" s="7">
        <v>1522.5</v>
      </c>
      <c r="L2133" s="44">
        <f t="shared" si="132"/>
        <v>15522.5</v>
      </c>
      <c r="M2133" s="5">
        <v>0</v>
      </c>
      <c r="N2133" s="5">
        <v>1400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44">
        <f t="shared" si="133"/>
        <v>0</v>
      </c>
      <c r="AB2133" s="44">
        <f t="shared" si="134"/>
        <v>1400</v>
      </c>
      <c r="AC2133" s="44">
        <f t="shared" si="135"/>
        <v>12600</v>
      </c>
      <c r="AD2133" s="16" t="s">
        <v>4755</v>
      </c>
      <c r="AE2133" s="30" t="s">
        <v>51</v>
      </c>
    </row>
    <row r="2134" spans="1:31" s="17" customFormat="1" ht="15" customHeight="1" x14ac:dyDescent="0.25">
      <c r="A2134" s="6" t="s">
        <v>3419</v>
      </c>
      <c r="B2134" s="6" t="s">
        <v>4756</v>
      </c>
      <c r="C2134" s="6" t="s">
        <v>4757</v>
      </c>
      <c r="D2134" s="6" t="s">
        <v>4758</v>
      </c>
      <c r="E2134" s="6" t="s">
        <v>32</v>
      </c>
      <c r="F2134" s="6">
        <v>95</v>
      </c>
      <c r="G2134" s="6" t="s">
        <v>4553</v>
      </c>
      <c r="H2134" s="6" t="s">
        <v>530</v>
      </c>
      <c r="I2134" s="43">
        <v>34</v>
      </c>
      <c r="J2134" s="5">
        <v>14000</v>
      </c>
      <c r="K2134" s="7">
        <v>1522.5</v>
      </c>
      <c r="L2134" s="44">
        <f t="shared" si="132"/>
        <v>15522.5</v>
      </c>
      <c r="M2134" s="5">
        <v>0</v>
      </c>
      <c r="N2134" s="5">
        <v>1400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44">
        <f t="shared" si="133"/>
        <v>0</v>
      </c>
      <c r="AB2134" s="44">
        <f t="shared" si="134"/>
        <v>1400</v>
      </c>
      <c r="AC2134" s="44">
        <f t="shared" si="135"/>
        <v>12600</v>
      </c>
      <c r="AD2134" s="16" t="s">
        <v>4759</v>
      </c>
      <c r="AE2134" s="30" t="s">
        <v>36</v>
      </c>
    </row>
    <row r="2135" spans="1:31" s="17" customFormat="1" ht="15" customHeight="1" x14ac:dyDescent="0.25">
      <c r="A2135" s="6" t="s">
        <v>3419</v>
      </c>
      <c r="B2135" s="6" t="s">
        <v>4763</v>
      </c>
      <c r="C2135" s="6" t="s">
        <v>4764</v>
      </c>
      <c r="D2135" s="6" t="s">
        <v>4765</v>
      </c>
      <c r="E2135" s="6" t="s">
        <v>32</v>
      </c>
      <c r="F2135" s="6">
        <v>95</v>
      </c>
      <c r="G2135" s="6" t="s">
        <v>4553</v>
      </c>
      <c r="H2135" s="6" t="s">
        <v>530</v>
      </c>
      <c r="I2135" s="43">
        <v>34</v>
      </c>
      <c r="J2135" s="5">
        <v>14000</v>
      </c>
      <c r="K2135" s="7">
        <v>1522.5</v>
      </c>
      <c r="L2135" s="44">
        <f t="shared" si="132"/>
        <v>15522.5</v>
      </c>
      <c r="M2135" s="5">
        <v>0</v>
      </c>
      <c r="N2135" s="5">
        <v>1400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44">
        <f t="shared" si="133"/>
        <v>0</v>
      </c>
      <c r="AB2135" s="44">
        <f t="shared" si="134"/>
        <v>1400</v>
      </c>
      <c r="AC2135" s="44">
        <f t="shared" si="135"/>
        <v>12600</v>
      </c>
      <c r="AD2135" s="16" t="s">
        <v>4766</v>
      </c>
      <c r="AE2135" s="30" t="s">
        <v>51</v>
      </c>
    </row>
    <row r="2136" spans="1:31" s="17" customFormat="1" ht="15" customHeight="1" x14ac:dyDescent="0.25">
      <c r="A2136" s="6" t="s">
        <v>3419</v>
      </c>
      <c r="B2136" s="6" t="s">
        <v>5008</v>
      </c>
      <c r="C2136" s="6" t="s">
        <v>5009</v>
      </c>
      <c r="D2136" s="6" t="s">
        <v>5010</v>
      </c>
      <c r="E2136" s="6" t="s">
        <v>32</v>
      </c>
      <c r="F2136" s="6">
        <v>95</v>
      </c>
      <c r="G2136" s="6" t="s">
        <v>4553</v>
      </c>
      <c r="H2136" s="6" t="s">
        <v>530</v>
      </c>
      <c r="I2136" s="43">
        <v>34</v>
      </c>
      <c r="J2136" s="5">
        <v>14000</v>
      </c>
      <c r="K2136" s="7">
        <v>1522.5</v>
      </c>
      <c r="L2136" s="44">
        <f t="shared" si="132"/>
        <v>15522.5</v>
      </c>
      <c r="M2136" s="5">
        <v>0</v>
      </c>
      <c r="N2136" s="5">
        <v>1400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44">
        <f t="shared" si="133"/>
        <v>0</v>
      </c>
      <c r="AB2136" s="44">
        <f t="shared" si="134"/>
        <v>1400</v>
      </c>
      <c r="AC2136" s="44">
        <f t="shared" si="135"/>
        <v>12600</v>
      </c>
      <c r="AD2136" s="16" t="s">
        <v>5011</v>
      </c>
      <c r="AE2136" s="30" t="s">
        <v>51</v>
      </c>
    </row>
    <row r="2137" spans="1:31" s="17" customFormat="1" ht="15" customHeight="1" x14ac:dyDescent="0.25">
      <c r="A2137" s="6" t="s">
        <v>3419</v>
      </c>
      <c r="B2137" s="6" t="s">
        <v>217</v>
      </c>
      <c r="C2137" s="6" t="s">
        <v>5069</v>
      </c>
      <c r="D2137" s="6" t="s">
        <v>5070</v>
      </c>
      <c r="E2137" s="6" t="s">
        <v>32</v>
      </c>
      <c r="F2137" s="6">
        <v>95</v>
      </c>
      <c r="G2137" s="6" t="s">
        <v>4553</v>
      </c>
      <c r="H2137" s="6" t="s">
        <v>530</v>
      </c>
      <c r="I2137" s="43">
        <v>34</v>
      </c>
      <c r="J2137" s="5">
        <v>14000</v>
      </c>
      <c r="K2137" s="7">
        <v>1522.5</v>
      </c>
      <c r="L2137" s="44">
        <f t="shared" si="132"/>
        <v>15522.5</v>
      </c>
      <c r="M2137" s="5">
        <v>0</v>
      </c>
      <c r="N2137" s="5">
        <v>1400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44">
        <f t="shared" si="133"/>
        <v>0</v>
      </c>
      <c r="AB2137" s="44">
        <f t="shared" si="134"/>
        <v>1400</v>
      </c>
      <c r="AC2137" s="44">
        <f t="shared" si="135"/>
        <v>12600</v>
      </c>
      <c r="AD2137" s="16" t="s">
        <v>5071</v>
      </c>
      <c r="AE2137" s="30" t="s">
        <v>51</v>
      </c>
    </row>
    <row r="2138" spans="1:31" s="17" customFormat="1" ht="15" customHeight="1" x14ac:dyDescent="0.25">
      <c r="A2138" s="6" t="s">
        <v>3419</v>
      </c>
      <c r="B2138" s="6" t="s">
        <v>5072</v>
      </c>
      <c r="C2138" s="6" t="s">
        <v>5073</v>
      </c>
      <c r="D2138" s="6" t="s">
        <v>5074</v>
      </c>
      <c r="E2138" s="6" t="s">
        <v>32</v>
      </c>
      <c r="F2138" s="6">
        <v>95</v>
      </c>
      <c r="G2138" s="6" t="s">
        <v>4553</v>
      </c>
      <c r="H2138" s="6" t="s">
        <v>530</v>
      </c>
      <c r="I2138" s="43">
        <v>34</v>
      </c>
      <c r="J2138" s="5">
        <v>14000</v>
      </c>
      <c r="K2138" s="7">
        <v>1522.5</v>
      </c>
      <c r="L2138" s="44">
        <f t="shared" si="132"/>
        <v>15522.5</v>
      </c>
      <c r="M2138" s="5">
        <v>0</v>
      </c>
      <c r="N2138" s="5">
        <v>1400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44">
        <f t="shared" si="133"/>
        <v>0</v>
      </c>
      <c r="AB2138" s="44">
        <f t="shared" si="134"/>
        <v>1400</v>
      </c>
      <c r="AC2138" s="44">
        <f t="shared" si="135"/>
        <v>12600</v>
      </c>
      <c r="AD2138" s="16" t="s">
        <v>5075</v>
      </c>
      <c r="AE2138" s="30" t="s">
        <v>51</v>
      </c>
    </row>
    <row r="2139" spans="1:31" s="17" customFormat="1" ht="15" customHeight="1" x14ac:dyDescent="0.25">
      <c r="A2139" s="6" t="s">
        <v>3419</v>
      </c>
      <c r="B2139" s="6" t="s">
        <v>5076</v>
      </c>
      <c r="C2139" s="6" t="s">
        <v>5077</v>
      </c>
      <c r="D2139" s="6" t="s">
        <v>5078</v>
      </c>
      <c r="E2139" s="6" t="s">
        <v>32</v>
      </c>
      <c r="F2139" s="6">
        <v>95</v>
      </c>
      <c r="G2139" s="6" t="s">
        <v>4553</v>
      </c>
      <c r="H2139" s="6" t="s">
        <v>530</v>
      </c>
      <c r="I2139" s="43">
        <v>34</v>
      </c>
      <c r="J2139" s="5">
        <v>14000</v>
      </c>
      <c r="K2139" s="7">
        <v>1522.5</v>
      </c>
      <c r="L2139" s="44">
        <f t="shared" si="132"/>
        <v>15522.5</v>
      </c>
      <c r="M2139" s="5">
        <v>0</v>
      </c>
      <c r="N2139" s="5">
        <v>1400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44">
        <f t="shared" si="133"/>
        <v>0</v>
      </c>
      <c r="AB2139" s="44">
        <f t="shared" si="134"/>
        <v>1400</v>
      </c>
      <c r="AC2139" s="44">
        <f t="shared" si="135"/>
        <v>12600</v>
      </c>
      <c r="AD2139" s="16" t="s">
        <v>5079</v>
      </c>
      <c r="AE2139" s="30" t="s">
        <v>51</v>
      </c>
    </row>
    <row r="2140" spans="1:31" s="17" customFormat="1" ht="15" customHeight="1" x14ac:dyDescent="0.25">
      <c r="A2140" s="6" t="s">
        <v>3463</v>
      </c>
      <c r="B2140" s="6" t="s">
        <v>5115</v>
      </c>
      <c r="C2140" s="6" t="s">
        <v>5116</v>
      </c>
      <c r="D2140" s="6" t="s">
        <v>5117</v>
      </c>
      <c r="E2140" s="6" t="s">
        <v>32</v>
      </c>
      <c r="F2140" s="6">
        <v>95</v>
      </c>
      <c r="G2140" s="6" t="s">
        <v>4445</v>
      </c>
      <c r="H2140" s="6" t="s">
        <v>530</v>
      </c>
      <c r="I2140" s="43">
        <v>34</v>
      </c>
      <c r="J2140" s="5">
        <v>14000</v>
      </c>
      <c r="K2140" s="7">
        <v>1522.5</v>
      </c>
      <c r="L2140" s="44">
        <f t="shared" si="132"/>
        <v>15522.5</v>
      </c>
      <c r="M2140" s="5">
        <v>0</v>
      </c>
      <c r="N2140" s="5">
        <v>1400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44">
        <f t="shared" si="133"/>
        <v>0</v>
      </c>
      <c r="AB2140" s="44">
        <f t="shared" si="134"/>
        <v>1400</v>
      </c>
      <c r="AC2140" s="44">
        <f t="shared" si="135"/>
        <v>12600</v>
      </c>
      <c r="AD2140" s="16" t="s">
        <v>5118</v>
      </c>
      <c r="AE2140" s="30" t="s">
        <v>36</v>
      </c>
    </row>
    <row r="2141" spans="1:31" s="17" customFormat="1" ht="15" customHeight="1" x14ac:dyDescent="0.25">
      <c r="A2141" s="6" t="s">
        <v>3463</v>
      </c>
      <c r="B2141" s="6" t="s">
        <v>5228</v>
      </c>
      <c r="C2141" s="6" t="s">
        <v>5229</v>
      </c>
      <c r="D2141" s="6" t="s">
        <v>5230</v>
      </c>
      <c r="E2141" s="6" t="s">
        <v>32</v>
      </c>
      <c r="F2141" s="6">
        <v>95</v>
      </c>
      <c r="G2141" s="6" t="s">
        <v>4445</v>
      </c>
      <c r="H2141" s="6" t="s">
        <v>530</v>
      </c>
      <c r="I2141" s="43">
        <v>34</v>
      </c>
      <c r="J2141" s="5">
        <v>14000</v>
      </c>
      <c r="K2141" s="7">
        <v>1522.5</v>
      </c>
      <c r="L2141" s="44">
        <f t="shared" si="132"/>
        <v>15522.5</v>
      </c>
      <c r="M2141" s="5">
        <v>0</v>
      </c>
      <c r="N2141" s="5">
        <v>1400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44">
        <f t="shared" si="133"/>
        <v>0</v>
      </c>
      <c r="AB2141" s="44">
        <f t="shared" si="134"/>
        <v>1400</v>
      </c>
      <c r="AC2141" s="44">
        <f t="shared" si="135"/>
        <v>12600</v>
      </c>
      <c r="AD2141" s="16" t="s">
        <v>5231</v>
      </c>
      <c r="AE2141" s="30" t="s">
        <v>51</v>
      </c>
    </row>
    <row r="2142" spans="1:31" s="17" customFormat="1" ht="15" customHeight="1" x14ac:dyDescent="0.25">
      <c r="A2142" s="6" t="s">
        <v>3419</v>
      </c>
      <c r="B2142" s="6" t="s">
        <v>5288</v>
      </c>
      <c r="C2142" s="6" t="s">
        <v>5289</v>
      </c>
      <c r="D2142" s="6" t="s">
        <v>5290</v>
      </c>
      <c r="E2142" s="6" t="s">
        <v>32</v>
      </c>
      <c r="F2142" s="6">
        <v>95</v>
      </c>
      <c r="G2142" s="6" t="s">
        <v>3461</v>
      </c>
      <c r="H2142" s="6" t="s">
        <v>530</v>
      </c>
      <c r="I2142" s="43">
        <v>34</v>
      </c>
      <c r="J2142" s="5">
        <v>14000</v>
      </c>
      <c r="K2142" s="7">
        <v>1522.5</v>
      </c>
      <c r="L2142" s="44">
        <f t="shared" si="132"/>
        <v>15522.5</v>
      </c>
      <c r="M2142" s="5">
        <v>0</v>
      </c>
      <c r="N2142" s="5">
        <v>1400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44">
        <f t="shared" si="133"/>
        <v>0</v>
      </c>
      <c r="AB2142" s="44">
        <f t="shared" si="134"/>
        <v>1400</v>
      </c>
      <c r="AC2142" s="44">
        <f t="shared" si="135"/>
        <v>12600</v>
      </c>
      <c r="AD2142" s="16" t="s">
        <v>5291</v>
      </c>
      <c r="AE2142" s="30" t="s">
        <v>51</v>
      </c>
    </row>
    <row r="2143" spans="1:31" s="17" customFormat="1" ht="15" customHeight="1" x14ac:dyDescent="0.25">
      <c r="A2143" s="6" t="s">
        <v>3419</v>
      </c>
      <c r="B2143" s="6" t="s">
        <v>5422</v>
      </c>
      <c r="C2143" s="6" t="s">
        <v>5423</v>
      </c>
      <c r="D2143" s="6" t="s">
        <v>5424</v>
      </c>
      <c r="E2143" s="6" t="s">
        <v>32</v>
      </c>
      <c r="F2143" s="6">
        <v>95</v>
      </c>
      <c r="G2143" s="6" t="s">
        <v>3461</v>
      </c>
      <c r="H2143" s="6" t="s">
        <v>530</v>
      </c>
      <c r="I2143" s="43">
        <v>34</v>
      </c>
      <c r="J2143" s="5">
        <v>14000</v>
      </c>
      <c r="K2143" s="7">
        <v>1522.5</v>
      </c>
      <c r="L2143" s="44">
        <f t="shared" si="132"/>
        <v>15522.5</v>
      </c>
      <c r="M2143" s="5">
        <v>0</v>
      </c>
      <c r="N2143" s="5">
        <v>1400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44">
        <f t="shared" si="133"/>
        <v>0</v>
      </c>
      <c r="AB2143" s="44">
        <f t="shared" si="134"/>
        <v>1400</v>
      </c>
      <c r="AC2143" s="44">
        <f t="shared" si="135"/>
        <v>12600</v>
      </c>
      <c r="AD2143" s="16" t="s">
        <v>5425</v>
      </c>
      <c r="AE2143" s="30" t="s">
        <v>36</v>
      </c>
    </row>
    <row r="2144" spans="1:31" s="17" customFormat="1" ht="15" customHeight="1" x14ac:dyDescent="0.25">
      <c r="A2144" s="6" t="s">
        <v>3419</v>
      </c>
      <c r="B2144" s="6" t="s">
        <v>5426</v>
      </c>
      <c r="C2144" s="6" t="s">
        <v>5427</v>
      </c>
      <c r="D2144" s="6" t="s">
        <v>5428</v>
      </c>
      <c r="E2144" s="6" t="s">
        <v>32</v>
      </c>
      <c r="F2144" s="6">
        <v>95</v>
      </c>
      <c r="G2144" s="6" t="s">
        <v>3461</v>
      </c>
      <c r="H2144" s="6" t="s">
        <v>530</v>
      </c>
      <c r="I2144" s="43">
        <v>34</v>
      </c>
      <c r="J2144" s="5">
        <v>14000</v>
      </c>
      <c r="K2144" s="7">
        <v>1522.5</v>
      </c>
      <c r="L2144" s="44">
        <f t="shared" si="132"/>
        <v>15522.5</v>
      </c>
      <c r="M2144" s="5">
        <v>0</v>
      </c>
      <c r="N2144" s="5">
        <v>1400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44">
        <f t="shared" si="133"/>
        <v>0</v>
      </c>
      <c r="AB2144" s="44">
        <f t="shared" si="134"/>
        <v>1400</v>
      </c>
      <c r="AC2144" s="44">
        <f t="shared" si="135"/>
        <v>12600</v>
      </c>
      <c r="AD2144" s="16" t="s">
        <v>5429</v>
      </c>
      <c r="AE2144" s="30" t="s">
        <v>36</v>
      </c>
    </row>
    <row r="2145" spans="1:31" s="17" customFormat="1" ht="15" customHeight="1" x14ac:dyDescent="0.25">
      <c r="A2145" s="6" t="s">
        <v>3419</v>
      </c>
      <c r="B2145" s="6" t="s">
        <v>5430</v>
      </c>
      <c r="C2145" s="6" t="s">
        <v>5431</v>
      </c>
      <c r="D2145" s="6" t="s">
        <v>5432</v>
      </c>
      <c r="E2145" s="6" t="s">
        <v>32</v>
      </c>
      <c r="F2145" s="6">
        <v>95</v>
      </c>
      <c r="G2145" s="6" t="s">
        <v>3461</v>
      </c>
      <c r="H2145" s="6" t="s">
        <v>530</v>
      </c>
      <c r="I2145" s="43">
        <v>34</v>
      </c>
      <c r="J2145" s="5">
        <v>14000</v>
      </c>
      <c r="K2145" s="7">
        <v>1522.5</v>
      </c>
      <c r="L2145" s="44">
        <f t="shared" si="132"/>
        <v>15522.5</v>
      </c>
      <c r="M2145" s="5">
        <v>0</v>
      </c>
      <c r="N2145" s="5">
        <v>1400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44">
        <f t="shared" si="133"/>
        <v>0</v>
      </c>
      <c r="AB2145" s="44">
        <f t="shared" si="134"/>
        <v>1400</v>
      </c>
      <c r="AC2145" s="44">
        <f t="shared" si="135"/>
        <v>12600</v>
      </c>
      <c r="AD2145" s="16" t="s">
        <v>5433</v>
      </c>
      <c r="AE2145" s="30" t="s">
        <v>36</v>
      </c>
    </row>
    <row r="2146" spans="1:31" s="17" customFormat="1" ht="15" customHeight="1" x14ac:dyDescent="0.25">
      <c r="A2146" s="6" t="s">
        <v>3419</v>
      </c>
      <c r="B2146" s="6" t="s">
        <v>5438</v>
      </c>
      <c r="C2146" s="6" t="s">
        <v>5439</v>
      </c>
      <c r="D2146" s="6" t="s">
        <v>5440</v>
      </c>
      <c r="E2146" s="6" t="s">
        <v>32</v>
      </c>
      <c r="F2146" s="6">
        <v>95</v>
      </c>
      <c r="G2146" s="6" t="s">
        <v>3461</v>
      </c>
      <c r="H2146" s="6" t="s">
        <v>530</v>
      </c>
      <c r="I2146" s="43">
        <v>34</v>
      </c>
      <c r="J2146" s="5">
        <v>14000</v>
      </c>
      <c r="K2146" s="7">
        <v>1522.5</v>
      </c>
      <c r="L2146" s="44">
        <f t="shared" si="132"/>
        <v>15522.5</v>
      </c>
      <c r="M2146" s="5">
        <v>0</v>
      </c>
      <c r="N2146" s="5">
        <v>1400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44">
        <f t="shared" si="133"/>
        <v>0</v>
      </c>
      <c r="AB2146" s="44">
        <f t="shared" si="134"/>
        <v>1400</v>
      </c>
      <c r="AC2146" s="44">
        <f t="shared" si="135"/>
        <v>12600</v>
      </c>
      <c r="AD2146" s="16" t="s">
        <v>5441</v>
      </c>
      <c r="AE2146" s="30" t="s">
        <v>36</v>
      </c>
    </row>
    <row r="2147" spans="1:31" s="17" customFormat="1" ht="15" customHeight="1" x14ac:dyDescent="0.25">
      <c r="A2147" s="6" t="s">
        <v>3419</v>
      </c>
      <c r="B2147" s="6" t="s">
        <v>5442</v>
      </c>
      <c r="C2147" s="6" t="s">
        <v>1209</v>
      </c>
      <c r="D2147" s="6" t="s">
        <v>5443</v>
      </c>
      <c r="E2147" s="6" t="s">
        <v>32</v>
      </c>
      <c r="F2147" s="6">
        <v>95</v>
      </c>
      <c r="G2147" s="6" t="s">
        <v>3461</v>
      </c>
      <c r="H2147" s="6" t="s">
        <v>530</v>
      </c>
      <c r="I2147" s="43">
        <v>34</v>
      </c>
      <c r="J2147" s="5">
        <v>14000</v>
      </c>
      <c r="K2147" s="7">
        <v>1522.5</v>
      </c>
      <c r="L2147" s="44">
        <f t="shared" si="132"/>
        <v>15522.5</v>
      </c>
      <c r="M2147" s="5">
        <v>0</v>
      </c>
      <c r="N2147" s="5">
        <v>1400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44">
        <f t="shared" si="133"/>
        <v>0</v>
      </c>
      <c r="AB2147" s="44">
        <f t="shared" si="134"/>
        <v>1400</v>
      </c>
      <c r="AC2147" s="44">
        <f t="shared" si="135"/>
        <v>12600</v>
      </c>
      <c r="AD2147" s="16" t="s">
        <v>5444</v>
      </c>
      <c r="AE2147" s="30" t="s">
        <v>36</v>
      </c>
    </row>
    <row r="2148" spans="1:31" s="17" customFormat="1" ht="15" customHeight="1" x14ac:dyDescent="0.25">
      <c r="A2148" s="6" t="s">
        <v>3419</v>
      </c>
      <c r="B2148" s="6" t="s">
        <v>5449</v>
      </c>
      <c r="C2148" s="6" t="s">
        <v>5450</v>
      </c>
      <c r="D2148" s="6" t="s">
        <v>5451</v>
      </c>
      <c r="E2148" s="6" t="s">
        <v>32</v>
      </c>
      <c r="F2148" s="6">
        <v>95</v>
      </c>
      <c r="G2148" s="6" t="s">
        <v>3461</v>
      </c>
      <c r="H2148" s="6" t="s">
        <v>530</v>
      </c>
      <c r="I2148" s="43">
        <v>34</v>
      </c>
      <c r="J2148" s="5">
        <v>14000</v>
      </c>
      <c r="K2148" s="7">
        <v>1522.5</v>
      </c>
      <c r="L2148" s="44">
        <f t="shared" si="132"/>
        <v>15522.5</v>
      </c>
      <c r="M2148" s="5">
        <v>0</v>
      </c>
      <c r="N2148" s="5">
        <v>1400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44">
        <f t="shared" si="133"/>
        <v>0</v>
      </c>
      <c r="AB2148" s="44">
        <f t="shared" si="134"/>
        <v>1400</v>
      </c>
      <c r="AC2148" s="44">
        <f t="shared" si="135"/>
        <v>12600</v>
      </c>
      <c r="AD2148" s="16" t="s">
        <v>5452</v>
      </c>
      <c r="AE2148" s="30" t="s">
        <v>36</v>
      </c>
    </row>
    <row r="2149" spans="1:31" s="17" customFormat="1" ht="15" customHeight="1" x14ac:dyDescent="0.25">
      <c r="A2149" s="6" t="s">
        <v>3419</v>
      </c>
      <c r="B2149" s="32" t="s">
        <v>5540</v>
      </c>
      <c r="C2149" s="32" t="s">
        <v>5541</v>
      </c>
      <c r="D2149" s="33" t="s">
        <v>5542</v>
      </c>
      <c r="E2149" s="6" t="s">
        <v>32</v>
      </c>
      <c r="F2149" s="6">
        <v>95</v>
      </c>
      <c r="G2149" s="6" t="s">
        <v>3461</v>
      </c>
      <c r="H2149" s="6" t="s">
        <v>530</v>
      </c>
      <c r="I2149" s="43">
        <v>34</v>
      </c>
      <c r="J2149" s="5">
        <v>14000</v>
      </c>
      <c r="K2149" s="7">
        <v>1522.5</v>
      </c>
      <c r="L2149" s="44">
        <f t="shared" si="132"/>
        <v>15522.5</v>
      </c>
      <c r="M2149" s="5">
        <v>0</v>
      </c>
      <c r="N2149" s="5">
        <v>1400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44">
        <f t="shared" si="133"/>
        <v>0</v>
      </c>
      <c r="AB2149" s="44">
        <f t="shared" si="134"/>
        <v>1400</v>
      </c>
      <c r="AC2149" s="44">
        <f t="shared" si="135"/>
        <v>12600</v>
      </c>
      <c r="AD2149" s="16" t="s">
        <v>5543</v>
      </c>
      <c r="AE2149" s="30" t="s">
        <v>36</v>
      </c>
    </row>
    <row r="2150" spans="1:31" s="17" customFormat="1" ht="15" customHeight="1" x14ac:dyDescent="0.25">
      <c r="A2150" s="6" t="s">
        <v>3419</v>
      </c>
      <c r="B2150" s="32" t="s">
        <v>113</v>
      </c>
      <c r="C2150" s="32" t="s">
        <v>5589</v>
      </c>
      <c r="D2150" s="33" t="s">
        <v>5590</v>
      </c>
      <c r="E2150" s="6" t="s">
        <v>32</v>
      </c>
      <c r="F2150" s="6">
        <v>95</v>
      </c>
      <c r="G2150" s="6" t="s">
        <v>3461</v>
      </c>
      <c r="H2150" s="6" t="s">
        <v>530</v>
      </c>
      <c r="I2150" s="43">
        <v>34</v>
      </c>
      <c r="J2150" s="5">
        <v>14000</v>
      </c>
      <c r="K2150" s="7">
        <v>1522.5</v>
      </c>
      <c r="L2150" s="44">
        <f t="shared" si="132"/>
        <v>15522.5</v>
      </c>
      <c r="M2150" s="5">
        <v>0</v>
      </c>
      <c r="N2150" s="5">
        <v>1400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44">
        <f t="shared" si="133"/>
        <v>0</v>
      </c>
      <c r="AB2150" s="44">
        <f t="shared" si="134"/>
        <v>1400</v>
      </c>
      <c r="AC2150" s="44">
        <f t="shared" si="135"/>
        <v>12600</v>
      </c>
      <c r="AD2150" s="16" t="s">
        <v>5591</v>
      </c>
      <c r="AE2150" s="30" t="s">
        <v>36</v>
      </c>
    </row>
    <row r="2151" spans="1:31" s="17" customFormat="1" ht="15" customHeight="1" x14ac:dyDescent="0.25">
      <c r="A2151" s="6" t="s">
        <v>3419</v>
      </c>
      <c r="B2151" s="32" t="s">
        <v>5646</v>
      </c>
      <c r="C2151" s="32" t="s">
        <v>5529</v>
      </c>
      <c r="D2151" s="33" t="s">
        <v>5647</v>
      </c>
      <c r="E2151" s="6" t="s">
        <v>32</v>
      </c>
      <c r="F2151" s="6">
        <v>95</v>
      </c>
      <c r="G2151" s="6" t="s">
        <v>3461</v>
      </c>
      <c r="H2151" s="6" t="s">
        <v>530</v>
      </c>
      <c r="I2151" s="43">
        <v>34</v>
      </c>
      <c r="J2151" s="5">
        <v>14000</v>
      </c>
      <c r="K2151" s="7">
        <v>1522.5</v>
      </c>
      <c r="L2151" s="44">
        <f t="shared" si="132"/>
        <v>15522.5</v>
      </c>
      <c r="M2151" s="5">
        <v>0</v>
      </c>
      <c r="N2151" s="5">
        <v>1400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44">
        <f t="shared" si="133"/>
        <v>0</v>
      </c>
      <c r="AB2151" s="44">
        <f t="shared" si="134"/>
        <v>1400</v>
      </c>
      <c r="AC2151" s="44">
        <f t="shared" si="135"/>
        <v>12600</v>
      </c>
      <c r="AD2151" s="16" t="s">
        <v>5648</v>
      </c>
      <c r="AE2151" s="30" t="s">
        <v>36</v>
      </c>
    </row>
    <row r="2152" spans="1:31" s="17" customFormat="1" ht="15" customHeight="1" x14ac:dyDescent="0.25">
      <c r="A2152" s="6" t="s">
        <v>3419</v>
      </c>
      <c r="B2152" s="32" t="s">
        <v>5653</v>
      </c>
      <c r="C2152" s="32" t="s">
        <v>5654</v>
      </c>
      <c r="D2152" s="33" t="s">
        <v>5655</v>
      </c>
      <c r="E2152" s="6" t="s">
        <v>32</v>
      </c>
      <c r="F2152" s="6">
        <v>95</v>
      </c>
      <c r="G2152" s="6" t="s">
        <v>3461</v>
      </c>
      <c r="H2152" s="6" t="s">
        <v>530</v>
      </c>
      <c r="I2152" s="43">
        <v>34</v>
      </c>
      <c r="J2152" s="5">
        <v>14000</v>
      </c>
      <c r="K2152" s="7">
        <v>1522.5</v>
      </c>
      <c r="L2152" s="44">
        <f t="shared" si="132"/>
        <v>15522.5</v>
      </c>
      <c r="M2152" s="5">
        <v>0</v>
      </c>
      <c r="N2152" s="5">
        <v>1400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44">
        <f t="shared" si="133"/>
        <v>0</v>
      </c>
      <c r="AB2152" s="44">
        <f t="shared" si="134"/>
        <v>1400</v>
      </c>
      <c r="AC2152" s="44">
        <f t="shared" si="135"/>
        <v>12600</v>
      </c>
      <c r="AD2152" s="16" t="s">
        <v>5656</v>
      </c>
      <c r="AE2152" s="30" t="s">
        <v>36</v>
      </c>
    </row>
    <row r="2153" spans="1:31" s="17" customFormat="1" ht="15" customHeight="1" x14ac:dyDescent="0.25">
      <c r="A2153" s="6" t="s">
        <v>3419</v>
      </c>
      <c r="B2153" s="32" t="s">
        <v>5665</v>
      </c>
      <c r="C2153" s="32" t="s">
        <v>5666</v>
      </c>
      <c r="D2153" s="33" t="s">
        <v>5667</v>
      </c>
      <c r="E2153" s="6" t="s">
        <v>32</v>
      </c>
      <c r="F2153" s="6">
        <v>95</v>
      </c>
      <c r="G2153" s="6" t="s">
        <v>3461</v>
      </c>
      <c r="H2153" s="6" t="s">
        <v>530</v>
      </c>
      <c r="I2153" s="43">
        <v>34</v>
      </c>
      <c r="J2153" s="5">
        <v>14000</v>
      </c>
      <c r="K2153" s="7">
        <v>1522.5</v>
      </c>
      <c r="L2153" s="44">
        <f t="shared" si="132"/>
        <v>15522.5</v>
      </c>
      <c r="M2153" s="5">
        <v>0</v>
      </c>
      <c r="N2153" s="5">
        <v>1400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24">
        <v>0</v>
      </c>
      <c r="Z2153" s="5">
        <v>0</v>
      </c>
      <c r="AA2153" s="44">
        <f t="shared" si="133"/>
        <v>0</v>
      </c>
      <c r="AB2153" s="44">
        <f t="shared" si="134"/>
        <v>1400</v>
      </c>
      <c r="AC2153" s="44">
        <f t="shared" si="135"/>
        <v>12600</v>
      </c>
      <c r="AD2153" s="16" t="s">
        <v>5668</v>
      </c>
      <c r="AE2153" s="30" t="s">
        <v>36</v>
      </c>
    </row>
    <row r="2154" spans="1:31" s="17" customFormat="1" ht="15" customHeight="1" x14ac:dyDescent="0.25">
      <c r="A2154" s="6" t="s">
        <v>3419</v>
      </c>
      <c r="B2154" s="32" t="s">
        <v>5714</v>
      </c>
      <c r="C2154" s="32" t="s">
        <v>1745</v>
      </c>
      <c r="D2154" s="33" t="s">
        <v>5715</v>
      </c>
      <c r="E2154" s="6" t="s">
        <v>32</v>
      </c>
      <c r="F2154" s="6">
        <v>95</v>
      </c>
      <c r="G2154" s="6" t="s">
        <v>3461</v>
      </c>
      <c r="H2154" s="6" t="s">
        <v>530</v>
      </c>
      <c r="I2154" s="43">
        <v>34</v>
      </c>
      <c r="J2154" s="5">
        <v>14000</v>
      </c>
      <c r="K2154" s="7">
        <v>1522.5</v>
      </c>
      <c r="L2154" s="44">
        <f t="shared" si="132"/>
        <v>15522.5</v>
      </c>
      <c r="M2154" s="5">
        <v>0</v>
      </c>
      <c r="N2154" s="5">
        <v>1400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44">
        <f t="shared" si="133"/>
        <v>0</v>
      </c>
      <c r="AB2154" s="44">
        <f t="shared" si="134"/>
        <v>1400</v>
      </c>
      <c r="AC2154" s="44">
        <f t="shared" si="135"/>
        <v>12600</v>
      </c>
      <c r="AD2154" s="16" t="s">
        <v>5716</v>
      </c>
      <c r="AE2154" s="30" t="s">
        <v>36</v>
      </c>
    </row>
    <row r="2155" spans="1:31" s="17" customFormat="1" ht="15" customHeight="1" x14ac:dyDescent="0.25">
      <c r="A2155" s="6" t="s">
        <v>3419</v>
      </c>
      <c r="B2155" s="32" t="s">
        <v>5728</v>
      </c>
      <c r="C2155" s="32" t="s">
        <v>368</v>
      </c>
      <c r="D2155" s="33" t="s">
        <v>5729</v>
      </c>
      <c r="E2155" s="6" t="s">
        <v>32</v>
      </c>
      <c r="F2155" s="6">
        <v>95</v>
      </c>
      <c r="G2155" s="6" t="s">
        <v>3461</v>
      </c>
      <c r="H2155" s="6" t="s">
        <v>530</v>
      </c>
      <c r="I2155" s="43">
        <v>34</v>
      </c>
      <c r="J2155" s="5">
        <v>14000</v>
      </c>
      <c r="K2155" s="7">
        <v>1522.5</v>
      </c>
      <c r="L2155" s="44">
        <f t="shared" si="132"/>
        <v>15522.5</v>
      </c>
      <c r="M2155" s="5">
        <v>0</v>
      </c>
      <c r="N2155" s="5">
        <v>1400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44">
        <f t="shared" si="133"/>
        <v>0</v>
      </c>
      <c r="AB2155" s="44">
        <f t="shared" si="134"/>
        <v>1400</v>
      </c>
      <c r="AC2155" s="44">
        <f t="shared" si="135"/>
        <v>12600</v>
      </c>
      <c r="AD2155" s="16" t="s">
        <v>5730</v>
      </c>
      <c r="AE2155" s="30" t="s">
        <v>36</v>
      </c>
    </row>
    <row r="2156" spans="1:31" s="17" customFormat="1" ht="15" customHeight="1" x14ac:dyDescent="0.25">
      <c r="A2156" s="6" t="s">
        <v>3419</v>
      </c>
      <c r="B2156" s="32" t="s">
        <v>5749</v>
      </c>
      <c r="C2156" s="32" t="s">
        <v>5750</v>
      </c>
      <c r="D2156" s="33" t="s">
        <v>5751</v>
      </c>
      <c r="E2156" s="6" t="s">
        <v>32</v>
      </c>
      <c r="F2156" s="6">
        <v>95</v>
      </c>
      <c r="G2156" s="6" t="s">
        <v>3461</v>
      </c>
      <c r="H2156" s="6" t="s">
        <v>530</v>
      </c>
      <c r="I2156" s="43">
        <v>34</v>
      </c>
      <c r="J2156" s="5">
        <v>14000</v>
      </c>
      <c r="K2156" s="7">
        <v>1522.5</v>
      </c>
      <c r="L2156" s="44">
        <f t="shared" si="132"/>
        <v>15522.5</v>
      </c>
      <c r="M2156" s="5">
        <v>0</v>
      </c>
      <c r="N2156" s="5">
        <v>1400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44">
        <f t="shared" si="133"/>
        <v>0</v>
      </c>
      <c r="AB2156" s="44">
        <f t="shared" si="134"/>
        <v>1400</v>
      </c>
      <c r="AC2156" s="44">
        <f t="shared" si="135"/>
        <v>12600</v>
      </c>
      <c r="AD2156" s="16" t="s">
        <v>5752</v>
      </c>
      <c r="AE2156" s="30" t="s">
        <v>36</v>
      </c>
    </row>
    <row r="2157" spans="1:31" s="17" customFormat="1" ht="15" customHeight="1" x14ac:dyDescent="0.25">
      <c r="A2157" s="6" t="s">
        <v>3419</v>
      </c>
      <c r="B2157" s="32" t="s">
        <v>5753</v>
      </c>
      <c r="C2157" s="32" t="s">
        <v>5754</v>
      </c>
      <c r="D2157" s="33" t="s">
        <v>5755</v>
      </c>
      <c r="E2157" s="6" t="s">
        <v>32</v>
      </c>
      <c r="F2157" s="6">
        <v>95</v>
      </c>
      <c r="G2157" s="6" t="s">
        <v>3461</v>
      </c>
      <c r="H2157" s="6" t="s">
        <v>530</v>
      </c>
      <c r="I2157" s="43">
        <v>34</v>
      </c>
      <c r="J2157" s="5">
        <v>14000</v>
      </c>
      <c r="K2157" s="7">
        <v>1522.5</v>
      </c>
      <c r="L2157" s="44">
        <f t="shared" si="132"/>
        <v>15522.5</v>
      </c>
      <c r="M2157" s="5">
        <v>0</v>
      </c>
      <c r="N2157" s="5">
        <v>1400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44">
        <f t="shared" si="133"/>
        <v>0</v>
      </c>
      <c r="AB2157" s="44">
        <f t="shared" si="134"/>
        <v>1400</v>
      </c>
      <c r="AC2157" s="44">
        <f t="shared" si="135"/>
        <v>12600</v>
      </c>
      <c r="AD2157" s="16" t="s">
        <v>5756</v>
      </c>
      <c r="AE2157" s="30" t="s">
        <v>36</v>
      </c>
    </row>
    <row r="2158" spans="1:31" s="17" customFormat="1" ht="15" customHeight="1" x14ac:dyDescent="0.25">
      <c r="A2158" s="6" t="s">
        <v>3419</v>
      </c>
      <c r="B2158" s="32" t="s">
        <v>5795</v>
      </c>
      <c r="C2158" s="32" t="s">
        <v>2999</v>
      </c>
      <c r="D2158" s="33" t="s">
        <v>5796</v>
      </c>
      <c r="E2158" s="6" t="s">
        <v>32</v>
      </c>
      <c r="F2158" s="6">
        <v>95</v>
      </c>
      <c r="G2158" s="6" t="s">
        <v>3461</v>
      </c>
      <c r="H2158" s="6" t="s">
        <v>530</v>
      </c>
      <c r="I2158" s="43">
        <v>34</v>
      </c>
      <c r="J2158" s="5">
        <v>14000</v>
      </c>
      <c r="K2158" s="7">
        <v>1522.5</v>
      </c>
      <c r="L2158" s="44">
        <f t="shared" si="132"/>
        <v>15522.5</v>
      </c>
      <c r="M2158" s="5">
        <v>0</v>
      </c>
      <c r="N2158" s="5">
        <v>1400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44">
        <f t="shared" si="133"/>
        <v>0</v>
      </c>
      <c r="AB2158" s="44">
        <f t="shared" si="134"/>
        <v>1400</v>
      </c>
      <c r="AC2158" s="44">
        <f t="shared" si="135"/>
        <v>12600</v>
      </c>
      <c r="AD2158" s="16" t="s">
        <v>5797</v>
      </c>
      <c r="AE2158" s="30" t="s">
        <v>36</v>
      </c>
    </row>
    <row r="2159" spans="1:31" s="17" customFormat="1" ht="15" customHeight="1" x14ac:dyDescent="0.25">
      <c r="A2159" s="6" t="s">
        <v>3419</v>
      </c>
      <c r="B2159" s="6" t="s">
        <v>5801</v>
      </c>
      <c r="C2159" s="6" t="s">
        <v>5802</v>
      </c>
      <c r="D2159" s="6" t="s">
        <v>5803</v>
      </c>
      <c r="E2159" s="6" t="s">
        <v>32</v>
      </c>
      <c r="F2159" s="6">
        <v>95</v>
      </c>
      <c r="G2159" s="6" t="s">
        <v>4553</v>
      </c>
      <c r="H2159" s="6" t="s">
        <v>530</v>
      </c>
      <c r="I2159" s="43">
        <v>34</v>
      </c>
      <c r="J2159" s="5">
        <v>14000</v>
      </c>
      <c r="K2159" s="7">
        <v>1522.5</v>
      </c>
      <c r="L2159" s="44">
        <f t="shared" si="132"/>
        <v>15522.5</v>
      </c>
      <c r="M2159" s="5">
        <v>0</v>
      </c>
      <c r="N2159" s="5">
        <v>1400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44">
        <f t="shared" si="133"/>
        <v>0</v>
      </c>
      <c r="AB2159" s="44">
        <f t="shared" si="134"/>
        <v>1400</v>
      </c>
      <c r="AC2159" s="44">
        <f t="shared" si="135"/>
        <v>12600</v>
      </c>
      <c r="AD2159" s="16" t="s">
        <v>5804</v>
      </c>
      <c r="AE2159" s="30" t="s">
        <v>51</v>
      </c>
    </row>
    <row r="2160" spans="1:31" s="17" customFormat="1" ht="15" customHeight="1" x14ac:dyDescent="0.25">
      <c r="A2160" s="6" t="s">
        <v>3419</v>
      </c>
      <c r="B2160" s="32" t="s">
        <v>5813</v>
      </c>
      <c r="C2160" s="32" t="s">
        <v>5814</v>
      </c>
      <c r="D2160" s="33" t="s">
        <v>5815</v>
      </c>
      <c r="E2160" s="6" t="s">
        <v>32</v>
      </c>
      <c r="F2160" s="6">
        <v>95</v>
      </c>
      <c r="G2160" s="6" t="s">
        <v>3461</v>
      </c>
      <c r="H2160" s="6" t="s">
        <v>530</v>
      </c>
      <c r="I2160" s="43">
        <v>34</v>
      </c>
      <c r="J2160" s="5">
        <v>14000</v>
      </c>
      <c r="K2160" s="7">
        <v>1522.5</v>
      </c>
      <c r="L2160" s="44">
        <f t="shared" si="132"/>
        <v>15522.5</v>
      </c>
      <c r="M2160" s="5">
        <v>0</v>
      </c>
      <c r="N2160" s="5">
        <v>1400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44">
        <f t="shared" si="133"/>
        <v>0</v>
      </c>
      <c r="AB2160" s="44">
        <f t="shared" si="134"/>
        <v>1400</v>
      </c>
      <c r="AC2160" s="44">
        <f t="shared" si="135"/>
        <v>12600</v>
      </c>
      <c r="AD2160" s="16" t="s">
        <v>5816</v>
      </c>
      <c r="AE2160" s="30" t="s">
        <v>36</v>
      </c>
    </row>
    <row r="2161" spans="1:31" s="17" customFormat="1" ht="15" customHeight="1" x14ac:dyDescent="0.25">
      <c r="A2161" s="6" t="s">
        <v>3419</v>
      </c>
      <c r="B2161" s="6" t="s">
        <v>5923</v>
      </c>
      <c r="C2161" s="6" t="s">
        <v>954</v>
      </c>
      <c r="D2161" s="6" t="s">
        <v>5924</v>
      </c>
      <c r="E2161" s="6" t="s">
        <v>32</v>
      </c>
      <c r="F2161" s="6">
        <v>95</v>
      </c>
      <c r="G2161" s="6" t="s">
        <v>3461</v>
      </c>
      <c r="H2161" s="6" t="s">
        <v>530</v>
      </c>
      <c r="I2161" s="43">
        <v>34</v>
      </c>
      <c r="J2161" s="5">
        <v>14000</v>
      </c>
      <c r="K2161" s="7">
        <v>1522.5</v>
      </c>
      <c r="L2161" s="44">
        <f t="shared" si="132"/>
        <v>15522.5</v>
      </c>
      <c r="M2161" s="5">
        <v>0</v>
      </c>
      <c r="N2161" s="5">
        <v>1400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44">
        <f t="shared" si="133"/>
        <v>0</v>
      </c>
      <c r="AB2161" s="44">
        <f t="shared" si="134"/>
        <v>1400</v>
      </c>
      <c r="AC2161" s="44">
        <f t="shared" si="135"/>
        <v>12600</v>
      </c>
      <c r="AD2161" s="16" t="s">
        <v>5925</v>
      </c>
      <c r="AE2161" s="30" t="s">
        <v>36</v>
      </c>
    </row>
    <row r="2162" spans="1:31" s="17" customFormat="1" ht="15" customHeight="1" x14ac:dyDescent="0.25">
      <c r="A2162" s="6" t="s">
        <v>3419</v>
      </c>
      <c r="B2162" s="6" t="s">
        <v>1186</v>
      </c>
      <c r="C2162" s="6" t="s">
        <v>5933</v>
      </c>
      <c r="D2162" s="6" t="s">
        <v>5934</v>
      </c>
      <c r="E2162" s="6" t="s">
        <v>32</v>
      </c>
      <c r="F2162" s="6">
        <v>95</v>
      </c>
      <c r="G2162" s="6" t="s">
        <v>3461</v>
      </c>
      <c r="H2162" s="6" t="s">
        <v>530</v>
      </c>
      <c r="I2162" s="43">
        <v>34</v>
      </c>
      <c r="J2162" s="5">
        <v>14000</v>
      </c>
      <c r="K2162" s="7">
        <v>1522.5</v>
      </c>
      <c r="L2162" s="44">
        <f t="shared" si="132"/>
        <v>15522.5</v>
      </c>
      <c r="M2162" s="5">
        <v>0</v>
      </c>
      <c r="N2162" s="5">
        <v>1400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44">
        <f t="shared" si="133"/>
        <v>0</v>
      </c>
      <c r="AB2162" s="44">
        <f t="shared" si="134"/>
        <v>1400</v>
      </c>
      <c r="AC2162" s="44">
        <f t="shared" si="135"/>
        <v>12600</v>
      </c>
      <c r="AD2162" s="16" t="s">
        <v>5935</v>
      </c>
      <c r="AE2162" s="30" t="s">
        <v>36</v>
      </c>
    </row>
    <row r="2163" spans="1:31" s="17" customFormat="1" ht="15" customHeight="1" x14ac:dyDescent="0.25">
      <c r="A2163" s="6" t="s">
        <v>3419</v>
      </c>
      <c r="B2163" s="6" t="s">
        <v>5936</v>
      </c>
      <c r="C2163" s="6" t="s">
        <v>341</v>
      </c>
      <c r="D2163" s="6" t="s">
        <v>5937</v>
      </c>
      <c r="E2163" s="6" t="s">
        <v>32</v>
      </c>
      <c r="F2163" s="6">
        <v>95</v>
      </c>
      <c r="G2163" s="6" t="s">
        <v>3461</v>
      </c>
      <c r="H2163" s="6" t="s">
        <v>530</v>
      </c>
      <c r="I2163" s="43">
        <v>34</v>
      </c>
      <c r="J2163" s="5">
        <v>14000</v>
      </c>
      <c r="K2163" s="7">
        <v>1522.5</v>
      </c>
      <c r="L2163" s="44">
        <f t="shared" si="132"/>
        <v>15522.5</v>
      </c>
      <c r="M2163" s="5">
        <v>0</v>
      </c>
      <c r="N2163" s="5">
        <v>1400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44">
        <f t="shared" si="133"/>
        <v>0</v>
      </c>
      <c r="AB2163" s="44">
        <f t="shared" si="134"/>
        <v>1400</v>
      </c>
      <c r="AC2163" s="44">
        <f t="shared" si="135"/>
        <v>12600</v>
      </c>
      <c r="AD2163" s="16" t="s">
        <v>5938</v>
      </c>
      <c r="AE2163" s="30" t="s">
        <v>36</v>
      </c>
    </row>
    <row r="2164" spans="1:31" s="17" customFormat="1" ht="15" customHeight="1" x14ac:dyDescent="0.25">
      <c r="A2164" s="6" t="s">
        <v>3419</v>
      </c>
      <c r="B2164" s="6" t="s">
        <v>6069</v>
      </c>
      <c r="C2164" s="6" t="s">
        <v>5806</v>
      </c>
      <c r="D2164" s="6" t="s">
        <v>6070</v>
      </c>
      <c r="E2164" s="6" t="s">
        <v>32</v>
      </c>
      <c r="F2164" s="6">
        <v>95</v>
      </c>
      <c r="G2164" s="6" t="s">
        <v>3461</v>
      </c>
      <c r="H2164" s="6" t="s">
        <v>530</v>
      </c>
      <c r="I2164" s="43">
        <v>34</v>
      </c>
      <c r="J2164" s="5">
        <v>14000</v>
      </c>
      <c r="K2164" s="7">
        <v>1522.5</v>
      </c>
      <c r="L2164" s="44">
        <f t="shared" si="132"/>
        <v>15522.5</v>
      </c>
      <c r="M2164" s="5">
        <v>0</v>
      </c>
      <c r="N2164" s="5">
        <v>1400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44">
        <f t="shared" si="133"/>
        <v>0</v>
      </c>
      <c r="AB2164" s="44">
        <f t="shared" si="134"/>
        <v>1400</v>
      </c>
      <c r="AC2164" s="44">
        <f t="shared" si="135"/>
        <v>12600</v>
      </c>
      <c r="AD2164" s="16" t="s">
        <v>6071</v>
      </c>
      <c r="AE2164" s="30" t="s">
        <v>36</v>
      </c>
    </row>
    <row r="2165" spans="1:31" s="17" customFormat="1" ht="15" customHeight="1" x14ac:dyDescent="0.25">
      <c r="A2165" s="6" t="s">
        <v>3419</v>
      </c>
      <c r="B2165" s="6" t="s">
        <v>5076</v>
      </c>
      <c r="C2165" s="6" t="s">
        <v>6076</v>
      </c>
      <c r="D2165" s="6" t="s">
        <v>6077</v>
      </c>
      <c r="E2165" s="6" t="s">
        <v>32</v>
      </c>
      <c r="F2165" s="6">
        <v>95</v>
      </c>
      <c r="G2165" s="6" t="s">
        <v>3461</v>
      </c>
      <c r="H2165" s="6" t="s">
        <v>530</v>
      </c>
      <c r="I2165" s="43">
        <v>34</v>
      </c>
      <c r="J2165" s="5">
        <v>14000</v>
      </c>
      <c r="K2165" s="7">
        <v>1522.5</v>
      </c>
      <c r="L2165" s="44">
        <f t="shared" si="132"/>
        <v>15522.5</v>
      </c>
      <c r="M2165" s="5">
        <v>0</v>
      </c>
      <c r="N2165" s="5">
        <v>1400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44">
        <f t="shared" si="133"/>
        <v>0</v>
      </c>
      <c r="AB2165" s="44">
        <f t="shared" si="134"/>
        <v>1400</v>
      </c>
      <c r="AC2165" s="44">
        <f t="shared" si="135"/>
        <v>12600</v>
      </c>
      <c r="AD2165" s="16" t="s">
        <v>6078</v>
      </c>
      <c r="AE2165" s="30" t="s">
        <v>36</v>
      </c>
    </row>
    <row r="2166" spans="1:31" s="17" customFormat="1" ht="15" customHeight="1" x14ac:dyDescent="0.25">
      <c r="A2166" s="6" t="s">
        <v>3419</v>
      </c>
      <c r="B2166" s="6" t="s">
        <v>6079</v>
      </c>
      <c r="C2166" s="6" t="s">
        <v>6080</v>
      </c>
      <c r="D2166" s="6" t="s">
        <v>6081</v>
      </c>
      <c r="E2166" s="6" t="s">
        <v>32</v>
      </c>
      <c r="F2166" s="6">
        <v>95</v>
      </c>
      <c r="G2166" s="6" t="s">
        <v>3461</v>
      </c>
      <c r="H2166" s="6" t="s">
        <v>530</v>
      </c>
      <c r="I2166" s="43">
        <v>34</v>
      </c>
      <c r="J2166" s="5">
        <v>14000</v>
      </c>
      <c r="K2166" s="7">
        <v>1522.5</v>
      </c>
      <c r="L2166" s="44">
        <f t="shared" si="132"/>
        <v>15522.5</v>
      </c>
      <c r="M2166" s="5">
        <v>0</v>
      </c>
      <c r="N2166" s="5">
        <v>1400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44">
        <f t="shared" si="133"/>
        <v>0</v>
      </c>
      <c r="AB2166" s="44">
        <f t="shared" si="134"/>
        <v>1400</v>
      </c>
      <c r="AC2166" s="44">
        <f t="shared" si="135"/>
        <v>12600</v>
      </c>
      <c r="AD2166" s="16" t="s">
        <v>6082</v>
      </c>
      <c r="AE2166" s="30" t="s">
        <v>36</v>
      </c>
    </row>
    <row r="2167" spans="1:31" s="17" customFormat="1" ht="15" customHeight="1" x14ac:dyDescent="0.25">
      <c r="A2167" s="6" t="s">
        <v>6210</v>
      </c>
      <c r="B2167" s="6" t="s">
        <v>6211</v>
      </c>
      <c r="C2167" s="6" t="s">
        <v>6212</v>
      </c>
      <c r="D2167" s="6" t="s">
        <v>6213</v>
      </c>
      <c r="E2167" s="9" t="s">
        <v>32</v>
      </c>
      <c r="F2167" s="6">
        <v>95</v>
      </c>
      <c r="G2167" s="6" t="s">
        <v>2996</v>
      </c>
      <c r="H2167" s="6" t="s">
        <v>530</v>
      </c>
      <c r="I2167" s="43">
        <v>34</v>
      </c>
      <c r="J2167" s="5">
        <v>25000</v>
      </c>
      <c r="K2167" s="7">
        <v>1522.5</v>
      </c>
      <c r="L2167" s="44">
        <f t="shared" si="132"/>
        <v>26522.5</v>
      </c>
      <c r="M2167" s="5">
        <v>0</v>
      </c>
      <c r="N2167" s="5">
        <v>2500</v>
      </c>
      <c r="O2167" s="5">
        <v>0</v>
      </c>
      <c r="P2167" s="5">
        <v>0</v>
      </c>
      <c r="Q2167" s="5">
        <v>0</v>
      </c>
      <c r="R2167" s="5">
        <v>3484.89</v>
      </c>
      <c r="S2167" s="5">
        <v>0</v>
      </c>
      <c r="T2167" s="5">
        <v>0</v>
      </c>
      <c r="U2167" s="5">
        <v>0</v>
      </c>
      <c r="V2167" s="5">
        <v>380</v>
      </c>
      <c r="W2167" s="5">
        <v>0</v>
      </c>
      <c r="X2167" s="5">
        <v>0</v>
      </c>
      <c r="Y2167" s="5">
        <v>0</v>
      </c>
      <c r="Z2167" s="5">
        <v>0</v>
      </c>
      <c r="AA2167" s="44">
        <f t="shared" si="133"/>
        <v>3864.89</v>
      </c>
      <c r="AB2167" s="44">
        <f t="shared" si="134"/>
        <v>6364.8899999999994</v>
      </c>
      <c r="AC2167" s="44">
        <f t="shared" si="135"/>
        <v>18635.11</v>
      </c>
      <c r="AD2167" s="16" t="s">
        <v>6214</v>
      </c>
      <c r="AE2167" s="30" t="s">
        <v>36</v>
      </c>
    </row>
    <row r="2168" spans="1:31" s="17" customFormat="1" ht="15" customHeight="1" x14ac:dyDescent="0.25">
      <c r="A2168" s="6" t="s">
        <v>3419</v>
      </c>
      <c r="B2168" s="6" t="s">
        <v>6432</v>
      </c>
      <c r="C2168" s="6" t="s">
        <v>6433</v>
      </c>
      <c r="D2168" s="6" t="s">
        <v>6434</v>
      </c>
      <c r="E2168" s="9" t="s">
        <v>32</v>
      </c>
      <c r="F2168" s="6">
        <v>95</v>
      </c>
      <c r="G2168" s="6" t="s">
        <v>2996</v>
      </c>
      <c r="H2168" s="6" t="s">
        <v>530</v>
      </c>
      <c r="I2168" s="43">
        <v>34</v>
      </c>
      <c r="J2168" s="5">
        <v>25000</v>
      </c>
      <c r="K2168" s="7">
        <v>1522.5</v>
      </c>
      <c r="L2168" s="44">
        <f t="shared" si="132"/>
        <v>26522.5</v>
      </c>
      <c r="M2168" s="5">
        <v>0</v>
      </c>
      <c r="N2168" s="5">
        <v>2500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44">
        <f t="shared" si="133"/>
        <v>0</v>
      </c>
      <c r="AB2168" s="44">
        <f t="shared" si="134"/>
        <v>2500</v>
      </c>
      <c r="AC2168" s="44">
        <f t="shared" si="135"/>
        <v>22500</v>
      </c>
      <c r="AD2168" s="16" t="s">
        <v>6435</v>
      </c>
      <c r="AE2168" s="30" t="s">
        <v>51</v>
      </c>
    </row>
    <row r="2169" spans="1:31" s="17" customFormat="1" ht="15" customHeight="1" x14ac:dyDescent="0.25">
      <c r="A2169" s="6" t="s">
        <v>2933</v>
      </c>
      <c r="B2169" s="6" t="s">
        <v>6581</v>
      </c>
      <c r="C2169" s="6" t="s">
        <v>6582</v>
      </c>
      <c r="D2169" s="6" t="s">
        <v>6583</v>
      </c>
      <c r="E2169" s="9" t="s">
        <v>32</v>
      </c>
      <c r="F2169" s="6">
        <v>95</v>
      </c>
      <c r="G2169" s="6" t="s">
        <v>2996</v>
      </c>
      <c r="H2169" s="6" t="s">
        <v>530</v>
      </c>
      <c r="I2169" s="43">
        <v>34</v>
      </c>
      <c r="J2169" s="5">
        <v>25000</v>
      </c>
      <c r="K2169" s="7">
        <v>1522.5</v>
      </c>
      <c r="L2169" s="44">
        <f t="shared" si="132"/>
        <v>26522.5</v>
      </c>
      <c r="M2169" s="5">
        <v>0</v>
      </c>
      <c r="N2169" s="5">
        <v>2500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44">
        <f t="shared" si="133"/>
        <v>0</v>
      </c>
      <c r="AB2169" s="44">
        <f t="shared" si="134"/>
        <v>2500</v>
      </c>
      <c r="AC2169" s="44">
        <f t="shared" si="135"/>
        <v>22500</v>
      </c>
      <c r="AD2169" s="6" t="s">
        <v>6584</v>
      </c>
      <c r="AE2169" s="30" t="s">
        <v>36</v>
      </c>
    </row>
    <row r="2170" spans="1:31" s="17" customFormat="1" ht="15" customHeight="1" x14ac:dyDescent="0.25">
      <c r="A2170" s="6" t="s">
        <v>3419</v>
      </c>
      <c r="B2170" s="6" t="s">
        <v>6638</v>
      </c>
      <c r="C2170" s="6" t="s">
        <v>6639</v>
      </c>
      <c r="D2170" s="6" t="s">
        <v>6640</v>
      </c>
      <c r="E2170" s="9" t="s">
        <v>32</v>
      </c>
      <c r="F2170" s="6">
        <v>95</v>
      </c>
      <c r="G2170" s="6" t="s">
        <v>2996</v>
      </c>
      <c r="H2170" s="6" t="s">
        <v>530</v>
      </c>
      <c r="I2170" s="43">
        <v>34</v>
      </c>
      <c r="J2170" s="5">
        <v>25000</v>
      </c>
      <c r="K2170" s="7">
        <v>1522.5</v>
      </c>
      <c r="L2170" s="44">
        <f t="shared" si="132"/>
        <v>26522.5</v>
      </c>
      <c r="M2170" s="5">
        <v>0</v>
      </c>
      <c r="N2170" s="5">
        <v>2500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5000</v>
      </c>
      <c r="AA2170" s="44">
        <f t="shared" si="133"/>
        <v>5000</v>
      </c>
      <c r="AB2170" s="44">
        <f t="shared" si="134"/>
        <v>7500</v>
      </c>
      <c r="AC2170" s="44">
        <f t="shared" si="135"/>
        <v>17500</v>
      </c>
      <c r="AD2170" s="6" t="s">
        <v>6641</v>
      </c>
      <c r="AE2170" s="30" t="s">
        <v>51</v>
      </c>
    </row>
    <row r="2171" spans="1:31" s="17" customFormat="1" ht="15" customHeight="1" x14ac:dyDescent="0.25">
      <c r="A2171" s="6" t="s">
        <v>3419</v>
      </c>
      <c r="B2171" s="6" t="s">
        <v>6668</v>
      </c>
      <c r="C2171" s="6" t="s">
        <v>6669</v>
      </c>
      <c r="D2171" s="6" t="s">
        <v>6670</v>
      </c>
      <c r="E2171" s="9" t="s">
        <v>32</v>
      </c>
      <c r="F2171" s="6">
        <v>95</v>
      </c>
      <c r="G2171" s="6" t="s">
        <v>2996</v>
      </c>
      <c r="H2171" s="6" t="s">
        <v>530</v>
      </c>
      <c r="I2171" s="43">
        <v>34</v>
      </c>
      <c r="J2171" s="5">
        <v>25000</v>
      </c>
      <c r="K2171" s="7">
        <v>1522.5</v>
      </c>
      <c r="L2171" s="44">
        <f t="shared" si="132"/>
        <v>26522.5</v>
      </c>
      <c r="M2171" s="5">
        <v>0</v>
      </c>
      <c r="N2171" s="5">
        <v>2500</v>
      </c>
      <c r="O2171" s="5">
        <v>0</v>
      </c>
      <c r="P2171" s="5">
        <v>0</v>
      </c>
      <c r="Q2171" s="5">
        <v>0</v>
      </c>
      <c r="R2171" s="20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1000</v>
      </c>
      <c r="AA2171" s="44">
        <f t="shared" si="133"/>
        <v>1000</v>
      </c>
      <c r="AB2171" s="44">
        <f t="shared" si="134"/>
        <v>3500</v>
      </c>
      <c r="AC2171" s="44">
        <f t="shared" si="135"/>
        <v>21500</v>
      </c>
      <c r="AD2171" s="6" t="s">
        <v>6671</v>
      </c>
      <c r="AE2171" s="30" t="s">
        <v>36</v>
      </c>
    </row>
    <row r="2172" spans="1:31" s="17" customFormat="1" ht="15" customHeight="1" x14ac:dyDescent="0.25">
      <c r="A2172" s="6" t="s">
        <v>2898</v>
      </c>
      <c r="B2172" s="6" t="s">
        <v>6676</v>
      </c>
      <c r="C2172" s="6" t="s">
        <v>3029</v>
      </c>
      <c r="D2172" s="6" t="s">
        <v>6677</v>
      </c>
      <c r="E2172" s="9" t="s">
        <v>32</v>
      </c>
      <c r="F2172" s="6">
        <v>95</v>
      </c>
      <c r="G2172" s="6" t="s">
        <v>6337</v>
      </c>
      <c r="H2172" s="6" t="s">
        <v>530</v>
      </c>
      <c r="I2172" s="43">
        <v>34</v>
      </c>
      <c r="J2172" s="5">
        <v>27650</v>
      </c>
      <c r="K2172" s="7">
        <v>1522.5</v>
      </c>
      <c r="L2172" s="44">
        <f t="shared" si="132"/>
        <v>29172.5</v>
      </c>
      <c r="M2172" s="5">
        <v>0</v>
      </c>
      <c r="N2172" s="5">
        <v>2765</v>
      </c>
      <c r="O2172" s="5">
        <v>0</v>
      </c>
      <c r="P2172" s="5">
        <v>0</v>
      </c>
      <c r="Q2172" s="5">
        <v>0</v>
      </c>
      <c r="R2172" s="5">
        <v>2492.27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44">
        <f t="shared" si="133"/>
        <v>2492.27</v>
      </c>
      <c r="AB2172" s="44">
        <f t="shared" si="134"/>
        <v>5257.27</v>
      </c>
      <c r="AC2172" s="44">
        <f t="shared" si="135"/>
        <v>22392.73</v>
      </c>
      <c r="AD2172" s="6" t="s">
        <v>6678</v>
      </c>
      <c r="AE2172" s="30" t="s">
        <v>36</v>
      </c>
    </row>
    <row r="2173" spans="1:31" s="17" customFormat="1" ht="15" customHeight="1" x14ac:dyDescent="0.25">
      <c r="A2173" s="6" t="s">
        <v>3419</v>
      </c>
      <c r="B2173" s="6" t="s">
        <v>6339</v>
      </c>
      <c r="C2173" s="6" t="s">
        <v>2680</v>
      </c>
      <c r="D2173" s="6" t="s">
        <v>6682</v>
      </c>
      <c r="E2173" s="9" t="s">
        <v>32</v>
      </c>
      <c r="F2173" s="6">
        <v>95</v>
      </c>
      <c r="G2173" s="6" t="s">
        <v>2996</v>
      </c>
      <c r="H2173" s="6" t="s">
        <v>530</v>
      </c>
      <c r="I2173" s="43">
        <v>34</v>
      </c>
      <c r="J2173" s="5">
        <v>25000</v>
      </c>
      <c r="K2173" s="7">
        <v>1522.5</v>
      </c>
      <c r="L2173" s="44">
        <f t="shared" si="132"/>
        <v>26522.5</v>
      </c>
      <c r="M2173" s="5">
        <v>0</v>
      </c>
      <c r="N2173" s="5">
        <v>2500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44">
        <f t="shared" si="133"/>
        <v>0</v>
      </c>
      <c r="AB2173" s="44">
        <f t="shared" si="134"/>
        <v>2500</v>
      </c>
      <c r="AC2173" s="44">
        <f t="shared" si="135"/>
        <v>22500</v>
      </c>
      <c r="AD2173" s="6" t="s">
        <v>6683</v>
      </c>
      <c r="AE2173" s="30" t="s">
        <v>36</v>
      </c>
    </row>
    <row r="2174" spans="1:31" s="17" customFormat="1" ht="15" customHeight="1" x14ac:dyDescent="0.25">
      <c r="A2174" s="6" t="s">
        <v>2933</v>
      </c>
      <c r="B2174" s="6" t="s">
        <v>6706</v>
      </c>
      <c r="C2174" s="6" t="s">
        <v>6707</v>
      </c>
      <c r="D2174" s="6" t="s">
        <v>6708</v>
      </c>
      <c r="E2174" s="9" t="s">
        <v>32</v>
      </c>
      <c r="F2174" s="6">
        <v>95</v>
      </c>
      <c r="G2174" s="6" t="s">
        <v>6337</v>
      </c>
      <c r="H2174" s="6" t="s">
        <v>530</v>
      </c>
      <c r="I2174" s="43">
        <v>34</v>
      </c>
      <c r="J2174" s="5">
        <v>25000</v>
      </c>
      <c r="K2174" s="7">
        <v>1522.5</v>
      </c>
      <c r="L2174" s="44">
        <f t="shared" si="132"/>
        <v>26522.5</v>
      </c>
      <c r="M2174" s="5">
        <v>0</v>
      </c>
      <c r="N2174" s="5">
        <v>2500</v>
      </c>
      <c r="O2174" s="5">
        <v>0</v>
      </c>
      <c r="P2174" s="5">
        <v>0</v>
      </c>
      <c r="Q2174" s="5">
        <v>0</v>
      </c>
      <c r="R2174" s="5">
        <v>2410.17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44">
        <f t="shared" si="133"/>
        <v>2410.17</v>
      </c>
      <c r="AB2174" s="44">
        <f t="shared" si="134"/>
        <v>4910.17</v>
      </c>
      <c r="AC2174" s="44">
        <f t="shared" si="135"/>
        <v>20089.830000000002</v>
      </c>
      <c r="AD2174" s="6" t="s">
        <v>6709</v>
      </c>
      <c r="AE2174" s="30" t="s">
        <v>36</v>
      </c>
    </row>
    <row r="2175" spans="1:31" s="17" customFormat="1" ht="15" customHeight="1" x14ac:dyDescent="0.25">
      <c r="A2175" s="6" t="s">
        <v>2933</v>
      </c>
      <c r="B2175" s="6" t="s">
        <v>6710</v>
      </c>
      <c r="C2175" s="6" t="s">
        <v>6711</v>
      </c>
      <c r="D2175" s="6" t="s">
        <v>6712</v>
      </c>
      <c r="E2175" s="9" t="s">
        <v>32</v>
      </c>
      <c r="F2175" s="6">
        <v>95</v>
      </c>
      <c r="G2175" s="6" t="s">
        <v>6337</v>
      </c>
      <c r="H2175" s="6" t="s">
        <v>530</v>
      </c>
      <c r="I2175" s="43">
        <v>34</v>
      </c>
      <c r="J2175" s="5">
        <v>25000</v>
      </c>
      <c r="K2175" s="7">
        <v>1522.5</v>
      </c>
      <c r="L2175" s="44">
        <f t="shared" si="132"/>
        <v>26522.5</v>
      </c>
      <c r="M2175" s="5">
        <v>0</v>
      </c>
      <c r="N2175" s="5">
        <v>2500</v>
      </c>
      <c r="O2175" s="5">
        <v>0</v>
      </c>
      <c r="P2175" s="5">
        <v>0</v>
      </c>
      <c r="Q2175" s="5">
        <v>0</v>
      </c>
      <c r="R2175" s="20">
        <v>1300.96</v>
      </c>
      <c r="S2175" s="5">
        <v>0</v>
      </c>
      <c r="T2175" s="5">
        <v>0</v>
      </c>
      <c r="U2175" s="5">
        <v>0</v>
      </c>
      <c r="V2175" s="5">
        <v>630</v>
      </c>
      <c r="W2175" s="5">
        <v>0</v>
      </c>
      <c r="X2175" s="5">
        <v>0</v>
      </c>
      <c r="Y2175" s="5">
        <v>0</v>
      </c>
      <c r="Z2175" s="5">
        <v>0</v>
      </c>
      <c r="AA2175" s="44">
        <f t="shared" si="133"/>
        <v>1930.96</v>
      </c>
      <c r="AB2175" s="44">
        <f t="shared" si="134"/>
        <v>4430.96</v>
      </c>
      <c r="AC2175" s="44">
        <f t="shared" si="135"/>
        <v>20569.04</v>
      </c>
      <c r="AD2175" s="6" t="s">
        <v>6713</v>
      </c>
      <c r="AE2175" s="30" t="s">
        <v>51</v>
      </c>
    </row>
    <row r="2176" spans="1:31" s="17" customFormat="1" ht="15" customHeight="1" x14ac:dyDescent="0.25">
      <c r="A2176" s="6" t="s">
        <v>3419</v>
      </c>
      <c r="B2176" s="6" t="s">
        <v>6728</v>
      </c>
      <c r="C2176" s="6" t="s">
        <v>6729</v>
      </c>
      <c r="D2176" s="6" t="s">
        <v>6730</v>
      </c>
      <c r="E2176" s="9" t="s">
        <v>32</v>
      </c>
      <c r="F2176" s="6">
        <v>95</v>
      </c>
      <c r="G2176" s="6" t="s">
        <v>2996</v>
      </c>
      <c r="H2176" s="6" t="s">
        <v>530</v>
      </c>
      <c r="I2176" s="43">
        <v>34</v>
      </c>
      <c r="J2176" s="5">
        <v>25000</v>
      </c>
      <c r="K2176" s="7">
        <v>1522.5</v>
      </c>
      <c r="L2176" s="44">
        <f t="shared" si="132"/>
        <v>26522.5</v>
      </c>
      <c r="M2176" s="5">
        <v>0</v>
      </c>
      <c r="N2176" s="5">
        <v>2500</v>
      </c>
      <c r="O2176" s="5">
        <v>0</v>
      </c>
      <c r="P2176" s="5">
        <v>0</v>
      </c>
      <c r="Q2176" s="5">
        <v>0</v>
      </c>
      <c r="R2176" s="24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1300</v>
      </c>
      <c r="AA2176" s="44">
        <f t="shared" si="133"/>
        <v>1300</v>
      </c>
      <c r="AB2176" s="44">
        <f t="shared" si="134"/>
        <v>3800</v>
      </c>
      <c r="AC2176" s="44">
        <f t="shared" si="135"/>
        <v>21200</v>
      </c>
      <c r="AD2176" s="6" t="s">
        <v>6731</v>
      </c>
      <c r="AE2176" s="30" t="s">
        <v>36</v>
      </c>
    </row>
    <row r="2177" spans="1:31" s="17" customFormat="1" ht="15" customHeight="1" x14ac:dyDescent="0.25">
      <c r="A2177" s="6" t="s">
        <v>3419</v>
      </c>
      <c r="B2177" s="6" t="s">
        <v>6759</v>
      </c>
      <c r="C2177" s="6" t="s">
        <v>4020</v>
      </c>
      <c r="D2177" s="6" t="s">
        <v>6760</v>
      </c>
      <c r="E2177" s="9" t="s">
        <v>32</v>
      </c>
      <c r="F2177" s="6">
        <v>95</v>
      </c>
      <c r="G2177" s="6" t="s">
        <v>2996</v>
      </c>
      <c r="H2177" s="6" t="s">
        <v>530</v>
      </c>
      <c r="I2177" s="43">
        <v>34</v>
      </c>
      <c r="J2177" s="5">
        <v>25000</v>
      </c>
      <c r="K2177" s="7">
        <v>1522.5</v>
      </c>
      <c r="L2177" s="44">
        <f t="shared" si="132"/>
        <v>26522.5</v>
      </c>
      <c r="M2177" s="5">
        <v>0</v>
      </c>
      <c r="N2177" s="5">
        <v>2500</v>
      </c>
      <c r="O2177" s="5">
        <v>0</v>
      </c>
      <c r="P2177" s="5">
        <v>0</v>
      </c>
      <c r="Q2177" s="5">
        <v>0</v>
      </c>
      <c r="R2177" s="5">
        <v>1663.17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44">
        <f t="shared" si="133"/>
        <v>1663.17</v>
      </c>
      <c r="AB2177" s="44">
        <f t="shared" si="134"/>
        <v>4163.17</v>
      </c>
      <c r="AC2177" s="44">
        <f t="shared" si="135"/>
        <v>20836.830000000002</v>
      </c>
      <c r="AD2177" s="6" t="s">
        <v>6761</v>
      </c>
      <c r="AE2177" s="30" t="s">
        <v>36</v>
      </c>
    </row>
    <row r="2178" spans="1:31" s="17" customFormat="1" ht="15" customHeight="1" x14ac:dyDescent="0.25">
      <c r="A2178" s="6" t="s">
        <v>3419</v>
      </c>
      <c r="B2178" s="6" t="s">
        <v>6856</v>
      </c>
      <c r="C2178" s="6" t="s">
        <v>4129</v>
      </c>
      <c r="D2178" s="6" t="s">
        <v>6857</v>
      </c>
      <c r="E2178" s="9" t="s">
        <v>32</v>
      </c>
      <c r="F2178" s="6">
        <v>95</v>
      </c>
      <c r="G2178" s="6" t="s">
        <v>2996</v>
      </c>
      <c r="H2178" s="6" t="s">
        <v>530</v>
      </c>
      <c r="I2178" s="43">
        <v>34</v>
      </c>
      <c r="J2178" s="5">
        <v>25000</v>
      </c>
      <c r="K2178" s="7">
        <v>1522.5</v>
      </c>
      <c r="L2178" s="44">
        <f t="shared" si="132"/>
        <v>26522.5</v>
      </c>
      <c r="M2178" s="5">
        <v>0</v>
      </c>
      <c r="N2178" s="5">
        <v>2500</v>
      </c>
      <c r="O2178" s="5">
        <v>0</v>
      </c>
      <c r="P2178" s="5">
        <v>0</v>
      </c>
      <c r="Q2178" s="5">
        <v>0</v>
      </c>
      <c r="R2178" s="5">
        <v>1619.26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44">
        <f t="shared" si="133"/>
        <v>1619.26</v>
      </c>
      <c r="AB2178" s="44">
        <f t="shared" si="134"/>
        <v>4119.26</v>
      </c>
      <c r="AC2178" s="44">
        <f t="shared" si="135"/>
        <v>20880.739999999998</v>
      </c>
      <c r="AD2178" s="6" t="s">
        <v>6858</v>
      </c>
      <c r="AE2178" s="30" t="s">
        <v>36</v>
      </c>
    </row>
    <row r="2179" spans="1:31" s="17" customFormat="1" ht="15" customHeight="1" x14ac:dyDescent="0.25">
      <c r="A2179" s="6" t="s">
        <v>3419</v>
      </c>
      <c r="B2179" s="6" t="s">
        <v>6859</v>
      </c>
      <c r="C2179" s="6" t="s">
        <v>6860</v>
      </c>
      <c r="D2179" s="6" t="s">
        <v>6861</v>
      </c>
      <c r="E2179" s="9" t="s">
        <v>32</v>
      </c>
      <c r="F2179" s="6">
        <v>95</v>
      </c>
      <c r="G2179" s="6" t="s">
        <v>2996</v>
      </c>
      <c r="H2179" s="6" t="s">
        <v>530</v>
      </c>
      <c r="I2179" s="43">
        <v>34</v>
      </c>
      <c r="J2179" s="5">
        <v>25000</v>
      </c>
      <c r="K2179" s="7">
        <v>1522.5</v>
      </c>
      <c r="L2179" s="44">
        <f t="shared" ref="L2179:L2242" si="136">J2179+K2179</f>
        <v>26522.5</v>
      </c>
      <c r="M2179" s="5">
        <v>0</v>
      </c>
      <c r="N2179" s="5">
        <v>2500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44">
        <f t="shared" ref="AA2179:AA2242" si="137">P2179+Q2179+R2179+S2179+T2179+U2179+V2179+W2179+X2179+Y2179+Z2179</f>
        <v>0</v>
      </c>
      <c r="AB2179" s="44">
        <f t="shared" ref="AB2179:AB2242" si="138">M2179+N2179+O2179+AA2179</f>
        <v>2500</v>
      </c>
      <c r="AC2179" s="44">
        <f t="shared" ref="AC2179:AC2242" si="139">J2179-AB2179</f>
        <v>22500</v>
      </c>
      <c r="AD2179" s="16" t="s">
        <v>6862</v>
      </c>
      <c r="AE2179" s="30" t="s">
        <v>51</v>
      </c>
    </row>
    <row r="2180" spans="1:31" s="17" customFormat="1" ht="15" customHeight="1" x14ac:dyDescent="0.25">
      <c r="A2180" s="6" t="s">
        <v>3419</v>
      </c>
      <c r="B2180" s="6" t="s">
        <v>2060</v>
      </c>
      <c r="C2180" s="6" t="s">
        <v>6073</v>
      </c>
      <c r="D2180" s="6" t="s">
        <v>6873</v>
      </c>
      <c r="E2180" s="9" t="s">
        <v>32</v>
      </c>
      <c r="F2180" s="6">
        <v>95</v>
      </c>
      <c r="G2180" s="6" t="s">
        <v>2996</v>
      </c>
      <c r="H2180" s="6" t="s">
        <v>530</v>
      </c>
      <c r="I2180" s="43">
        <v>34</v>
      </c>
      <c r="J2180" s="5">
        <v>25000</v>
      </c>
      <c r="K2180" s="7">
        <v>1522.5</v>
      </c>
      <c r="L2180" s="44">
        <f t="shared" si="136"/>
        <v>26522.5</v>
      </c>
      <c r="M2180" s="5">
        <v>0</v>
      </c>
      <c r="N2180" s="5">
        <v>2500</v>
      </c>
      <c r="O2180" s="5">
        <v>0</v>
      </c>
      <c r="P2180" s="5">
        <v>0</v>
      </c>
      <c r="Q2180" s="5">
        <v>0</v>
      </c>
      <c r="R2180" s="5">
        <v>1868.01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44">
        <f t="shared" si="137"/>
        <v>1868.01</v>
      </c>
      <c r="AB2180" s="44">
        <f t="shared" si="138"/>
        <v>4368.01</v>
      </c>
      <c r="AC2180" s="44">
        <f t="shared" si="139"/>
        <v>20631.989999999998</v>
      </c>
      <c r="AD2180" s="6" t="s">
        <v>6874</v>
      </c>
      <c r="AE2180" s="30" t="s">
        <v>36</v>
      </c>
    </row>
    <row r="2181" spans="1:31" s="17" customFormat="1" ht="15" customHeight="1" x14ac:dyDescent="0.25">
      <c r="A2181" s="6" t="s">
        <v>3419</v>
      </c>
      <c r="B2181" s="6" t="s">
        <v>6879</v>
      </c>
      <c r="C2181" s="6" t="s">
        <v>5480</v>
      </c>
      <c r="D2181" s="6" t="s">
        <v>6880</v>
      </c>
      <c r="E2181" s="9" t="s">
        <v>32</v>
      </c>
      <c r="F2181" s="6">
        <v>95</v>
      </c>
      <c r="G2181" s="6" t="s">
        <v>2996</v>
      </c>
      <c r="H2181" s="6" t="s">
        <v>530</v>
      </c>
      <c r="I2181" s="43">
        <v>34</v>
      </c>
      <c r="J2181" s="5">
        <v>25000</v>
      </c>
      <c r="K2181" s="7">
        <v>1522.5</v>
      </c>
      <c r="L2181" s="44">
        <f t="shared" si="136"/>
        <v>26522.5</v>
      </c>
      <c r="M2181" s="5">
        <v>0</v>
      </c>
      <c r="N2181" s="5">
        <v>2500</v>
      </c>
      <c r="O2181" s="5">
        <v>0</v>
      </c>
      <c r="P2181" s="5">
        <v>0</v>
      </c>
      <c r="Q2181" s="5">
        <v>0</v>
      </c>
      <c r="R2181" s="20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44">
        <f t="shared" si="137"/>
        <v>0</v>
      </c>
      <c r="AB2181" s="44">
        <f t="shared" si="138"/>
        <v>2500</v>
      </c>
      <c r="AC2181" s="44">
        <f t="shared" si="139"/>
        <v>22500</v>
      </c>
      <c r="AD2181" s="16" t="s">
        <v>6881</v>
      </c>
      <c r="AE2181" s="30" t="s">
        <v>36</v>
      </c>
    </row>
    <row r="2182" spans="1:31" s="17" customFormat="1" ht="15" customHeight="1" x14ac:dyDescent="0.25">
      <c r="A2182" s="6" t="s">
        <v>2933</v>
      </c>
      <c r="B2182" s="6" t="s">
        <v>6923</v>
      </c>
      <c r="C2182" s="6" t="s">
        <v>6924</v>
      </c>
      <c r="D2182" s="6" t="s">
        <v>6925</v>
      </c>
      <c r="E2182" s="9" t="s">
        <v>32</v>
      </c>
      <c r="F2182" s="6">
        <v>95</v>
      </c>
      <c r="G2182" s="6" t="s">
        <v>6337</v>
      </c>
      <c r="H2182" s="6" t="s">
        <v>530</v>
      </c>
      <c r="I2182" s="43">
        <v>34</v>
      </c>
      <c r="J2182" s="5">
        <v>25000</v>
      </c>
      <c r="K2182" s="7">
        <v>1522.5</v>
      </c>
      <c r="L2182" s="44">
        <f t="shared" si="136"/>
        <v>26522.5</v>
      </c>
      <c r="M2182" s="5">
        <v>0</v>
      </c>
      <c r="N2182" s="5">
        <v>2500</v>
      </c>
      <c r="O2182" s="5">
        <v>0</v>
      </c>
      <c r="P2182" s="5">
        <v>0</v>
      </c>
      <c r="Q2182" s="5">
        <v>0</v>
      </c>
      <c r="R2182" s="5">
        <v>1543.78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44">
        <f t="shared" si="137"/>
        <v>1543.78</v>
      </c>
      <c r="AB2182" s="44">
        <f t="shared" si="138"/>
        <v>4043.7799999999997</v>
      </c>
      <c r="AC2182" s="44">
        <f t="shared" si="139"/>
        <v>20956.22</v>
      </c>
      <c r="AD2182" s="6" t="s">
        <v>6926</v>
      </c>
      <c r="AE2182" s="30" t="s">
        <v>36</v>
      </c>
    </row>
    <row r="2183" spans="1:31" s="17" customFormat="1" ht="15" customHeight="1" x14ac:dyDescent="0.25">
      <c r="A2183" s="6" t="s">
        <v>2933</v>
      </c>
      <c r="B2183" s="6" t="s">
        <v>6974</v>
      </c>
      <c r="C2183" s="6" t="s">
        <v>6975</v>
      </c>
      <c r="D2183" s="6" t="s">
        <v>6976</v>
      </c>
      <c r="E2183" s="9" t="s">
        <v>32</v>
      </c>
      <c r="F2183" s="6">
        <v>95</v>
      </c>
      <c r="G2183" s="6" t="s">
        <v>6337</v>
      </c>
      <c r="H2183" s="6" t="s">
        <v>530</v>
      </c>
      <c r="I2183" s="43">
        <v>34</v>
      </c>
      <c r="J2183" s="5">
        <v>25000</v>
      </c>
      <c r="K2183" s="7">
        <v>1522.5</v>
      </c>
      <c r="L2183" s="44">
        <f t="shared" si="136"/>
        <v>26522.5</v>
      </c>
      <c r="M2183" s="5">
        <v>0</v>
      </c>
      <c r="N2183" s="5">
        <v>2500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44">
        <f t="shared" si="137"/>
        <v>0</v>
      </c>
      <c r="AB2183" s="44">
        <f t="shared" si="138"/>
        <v>2500</v>
      </c>
      <c r="AC2183" s="44">
        <f t="shared" si="139"/>
        <v>22500</v>
      </c>
      <c r="AD2183" s="6" t="s">
        <v>6977</v>
      </c>
      <c r="AE2183" s="30" t="s">
        <v>36</v>
      </c>
    </row>
    <row r="2184" spans="1:31" s="17" customFormat="1" ht="15" customHeight="1" x14ac:dyDescent="0.25">
      <c r="A2184" s="6" t="s">
        <v>3419</v>
      </c>
      <c r="B2184" s="6" t="s">
        <v>7034</v>
      </c>
      <c r="C2184" s="6" t="s">
        <v>1353</v>
      </c>
      <c r="D2184" s="6" t="s">
        <v>7035</v>
      </c>
      <c r="E2184" s="9" t="s">
        <v>32</v>
      </c>
      <c r="F2184" s="6">
        <v>95</v>
      </c>
      <c r="G2184" s="6" t="s">
        <v>2996</v>
      </c>
      <c r="H2184" s="6" t="s">
        <v>530</v>
      </c>
      <c r="I2184" s="43">
        <v>34</v>
      </c>
      <c r="J2184" s="5">
        <v>25000</v>
      </c>
      <c r="K2184" s="7">
        <v>1522.5</v>
      </c>
      <c r="L2184" s="44">
        <f t="shared" si="136"/>
        <v>26522.5</v>
      </c>
      <c r="M2184" s="5">
        <v>0</v>
      </c>
      <c r="N2184" s="5">
        <v>2500</v>
      </c>
      <c r="O2184" s="5">
        <v>0</v>
      </c>
      <c r="P2184" s="5">
        <v>0</v>
      </c>
      <c r="Q2184" s="5">
        <v>0</v>
      </c>
      <c r="R2184" s="5">
        <v>1819.24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44">
        <f t="shared" si="137"/>
        <v>1819.24</v>
      </c>
      <c r="AB2184" s="44">
        <f t="shared" si="138"/>
        <v>4319.24</v>
      </c>
      <c r="AC2184" s="44">
        <f t="shared" si="139"/>
        <v>20680.760000000002</v>
      </c>
      <c r="AD2184" s="6" t="s">
        <v>7036</v>
      </c>
      <c r="AE2184" s="30" t="s">
        <v>36</v>
      </c>
    </row>
    <row r="2185" spans="1:31" s="17" customFormat="1" ht="15" customHeight="1" x14ac:dyDescent="0.25">
      <c r="A2185" s="6" t="s">
        <v>2933</v>
      </c>
      <c r="B2185" s="6" t="s">
        <v>7056</v>
      </c>
      <c r="C2185" s="6" t="s">
        <v>2930</v>
      </c>
      <c r="D2185" s="6" t="s">
        <v>7057</v>
      </c>
      <c r="E2185" s="9" t="s">
        <v>32</v>
      </c>
      <c r="F2185" s="6">
        <v>95</v>
      </c>
      <c r="G2185" s="6" t="s">
        <v>6337</v>
      </c>
      <c r="H2185" s="6" t="s">
        <v>530</v>
      </c>
      <c r="I2185" s="43">
        <v>34</v>
      </c>
      <c r="J2185" s="5">
        <v>25000</v>
      </c>
      <c r="K2185" s="7">
        <v>1522.5</v>
      </c>
      <c r="L2185" s="44">
        <f t="shared" si="136"/>
        <v>26522.5</v>
      </c>
      <c r="M2185" s="5">
        <v>0</v>
      </c>
      <c r="N2185" s="5">
        <v>2500</v>
      </c>
      <c r="O2185" s="5">
        <v>0</v>
      </c>
      <c r="P2185" s="5">
        <v>0</v>
      </c>
      <c r="Q2185" s="5">
        <v>0</v>
      </c>
      <c r="R2185" s="5">
        <v>1318.2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44">
        <f t="shared" si="137"/>
        <v>1318.2</v>
      </c>
      <c r="AB2185" s="44">
        <f t="shared" si="138"/>
        <v>3818.2</v>
      </c>
      <c r="AC2185" s="44">
        <f t="shared" si="139"/>
        <v>21181.8</v>
      </c>
      <c r="AD2185" s="6" t="s">
        <v>7058</v>
      </c>
      <c r="AE2185" s="30" t="s">
        <v>36</v>
      </c>
    </row>
    <row r="2186" spans="1:31" s="17" customFormat="1" ht="15" customHeight="1" x14ac:dyDescent="0.25">
      <c r="A2186" s="6" t="s">
        <v>3419</v>
      </c>
      <c r="B2186" s="6" t="s">
        <v>7065</v>
      </c>
      <c r="C2186" s="6" t="s">
        <v>7066</v>
      </c>
      <c r="D2186" s="6" t="s">
        <v>7067</v>
      </c>
      <c r="E2186" s="9" t="s">
        <v>32</v>
      </c>
      <c r="F2186" s="6">
        <v>95</v>
      </c>
      <c r="G2186" s="6" t="s">
        <v>2996</v>
      </c>
      <c r="H2186" s="6" t="s">
        <v>530</v>
      </c>
      <c r="I2186" s="43">
        <v>34</v>
      </c>
      <c r="J2186" s="5">
        <v>25000</v>
      </c>
      <c r="K2186" s="7">
        <v>1522.5</v>
      </c>
      <c r="L2186" s="44">
        <f t="shared" si="136"/>
        <v>26522.5</v>
      </c>
      <c r="M2186" s="5">
        <v>0</v>
      </c>
      <c r="N2186" s="5">
        <v>2500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44">
        <f t="shared" si="137"/>
        <v>0</v>
      </c>
      <c r="AB2186" s="44">
        <f t="shared" si="138"/>
        <v>2500</v>
      </c>
      <c r="AC2186" s="44">
        <f t="shared" si="139"/>
        <v>22500</v>
      </c>
      <c r="AD2186" s="6" t="s">
        <v>7068</v>
      </c>
      <c r="AE2186" s="30" t="s">
        <v>36</v>
      </c>
    </row>
    <row r="2187" spans="1:31" s="17" customFormat="1" ht="15" customHeight="1" x14ac:dyDescent="0.25">
      <c r="A2187" s="6" t="s">
        <v>3419</v>
      </c>
      <c r="B2187" s="6" t="s">
        <v>7077</v>
      </c>
      <c r="C2187" s="6" t="s">
        <v>7078</v>
      </c>
      <c r="D2187" s="6" t="s">
        <v>7079</v>
      </c>
      <c r="E2187" s="9" t="s">
        <v>32</v>
      </c>
      <c r="F2187" s="6">
        <v>95</v>
      </c>
      <c r="G2187" s="6" t="s">
        <v>2996</v>
      </c>
      <c r="H2187" s="6" t="s">
        <v>530</v>
      </c>
      <c r="I2187" s="43">
        <v>34</v>
      </c>
      <c r="J2187" s="5">
        <v>25000</v>
      </c>
      <c r="K2187" s="7">
        <v>1522.5</v>
      </c>
      <c r="L2187" s="44">
        <f t="shared" si="136"/>
        <v>26522.5</v>
      </c>
      <c r="M2187" s="5">
        <v>0</v>
      </c>
      <c r="N2187" s="5">
        <v>2500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44">
        <f t="shared" si="137"/>
        <v>0</v>
      </c>
      <c r="AB2187" s="44">
        <f t="shared" si="138"/>
        <v>2500</v>
      </c>
      <c r="AC2187" s="44">
        <f t="shared" si="139"/>
        <v>22500</v>
      </c>
      <c r="AD2187" s="6" t="s">
        <v>7080</v>
      </c>
      <c r="AE2187" s="30" t="s">
        <v>51</v>
      </c>
    </row>
    <row r="2188" spans="1:31" s="17" customFormat="1" ht="15" customHeight="1" x14ac:dyDescent="0.25">
      <c r="A2188" s="6" t="s">
        <v>3457</v>
      </c>
      <c r="B2188" s="6" t="s">
        <v>7107</v>
      </c>
      <c r="C2188" s="6" t="s">
        <v>7108</v>
      </c>
      <c r="D2188" s="6" t="s">
        <v>7109</v>
      </c>
      <c r="E2188" s="9" t="s">
        <v>32</v>
      </c>
      <c r="F2188" s="6">
        <v>95</v>
      </c>
      <c r="G2188" s="6" t="s">
        <v>2996</v>
      </c>
      <c r="H2188" s="6" t="s">
        <v>530</v>
      </c>
      <c r="I2188" s="43">
        <v>34</v>
      </c>
      <c r="J2188" s="5">
        <v>27650</v>
      </c>
      <c r="K2188" s="7">
        <v>1522.5</v>
      </c>
      <c r="L2188" s="44">
        <f t="shared" si="136"/>
        <v>29172.5</v>
      </c>
      <c r="M2188" s="5">
        <v>0</v>
      </c>
      <c r="N2188" s="5">
        <v>2765</v>
      </c>
      <c r="O2188" s="5">
        <v>0</v>
      </c>
      <c r="P2188" s="5">
        <v>0</v>
      </c>
      <c r="Q2188" s="5">
        <v>0</v>
      </c>
      <c r="R2188" s="5">
        <v>1741.2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44">
        <f t="shared" si="137"/>
        <v>1741.2</v>
      </c>
      <c r="AB2188" s="44">
        <f t="shared" si="138"/>
        <v>4506.2</v>
      </c>
      <c r="AC2188" s="44">
        <f t="shared" si="139"/>
        <v>23143.8</v>
      </c>
      <c r="AD2188" s="6" t="s">
        <v>7110</v>
      </c>
      <c r="AE2188" s="30" t="s">
        <v>36</v>
      </c>
    </row>
    <row r="2189" spans="1:31" s="17" customFormat="1" ht="15" customHeight="1" x14ac:dyDescent="0.25">
      <c r="A2189" s="6" t="s">
        <v>3419</v>
      </c>
      <c r="B2189" s="6" t="s">
        <v>7162</v>
      </c>
      <c r="C2189" s="6" t="s">
        <v>7163</v>
      </c>
      <c r="D2189" s="6" t="s">
        <v>7164</v>
      </c>
      <c r="E2189" s="9" t="s">
        <v>32</v>
      </c>
      <c r="F2189" s="6">
        <v>95</v>
      </c>
      <c r="G2189" s="6" t="s">
        <v>2996</v>
      </c>
      <c r="H2189" s="6" t="s">
        <v>530</v>
      </c>
      <c r="I2189" s="43">
        <v>34</v>
      </c>
      <c r="J2189" s="5">
        <v>25000</v>
      </c>
      <c r="K2189" s="7">
        <v>1522.5</v>
      </c>
      <c r="L2189" s="44">
        <f t="shared" si="136"/>
        <v>26522.5</v>
      </c>
      <c r="M2189" s="5">
        <v>0</v>
      </c>
      <c r="N2189" s="5">
        <v>2500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44">
        <f t="shared" si="137"/>
        <v>0</v>
      </c>
      <c r="AB2189" s="44">
        <f t="shared" si="138"/>
        <v>2500</v>
      </c>
      <c r="AC2189" s="44">
        <f t="shared" si="139"/>
        <v>22500</v>
      </c>
      <c r="AD2189" s="16" t="s">
        <v>7165</v>
      </c>
      <c r="AE2189" s="30" t="s">
        <v>36</v>
      </c>
    </row>
    <row r="2190" spans="1:31" s="17" customFormat="1" ht="15" customHeight="1" x14ac:dyDescent="0.25">
      <c r="A2190" s="6" t="s">
        <v>3419</v>
      </c>
      <c r="B2190" s="6" t="s">
        <v>7222</v>
      </c>
      <c r="C2190" s="6" t="s">
        <v>2764</v>
      </c>
      <c r="D2190" s="6" t="s">
        <v>7223</v>
      </c>
      <c r="E2190" s="9" t="s">
        <v>32</v>
      </c>
      <c r="F2190" s="6">
        <v>95</v>
      </c>
      <c r="G2190" s="6" t="s">
        <v>2996</v>
      </c>
      <c r="H2190" s="6" t="s">
        <v>530</v>
      </c>
      <c r="I2190" s="43">
        <v>34</v>
      </c>
      <c r="J2190" s="5">
        <v>25000</v>
      </c>
      <c r="K2190" s="7">
        <v>1522.5</v>
      </c>
      <c r="L2190" s="44">
        <f t="shared" si="136"/>
        <v>26522.5</v>
      </c>
      <c r="M2190" s="5">
        <v>0</v>
      </c>
      <c r="N2190" s="5">
        <v>2500</v>
      </c>
      <c r="O2190" s="5">
        <v>0</v>
      </c>
      <c r="P2190" s="5">
        <v>0</v>
      </c>
      <c r="Q2190" s="5">
        <v>0</v>
      </c>
      <c r="R2190" s="5">
        <v>2772.32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44">
        <f t="shared" si="137"/>
        <v>2772.32</v>
      </c>
      <c r="AB2190" s="44">
        <f t="shared" si="138"/>
        <v>5272.32</v>
      </c>
      <c r="AC2190" s="44">
        <f t="shared" si="139"/>
        <v>19727.68</v>
      </c>
      <c r="AD2190" s="16" t="s">
        <v>7224</v>
      </c>
      <c r="AE2190" s="30" t="s">
        <v>36</v>
      </c>
    </row>
    <row r="2191" spans="1:31" s="17" customFormat="1" ht="15" customHeight="1" x14ac:dyDescent="0.25">
      <c r="A2191" s="6" t="s">
        <v>3419</v>
      </c>
      <c r="B2191" s="6" t="s">
        <v>7266</v>
      </c>
      <c r="C2191" s="6" t="s">
        <v>7267</v>
      </c>
      <c r="D2191" s="6" t="s">
        <v>7268</v>
      </c>
      <c r="E2191" s="9" t="s">
        <v>32</v>
      </c>
      <c r="F2191" s="6">
        <v>95</v>
      </c>
      <c r="G2191" s="6" t="s">
        <v>2996</v>
      </c>
      <c r="H2191" s="6" t="s">
        <v>530</v>
      </c>
      <c r="I2191" s="43">
        <v>34</v>
      </c>
      <c r="J2191" s="5">
        <v>25000</v>
      </c>
      <c r="K2191" s="7">
        <v>1522.5</v>
      </c>
      <c r="L2191" s="44">
        <f t="shared" si="136"/>
        <v>26522.5</v>
      </c>
      <c r="M2191" s="5">
        <v>0</v>
      </c>
      <c r="N2191" s="5">
        <v>2500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44">
        <f t="shared" si="137"/>
        <v>0</v>
      </c>
      <c r="AB2191" s="44">
        <f t="shared" si="138"/>
        <v>2500</v>
      </c>
      <c r="AC2191" s="44">
        <f t="shared" si="139"/>
        <v>22500</v>
      </c>
      <c r="AD2191" s="16" t="s">
        <v>7269</v>
      </c>
      <c r="AE2191" s="30" t="s">
        <v>36</v>
      </c>
    </row>
    <row r="2192" spans="1:31" s="17" customFormat="1" ht="15" customHeight="1" x14ac:dyDescent="0.25">
      <c r="A2192" s="6" t="s">
        <v>3419</v>
      </c>
      <c r="B2192" s="6" t="s">
        <v>7286</v>
      </c>
      <c r="C2192" s="6" t="s">
        <v>7287</v>
      </c>
      <c r="D2192" s="6" t="s">
        <v>7288</v>
      </c>
      <c r="E2192" s="9" t="s">
        <v>32</v>
      </c>
      <c r="F2192" s="6">
        <v>95</v>
      </c>
      <c r="G2192" s="6" t="s">
        <v>2996</v>
      </c>
      <c r="H2192" s="6" t="s">
        <v>530</v>
      </c>
      <c r="I2192" s="43">
        <v>34</v>
      </c>
      <c r="J2192" s="5">
        <v>25000</v>
      </c>
      <c r="K2192" s="7">
        <v>1522.5</v>
      </c>
      <c r="L2192" s="44">
        <f t="shared" si="136"/>
        <v>26522.5</v>
      </c>
      <c r="M2192" s="5">
        <v>0</v>
      </c>
      <c r="N2192" s="5">
        <v>2500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44">
        <f t="shared" si="137"/>
        <v>0</v>
      </c>
      <c r="AB2192" s="44">
        <f t="shared" si="138"/>
        <v>2500</v>
      </c>
      <c r="AC2192" s="44">
        <f t="shared" si="139"/>
        <v>22500</v>
      </c>
      <c r="AD2192" s="16" t="s">
        <v>7289</v>
      </c>
      <c r="AE2192" s="30" t="s">
        <v>36</v>
      </c>
    </row>
    <row r="2193" spans="1:31" s="17" customFormat="1" ht="15" customHeight="1" x14ac:dyDescent="0.25">
      <c r="A2193" s="6" t="s">
        <v>3419</v>
      </c>
      <c r="B2193" s="6" t="s">
        <v>7310</v>
      </c>
      <c r="C2193" s="6" t="s">
        <v>7311</v>
      </c>
      <c r="D2193" s="6" t="s">
        <v>7312</v>
      </c>
      <c r="E2193" s="9" t="s">
        <v>32</v>
      </c>
      <c r="F2193" s="6">
        <v>95</v>
      </c>
      <c r="G2193" s="6" t="s">
        <v>2996</v>
      </c>
      <c r="H2193" s="6" t="s">
        <v>530</v>
      </c>
      <c r="I2193" s="43">
        <v>34</v>
      </c>
      <c r="J2193" s="5">
        <v>25000</v>
      </c>
      <c r="K2193" s="7">
        <v>1522.5</v>
      </c>
      <c r="L2193" s="44">
        <f t="shared" si="136"/>
        <v>26522.5</v>
      </c>
      <c r="M2193" s="5">
        <v>0</v>
      </c>
      <c r="N2193" s="5">
        <v>2500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630</v>
      </c>
      <c r="W2193" s="5">
        <v>0</v>
      </c>
      <c r="X2193" s="5">
        <v>0</v>
      </c>
      <c r="Y2193" s="5">
        <v>0</v>
      </c>
      <c r="Z2193" s="5">
        <v>0</v>
      </c>
      <c r="AA2193" s="44">
        <f t="shared" si="137"/>
        <v>630</v>
      </c>
      <c r="AB2193" s="44">
        <f t="shared" si="138"/>
        <v>3130</v>
      </c>
      <c r="AC2193" s="44">
        <f t="shared" si="139"/>
        <v>21870</v>
      </c>
      <c r="AD2193" s="16" t="s">
        <v>7313</v>
      </c>
      <c r="AE2193" s="30" t="s">
        <v>36</v>
      </c>
    </row>
    <row r="2194" spans="1:31" s="17" customFormat="1" ht="15" customHeight="1" x14ac:dyDescent="0.25">
      <c r="A2194" s="6" t="s">
        <v>4397</v>
      </c>
      <c r="B2194" s="6" t="s">
        <v>7837</v>
      </c>
      <c r="C2194" s="6" t="s">
        <v>7838</v>
      </c>
      <c r="D2194" s="6" t="s">
        <v>7839</v>
      </c>
      <c r="E2194" s="9" t="s">
        <v>32</v>
      </c>
      <c r="F2194" s="6">
        <v>95</v>
      </c>
      <c r="G2194" s="6" t="s">
        <v>4240</v>
      </c>
      <c r="H2194" s="6" t="s">
        <v>530</v>
      </c>
      <c r="I2194" s="43">
        <v>34</v>
      </c>
      <c r="J2194" s="5">
        <v>30000</v>
      </c>
      <c r="K2194" s="7">
        <v>1522.5</v>
      </c>
      <c r="L2194" s="44">
        <f t="shared" si="136"/>
        <v>31522.5</v>
      </c>
      <c r="M2194" s="5">
        <v>0</v>
      </c>
      <c r="N2194" s="5">
        <v>2100</v>
      </c>
      <c r="O2194" s="5">
        <v>912</v>
      </c>
      <c r="P2194" s="5">
        <v>1950</v>
      </c>
      <c r="Q2194" s="5">
        <v>300</v>
      </c>
      <c r="R2194" s="5">
        <v>1945.8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44">
        <f t="shared" si="137"/>
        <v>4195.8</v>
      </c>
      <c r="AB2194" s="44">
        <f t="shared" si="138"/>
        <v>7207.8</v>
      </c>
      <c r="AC2194" s="44">
        <f t="shared" si="139"/>
        <v>22792.2</v>
      </c>
      <c r="AD2194" s="6" t="s">
        <v>7840</v>
      </c>
      <c r="AE2194" s="30" t="s">
        <v>36</v>
      </c>
    </row>
    <row r="2195" spans="1:31" s="17" customFormat="1" ht="15" customHeight="1" x14ac:dyDescent="0.25">
      <c r="A2195" s="6" t="s">
        <v>4397</v>
      </c>
      <c r="B2195" s="6" t="s">
        <v>7853</v>
      </c>
      <c r="C2195" s="6" t="s">
        <v>1452</v>
      </c>
      <c r="D2195" s="6" t="s">
        <v>7854</v>
      </c>
      <c r="E2195" s="9" t="s">
        <v>32</v>
      </c>
      <c r="F2195" s="6">
        <v>95</v>
      </c>
      <c r="G2195" s="6" t="s">
        <v>4240</v>
      </c>
      <c r="H2195" s="6" t="s">
        <v>530</v>
      </c>
      <c r="I2195" s="43">
        <v>34</v>
      </c>
      <c r="J2195" s="5">
        <v>30000</v>
      </c>
      <c r="K2195" s="7">
        <v>1522.5</v>
      </c>
      <c r="L2195" s="44">
        <f t="shared" si="136"/>
        <v>31522.5</v>
      </c>
      <c r="M2195" s="5">
        <v>0</v>
      </c>
      <c r="N2195" s="5">
        <v>2100</v>
      </c>
      <c r="O2195" s="5">
        <v>912</v>
      </c>
      <c r="P2195" s="5">
        <v>1950</v>
      </c>
      <c r="Q2195" s="5">
        <v>300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44">
        <f t="shared" si="137"/>
        <v>2250</v>
      </c>
      <c r="AB2195" s="44">
        <f t="shared" si="138"/>
        <v>5262</v>
      </c>
      <c r="AC2195" s="44">
        <f t="shared" si="139"/>
        <v>24738</v>
      </c>
      <c r="AD2195" s="6" t="s">
        <v>7855</v>
      </c>
      <c r="AE2195" s="30" t="s">
        <v>36</v>
      </c>
    </row>
    <row r="2196" spans="1:31" s="17" customFormat="1" ht="15" customHeight="1" x14ac:dyDescent="0.25">
      <c r="A2196" s="6" t="s">
        <v>4397</v>
      </c>
      <c r="B2196" s="6" t="s">
        <v>7940</v>
      </c>
      <c r="C2196" s="6" t="s">
        <v>7941</v>
      </c>
      <c r="D2196" s="6" t="s">
        <v>7942</v>
      </c>
      <c r="E2196" s="9" t="s">
        <v>32</v>
      </c>
      <c r="F2196" s="6">
        <v>95</v>
      </c>
      <c r="G2196" s="6" t="s">
        <v>4240</v>
      </c>
      <c r="H2196" s="6" t="s">
        <v>530</v>
      </c>
      <c r="I2196" s="43">
        <v>34</v>
      </c>
      <c r="J2196" s="5">
        <v>30000</v>
      </c>
      <c r="K2196" s="7">
        <v>1522.5</v>
      </c>
      <c r="L2196" s="44">
        <f t="shared" si="136"/>
        <v>31522.5</v>
      </c>
      <c r="M2196" s="5">
        <v>0</v>
      </c>
      <c r="N2196" s="5">
        <v>2100</v>
      </c>
      <c r="O2196" s="5">
        <v>912</v>
      </c>
      <c r="P2196" s="5">
        <v>1950</v>
      </c>
      <c r="Q2196" s="5">
        <v>300</v>
      </c>
      <c r="R2196" s="5">
        <v>0</v>
      </c>
      <c r="S2196" s="5">
        <v>1715.46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44">
        <f t="shared" si="137"/>
        <v>3965.46</v>
      </c>
      <c r="AB2196" s="44">
        <f t="shared" si="138"/>
        <v>6977.46</v>
      </c>
      <c r="AC2196" s="44">
        <f t="shared" si="139"/>
        <v>23022.54</v>
      </c>
      <c r="AD2196" s="6" t="s">
        <v>7943</v>
      </c>
      <c r="AE2196" s="30" t="s">
        <v>36</v>
      </c>
    </row>
    <row r="2197" spans="1:31" s="17" customFormat="1" ht="15" customHeight="1" x14ac:dyDescent="0.25">
      <c r="A2197" s="6" t="s">
        <v>4397</v>
      </c>
      <c r="B2197" s="6" t="s">
        <v>8016</v>
      </c>
      <c r="C2197" s="6" t="s">
        <v>8017</v>
      </c>
      <c r="D2197" s="6" t="s">
        <v>8018</v>
      </c>
      <c r="E2197" s="9" t="s">
        <v>32</v>
      </c>
      <c r="F2197" s="6">
        <v>95</v>
      </c>
      <c r="G2197" s="6" t="s">
        <v>4240</v>
      </c>
      <c r="H2197" s="6" t="s">
        <v>530</v>
      </c>
      <c r="I2197" s="43">
        <v>34</v>
      </c>
      <c r="J2197" s="5">
        <v>30000</v>
      </c>
      <c r="K2197" s="7">
        <v>1522.5</v>
      </c>
      <c r="L2197" s="44">
        <f t="shared" si="136"/>
        <v>31522.5</v>
      </c>
      <c r="M2197" s="5">
        <v>0</v>
      </c>
      <c r="N2197" s="5">
        <v>2100</v>
      </c>
      <c r="O2197" s="5">
        <v>912</v>
      </c>
      <c r="P2197" s="5">
        <v>1950</v>
      </c>
      <c r="Q2197" s="5">
        <v>300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44">
        <f t="shared" si="137"/>
        <v>2250</v>
      </c>
      <c r="AB2197" s="44">
        <f t="shared" si="138"/>
        <v>5262</v>
      </c>
      <c r="AC2197" s="44">
        <f t="shared" si="139"/>
        <v>24738</v>
      </c>
      <c r="AD2197" s="6" t="s">
        <v>8019</v>
      </c>
      <c r="AE2197" s="30" t="s">
        <v>36</v>
      </c>
    </row>
    <row r="2198" spans="1:31" s="17" customFormat="1" ht="15" customHeight="1" x14ac:dyDescent="0.25">
      <c r="A2198" s="6" t="s">
        <v>4397</v>
      </c>
      <c r="B2198" s="6" t="s">
        <v>8024</v>
      </c>
      <c r="C2198" s="6" t="s">
        <v>8025</v>
      </c>
      <c r="D2198" s="6" t="s">
        <v>8026</v>
      </c>
      <c r="E2198" s="9" t="s">
        <v>32</v>
      </c>
      <c r="F2198" s="6">
        <v>95</v>
      </c>
      <c r="G2198" s="6" t="s">
        <v>4240</v>
      </c>
      <c r="H2198" s="6" t="s">
        <v>530</v>
      </c>
      <c r="I2198" s="43">
        <v>34</v>
      </c>
      <c r="J2198" s="5">
        <v>30000</v>
      </c>
      <c r="K2198" s="7">
        <v>1522.5</v>
      </c>
      <c r="L2198" s="44">
        <f t="shared" si="136"/>
        <v>31522.5</v>
      </c>
      <c r="M2198" s="5">
        <v>0</v>
      </c>
      <c r="N2198" s="5">
        <v>2100</v>
      </c>
      <c r="O2198" s="5">
        <v>912</v>
      </c>
      <c r="P2198" s="5">
        <v>1950</v>
      </c>
      <c r="Q2198" s="5">
        <v>300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44">
        <f t="shared" si="137"/>
        <v>2250</v>
      </c>
      <c r="AB2198" s="44">
        <f t="shared" si="138"/>
        <v>5262</v>
      </c>
      <c r="AC2198" s="44">
        <f t="shared" si="139"/>
        <v>24738</v>
      </c>
      <c r="AD2198" s="6" t="s">
        <v>8027</v>
      </c>
      <c r="AE2198" s="30" t="s">
        <v>51</v>
      </c>
    </row>
    <row r="2199" spans="1:31" s="17" customFormat="1" ht="15" customHeight="1" x14ac:dyDescent="0.25">
      <c r="A2199" s="6" t="s">
        <v>4397</v>
      </c>
      <c r="B2199" s="6" t="s">
        <v>8028</v>
      </c>
      <c r="C2199" s="6" t="s">
        <v>8029</v>
      </c>
      <c r="D2199" s="6" t="s">
        <v>8030</v>
      </c>
      <c r="E2199" s="9" t="s">
        <v>32</v>
      </c>
      <c r="F2199" s="6">
        <v>95</v>
      </c>
      <c r="G2199" s="6" t="s">
        <v>4240</v>
      </c>
      <c r="H2199" s="6" t="s">
        <v>530</v>
      </c>
      <c r="I2199" s="43">
        <v>34</v>
      </c>
      <c r="J2199" s="5">
        <v>30000</v>
      </c>
      <c r="K2199" s="7">
        <v>1522.5</v>
      </c>
      <c r="L2199" s="44">
        <f t="shared" si="136"/>
        <v>31522.5</v>
      </c>
      <c r="M2199" s="5">
        <v>0</v>
      </c>
      <c r="N2199" s="5">
        <v>2100</v>
      </c>
      <c r="O2199" s="5">
        <v>912</v>
      </c>
      <c r="P2199" s="5">
        <v>1950</v>
      </c>
      <c r="Q2199" s="5">
        <v>300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44">
        <f t="shared" si="137"/>
        <v>2250</v>
      </c>
      <c r="AB2199" s="44">
        <f t="shared" si="138"/>
        <v>5262</v>
      </c>
      <c r="AC2199" s="44">
        <f t="shared" si="139"/>
        <v>24738</v>
      </c>
      <c r="AD2199" s="6" t="s">
        <v>8031</v>
      </c>
      <c r="AE2199" s="30" t="s">
        <v>36</v>
      </c>
    </row>
    <row r="2200" spans="1:31" s="17" customFormat="1" ht="15" customHeight="1" x14ac:dyDescent="0.25">
      <c r="A2200" s="6" t="s">
        <v>4397</v>
      </c>
      <c r="B2200" s="6" t="s">
        <v>6817</v>
      </c>
      <c r="C2200" s="6" t="s">
        <v>8032</v>
      </c>
      <c r="D2200" s="6" t="s">
        <v>8033</v>
      </c>
      <c r="E2200" s="9" t="s">
        <v>32</v>
      </c>
      <c r="F2200" s="6">
        <v>95</v>
      </c>
      <c r="G2200" s="6" t="s">
        <v>4240</v>
      </c>
      <c r="H2200" s="6" t="s">
        <v>530</v>
      </c>
      <c r="I2200" s="43">
        <v>34</v>
      </c>
      <c r="J2200" s="5">
        <v>30000</v>
      </c>
      <c r="K2200" s="7">
        <v>1522.5</v>
      </c>
      <c r="L2200" s="44">
        <f t="shared" si="136"/>
        <v>31522.5</v>
      </c>
      <c r="M2200" s="5">
        <v>0</v>
      </c>
      <c r="N2200" s="5">
        <v>2100</v>
      </c>
      <c r="O2200" s="5">
        <v>912</v>
      </c>
      <c r="P2200" s="5">
        <v>1950</v>
      </c>
      <c r="Q2200" s="5">
        <v>300</v>
      </c>
      <c r="R2200" s="5">
        <v>1473.49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44">
        <f t="shared" si="137"/>
        <v>3723.49</v>
      </c>
      <c r="AB2200" s="44">
        <f t="shared" si="138"/>
        <v>6735.49</v>
      </c>
      <c r="AC2200" s="44">
        <f t="shared" si="139"/>
        <v>23264.510000000002</v>
      </c>
      <c r="AD2200" s="6" t="s">
        <v>8034</v>
      </c>
      <c r="AE2200" s="30" t="s">
        <v>51</v>
      </c>
    </row>
    <row r="2201" spans="1:31" s="17" customFormat="1" ht="15" customHeight="1" x14ac:dyDescent="0.25">
      <c r="A2201" s="6" t="s">
        <v>4397</v>
      </c>
      <c r="B2201" s="6" t="s">
        <v>8035</v>
      </c>
      <c r="C2201" s="6" t="s">
        <v>8036</v>
      </c>
      <c r="D2201" s="6" t="s">
        <v>8037</v>
      </c>
      <c r="E2201" s="9" t="s">
        <v>32</v>
      </c>
      <c r="F2201" s="6">
        <v>95</v>
      </c>
      <c r="G2201" s="6" t="s">
        <v>4240</v>
      </c>
      <c r="H2201" s="6" t="s">
        <v>530</v>
      </c>
      <c r="I2201" s="43">
        <v>34</v>
      </c>
      <c r="J2201" s="5">
        <v>30000</v>
      </c>
      <c r="K2201" s="7">
        <v>1522.5</v>
      </c>
      <c r="L2201" s="44">
        <f t="shared" si="136"/>
        <v>31522.5</v>
      </c>
      <c r="M2201" s="5">
        <v>0</v>
      </c>
      <c r="N2201" s="5">
        <v>2100</v>
      </c>
      <c r="O2201" s="5">
        <v>912</v>
      </c>
      <c r="P2201" s="5">
        <v>1950</v>
      </c>
      <c r="Q2201" s="5">
        <v>300</v>
      </c>
      <c r="R2201" s="5">
        <v>0</v>
      </c>
      <c r="S2201" s="5">
        <v>1715.46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44">
        <f t="shared" si="137"/>
        <v>3965.46</v>
      </c>
      <c r="AB2201" s="44">
        <f t="shared" si="138"/>
        <v>6977.46</v>
      </c>
      <c r="AC2201" s="44">
        <f t="shared" si="139"/>
        <v>23022.54</v>
      </c>
      <c r="AD2201" s="6" t="s">
        <v>8038</v>
      </c>
      <c r="AE2201" s="30" t="s">
        <v>36</v>
      </c>
    </row>
    <row r="2202" spans="1:31" s="17" customFormat="1" ht="15" customHeight="1" x14ac:dyDescent="0.25">
      <c r="A2202" s="6" t="s">
        <v>4397</v>
      </c>
      <c r="B2202" s="6" t="s">
        <v>8046</v>
      </c>
      <c r="C2202" s="6" t="s">
        <v>8047</v>
      </c>
      <c r="D2202" s="6" t="s">
        <v>8048</v>
      </c>
      <c r="E2202" s="9" t="s">
        <v>32</v>
      </c>
      <c r="F2202" s="6">
        <v>95</v>
      </c>
      <c r="G2202" s="6" t="s">
        <v>4240</v>
      </c>
      <c r="H2202" s="6" t="s">
        <v>530</v>
      </c>
      <c r="I2202" s="43">
        <v>34</v>
      </c>
      <c r="J2202" s="5">
        <v>30000</v>
      </c>
      <c r="K2202" s="7">
        <v>1522.5</v>
      </c>
      <c r="L2202" s="44">
        <f t="shared" si="136"/>
        <v>31522.5</v>
      </c>
      <c r="M2202" s="5">
        <v>0</v>
      </c>
      <c r="N2202" s="5">
        <v>2100</v>
      </c>
      <c r="O2202" s="5">
        <v>912</v>
      </c>
      <c r="P2202" s="5">
        <v>1950</v>
      </c>
      <c r="Q2202" s="5">
        <v>300</v>
      </c>
      <c r="R2202" s="5">
        <v>5522.39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44">
        <f t="shared" si="137"/>
        <v>7772.39</v>
      </c>
      <c r="AB2202" s="44">
        <f t="shared" si="138"/>
        <v>10784.39</v>
      </c>
      <c r="AC2202" s="44">
        <f t="shared" si="139"/>
        <v>19215.61</v>
      </c>
      <c r="AD2202" s="6" t="s">
        <v>8049</v>
      </c>
      <c r="AE2202" s="30" t="s">
        <v>36</v>
      </c>
    </row>
    <row r="2203" spans="1:31" s="17" customFormat="1" ht="15" customHeight="1" x14ac:dyDescent="0.25">
      <c r="A2203" s="6" t="s">
        <v>4397</v>
      </c>
      <c r="B2203" s="6" t="s">
        <v>8058</v>
      </c>
      <c r="C2203" s="6" t="s">
        <v>8059</v>
      </c>
      <c r="D2203" s="6" t="s">
        <v>8060</v>
      </c>
      <c r="E2203" s="9" t="s">
        <v>32</v>
      </c>
      <c r="F2203" s="6">
        <v>95</v>
      </c>
      <c r="G2203" s="6" t="s">
        <v>4240</v>
      </c>
      <c r="H2203" s="6" t="s">
        <v>530</v>
      </c>
      <c r="I2203" s="43">
        <v>34</v>
      </c>
      <c r="J2203" s="5">
        <v>30000</v>
      </c>
      <c r="K2203" s="7">
        <v>1522.5</v>
      </c>
      <c r="L2203" s="44">
        <f t="shared" si="136"/>
        <v>31522.5</v>
      </c>
      <c r="M2203" s="5">
        <v>0</v>
      </c>
      <c r="N2203" s="5">
        <v>2100</v>
      </c>
      <c r="O2203" s="5">
        <v>912</v>
      </c>
      <c r="P2203" s="5">
        <v>1950</v>
      </c>
      <c r="Q2203" s="5">
        <v>300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44">
        <f t="shared" si="137"/>
        <v>2250</v>
      </c>
      <c r="AB2203" s="44">
        <f t="shared" si="138"/>
        <v>5262</v>
      </c>
      <c r="AC2203" s="44">
        <f t="shared" si="139"/>
        <v>24738</v>
      </c>
      <c r="AD2203" s="6" t="s">
        <v>8061</v>
      </c>
      <c r="AE2203" s="30" t="s">
        <v>36</v>
      </c>
    </row>
    <row r="2204" spans="1:31" s="17" customFormat="1" ht="15" customHeight="1" x14ac:dyDescent="0.25">
      <c r="A2204" s="6" t="s">
        <v>4397</v>
      </c>
      <c r="B2204" s="6" t="s">
        <v>8155</v>
      </c>
      <c r="C2204" s="6" t="s">
        <v>8156</v>
      </c>
      <c r="D2204" s="6" t="s">
        <v>8157</v>
      </c>
      <c r="E2204" s="9" t="s">
        <v>32</v>
      </c>
      <c r="F2204" s="6">
        <v>95</v>
      </c>
      <c r="G2204" s="6" t="s">
        <v>4240</v>
      </c>
      <c r="H2204" s="6" t="s">
        <v>530</v>
      </c>
      <c r="I2204" s="43">
        <v>34</v>
      </c>
      <c r="J2204" s="5">
        <v>30000</v>
      </c>
      <c r="K2204" s="7">
        <v>1522.5</v>
      </c>
      <c r="L2204" s="44">
        <f t="shared" si="136"/>
        <v>31522.5</v>
      </c>
      <c r="M2204" s="5">
        <v>0</v>
      </c>
      <c r="N2204" s="5">
        <v>2100</v>
      </c>
      <c r="O2204" s="5">
        <v>912</v>
      </c>
      <c r="P2204" s="5">
        <v>1950</v>
      </c>
      <c r="Q2204" s="5">
        <v>300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1500</v>
      </c>
      <c r="AA2204" s="44">
        <f t="shared" si="137"/>
        <v>3750</v>
      </c>
      <c r="AB2204" s="44">
        <f t="shared" si="138"/>
        <v>6762</v>
      </c>
      <c r="AC2204" s="44">
        <f t="shared" si="139"/>
        <v>23238</v>
      </c>
      <c r="AD2204" s="6" t="s">
        <v>8158</v>
      </c>
      <c r="AE2204" s="30" t="s">
        <v>36</v>
      </c>
    </row>
    <row r="2205" spans="1:31" s="17" customFormat="1" ht="15" customHeight="1" x14ac:dyDescent="0.25">
      <c r="A2205" s="6" t="s">
        <v>7872</v>
      </c>
      <c r="B2205" s="6" t="s">
        <v>8185</v>
      </c>
      <c r="C2205" s="6" t="s">
        <v>8186</v>
      </c>
      <c r="D2205" s="6" t="s">
        <v>8187</v>
      </c>
      <c r="E2205" s="9" t="s">
        <v>32</v>
      </c>
      <c r="F2205" s="6">
        <v>95</v>
      </c>
      <c r="G2205" s="6" t="s">
        <v>4240</v>
      </c>
      <c r="H2205" s="6" t="s">
        <v>530</v>
      </c>
      <c r="I2205" s="43">
        <v>34</v>
      </c>
      <c r="J2205" s="5">
        <v>35000</v>
      </c>
      <c r="K2205" s="7">
        <v>1522.5</v>
      </c>
      <c r="L2205" s="44">
        <f t="shared" si="136"/>
        <v>36522.5</v>
      </c>
      <c r="M2205" s="5">
        <v>0</v>
      </c>
      <c r="N2205" s="5">
        <v>2450</v>
      </c>
      <c r="O2205" s="5">
        <v>1064</v>
      </c>
      <c r="P2205" s="5">
        <v>2275</v>
      </c>
      <c r="Q2205" s="5">
        <v>350</v>
      </c>
      <c r="R2205" s="5">
        <v>5615.32</v>
      </c>
      <c r="S2205" s="5">
        <v>1715.46</v>
      </c>
      <c r="T2205" s="5">
        <v>0</v>
      </c>
      <c r="U2205" s="5">
        <v>0</v>
      </c>
      <c r="V2205" s="5">
        <v>760</v>
      </c>
      <c r="W2205" s="5">
        <v>0</v>
      </c>
      <c r="X2205" s="5">
        <v>0</v>
      </c>
      <c r="Y2205" s="5">
        <v>0</v>
      </c>
      <c r="Z2205" s="5">
        <v>0</v>
      </c>
      <c r="AA2205" s="44">
        <f t="shared" si="137"/>
        <v>10715.779999999999</v>
      </c>
      <c r="AB2205" s="44">
        <f t="shared" si="138"/>
        <v>14229.779999999999</v>
      </c>
      <c r="AC2205" s="44">
        <f t="shared" si="139"/>
        <v>20770.22</v>
      </c>
      <c r="AD2205" s="6" t="s">
        <v>8188</v>
      </c>
      <c r="AE2205" s="30" t="s">
        <v>36</v>
      </c>
    </row>
    <row r="2206" spans="1:31" s="17" customFormat="1" ht="15" customHeight="1" x14ac:dyDescent="0.25">
      <c r="A2206" s="6" t="s">
        <v>4397</v>
      </c>
      <c r="B2206" s="6" t="s">
        <v>8203</v>
      </c>
      <c r="C2206" s="6" t="s">
        <v>8204</v>
      </c>
      <c r="D2206" s="6" t="s">
        <v>8205</v>
      </c>
      <c r="E2206" s="9" t="s">
        <v>32</v>
      </c>
      <c r="F2206" s="6">
        <v>95</v>
      </c>
      <c r="G2206" s="6" t="s">
        <v>4240</v>
      </c>
      <c r="H2206" s="6" t="s">
        <v>530</v>
      </c>
      <c r="I2206" s="43">
        <v>34</v>
      </c>
      <c r="J2206" s="5">
        <v>30000</v>
      </c>
      <c r="K2206" s="7">
        <v>1522.5</v>
      </c>
      <c r="L2206" s="44">
        <f t="shared" si="136"/>
        <v>31522.5</v>
      </c>
      <c r="M2206" s="5">
        <v>0</v>
      </c>
      <c r="N2206" s="5">
        <v>2100</v>
      </c>
      <c r="O2206" s="5">
        <v>912</v>
      </c>
      <c r="P2206" s="5">
        <v>1950</v>
      </c>
      <c r="Q2206" s="5">
        <v>300</v>
      </c>
      <c r="R2206" s="5">
        <v>0</v>
      </c>
      <c r="S2206" s="5">
        <v>0</v>
      </c>
      <c r="T2206" s="5">
        <v>0</v>
      </c>
      <c r="U2206" s="5">
        <v>0</v>
      </c>
      <c r="V2206" s="5">
        <v>760</v>
      </c>
      <c r="W2206" s="5">
        <v>0</v>
      </c>
      <c r="X2206" s="5">
        <v>0</v>
      </c>
      <c r="Y2206" s="5">
        <v>0</v>
      </c>
      <c r="Z2206" s="5">
        <v>0</v>
      </c>
      <c r="AA2206" s="44">
        <f t="shared" si="137"/>
        <v>3010</v>
      </c>
      <c r="AB2206" s="44">
        <f t="shared" si="138"/>
        <v>6022</v>
      </c>
      <c r="AC2206" s="44">
        <f t="shared" si="139"/>
        <v>23978</v>
      </c>
      <c r="AD2206" s="6" t="s">
        <v>8206</v>
      </c>
      <c r="AE2206" s="30" t="s">
        <v>36</v>
      </c>
    </row>
    <row r="2207" spans="1:31" s="17" customFormat="1" ht="15" customHeight="1" x14ac:dyDescent="0.25">
      <c r="A2207" s="6" t="s">
        <v>4397</v>
      </c>
      <c r="B2207" s="6" t="s">
        <v>4349</v>
      </c>
      <c r="C2207" s="6" t="s">
        <v>8207</v>
      </c>
      <c r="D2207" s="6" t="s">
        <v>8208</v>
      </c>
      <c r="E2207" s="9" t="s">
        <v>32</v>
      </c>
      <c r="F2207" s="6">
        <v>95</v>
      </c>
      <c r="G2207" s="6" t="s">
        <v>4240</v>
      </c>
      <c r="H2207" s="6" t="s">
        <v>530</v>
      </c>
      <c r="I2207" s="43">
        <v>34</v>
      </c>
      <c r="J2207" s="5">
        <v>30000</v>
      </c>
      <c r="K2207" s="7">
        <v>1522.5</v>
      </c>
      <c r="L2207" s="44">
        <f t="shared" si="136"/>
        <v>31522.5</v>
      </c>
      <c r="M2207" s="5">
        <v>0</v>
      </c>
      <c r="N2207" s="5">
        <v>2100</v>
      </c>
      <c r="O2207" s="5">
        <v>912</v>
      </c>
      <c r="P2207" s="5">
        <v>1950</v>
      </c>
      <c r="Q2207" s="5">
        <v>300</v>
      </c>
      <c r="R2207" s="5">
        <v>1421.73</v>
      </c>
      <c r="S2207" s="5">
        <v>3430.92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44">
        <f t="shared" si="137"/>
        <v>7102.65</v>
      </c>
      <c r="AB2207" s="44">
        <f t="shared" si="138"/>
        <v>10114.65</v>
      </c>
      <c r="AC2207" s="44">
        <f t="shared" si="139"/>
        <v>19885.349999999999</v>
      </c>
      <c r="AD2207" s="6" t="s">
        <v>8209</v>
      </c>
      <c r="AE2207" s="30" t="s">
        <v>51</v>
      </c>
    </row>
    <row r="2208" spans="1:31" s="17" customFormat="1" ht="15" customHeight="1" x14ac:dyDescent="0.25">
      <c r="A2208" s="6" t="s">
        <v>4397</v>
      </c>
      <c r="B2208" s="6" t="s">
        <v>8220</v>
      </c>
      <c r="C2208" s="6" t="s">
        <v>8221</v>
      </c>
      <c r="D2208" s="6" t="s">
        <v>8222</v>
      </c>
      <c r="E2208" s="9" t="s">
        <v>32</v>
      </c>
      <c r="F2208" s="6">
        <v>95</v>
      </c>
      <c r="G2208" s="6" t="s">
        <v>4240</v>
      </c>
      <c r="H2208" s="6" t="s">
        <v>530</v>
      </c>
      <c r="I2208" s="43">
        <v>34</v>
      </c>
      <c r="J2208" s="5">
        <v>30000</v>
      </c>
      <c r="K2208" s="7">
        <v>1522.5</v>
      </c>
      <c r="L2208" s="44">
        <f t="shared" si="136"/>
        <v>31522.5</v>
      </c>
      <c r="M2208" s="5">
        <v>0</v>
      </c>
      <c r="N2208" s="5">
        <v>2100</v>
      </c>
      <c r="O2208" s="5">
        <v>912</v>
      </c>
      <c r="P2208" s="5">
        <v>1950</v>
      </c>
      <c r="Q2208" s="5">
        <v>300</v>
      </c>
      <c r="R2208" s="5">
        <v>2077.73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44">
        <f t="shared" si="137"/>
        <v>4327.7299999999996</v>
      </c>
      <c r="AB2208" s="44">
        <f t="shared" si="138"/>
        <v>7339.73</v>
      </c>
      <c r="AC2208" s="44">
        <f t="shared" si="139"/>
        <v>22660.27</v>
      </c>
      <c r="AD2208" s="6" t="s">
        <v>8223</v>
      </c>
      <c r="AE2208" s="30" t="s">
        <v>36</v>
      </c>
    </row>
    <row r="2209" spans="1:31" s="17" customFormat="1" ht="15" customHeight="1" x14ac:dyDescent="0.25">
      <c r="A2209" s="6" t="s">
        <v>4397</v>
      </c>
      <c r="B2209" s="6" t="s">
        <v>8244</v>
      </c>
      <c r="C2209" s="6" t="s">
        <v>8245</v>
      </c>
      <c r="D2209" s="6" t="s">
        <v>8246</v>
      </c>
      <c r="E2209" s="9" t="s">
        <v>32</v>
      </c>
      <c r="F2209" s="6">
        <v>95</v>
      </c>
      <c r="G2209" s="6" t="s">
        <v>4240</v>
      </c>
      <c r="H2209" s="6" t="s">
        <v>530</v>
      </c>
      <c r="I2209" s="43">
        <v>34</v>
      </c>
      <c r="J2209" s="5">
        <v>30000</v>
      </c>
      <c r="K2209" s="7">
        <v>1522.5</v>
      </c>
      <c r="L2209" s="44">
        <f t="shared" si="136"/>
        <v>31522.5</v>
      </c>
      <c r="M2209" s="5">
        <v>0</v>
      </c>
      <c r="N2209" s="5">
        <v>2100</v>
      </c>
      <c r="O2209" s="5">
        <v>912</v>
      </c>
      <c r="P2209" s="5">
        <v>1950</v>
      </c>
      <c r="Q2209" s="5">
        <v>300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44">
        <f t="shared" si="137"/>
        <v>2250</v>
      </c>
      <c r="AB2209" s="44">
        <f t="shared" si="138"/>
        <v>5262</v>
      </c>
      <c r="AC2209" s="44">
        <f t="shared" si="139"/>
        <v>24738</v>
      </c>
      <c r="AD2209" s="6" t="s">
        <v>8247</v>
      </c>
      <c r="AE2209" s="30" t="s">
        <v>36</v>
      </c>
    </row>
    <row r="2210" spans="1:31" s="17" customFormat="1" ht="15" customHeight="1" x14ac:dyDescent="0.25">
      <c r="A2210" s="6" t="s">
        <v>4397</v>
      </c>
      <c r="B2210" s="6" t="s">
        <v>8487</v>
      </c>
      <c r="C2210" s="6" t="s">
        <v>636</v>
      </c>
      <c r="D2210" s="6" t="s">
        <v>8488</v>
      </c>
      <c r="E2210" s="9" t="s">
        <v>32</v>
      </c>
      <c r="F2210" s="6">
        <v>95</v>
      </c>
      <c r="G2210" s="6" t="s">
        <v>4240</v>
      </c>
      <c r="H2210" s="6" t="s">
        <v>530</v>
      </c>
      <c r="I2210" s="43">
        <v>34</v>
      </c>
      <c r="J2210" s="5">
        <v>30000</v>
      </c>
      <c r="K2210" s="7">
        <v>1522.5</v>
      </c>
      <c r="L2210" s="44">
        <f t="shared" si="136"/>
        <v>31522.5</v>
      </c>
      <c r="M2210" s="5">
        <v>0</v>
      </c>
      <c r="N2210" s="5">
        <v>2100</v>
      </c>
      <c r="O2210" s="5">
        <v>912</v>
      </c>
      <c r="P2210" s="5">
        <v>1950</v>
      </c>
      <c r="Q2210" s="5">
        <v>300</v>
      </c>
      <c r="R2210" s="5">
        <v>2946.56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44">
        <f t="shared" si="137"/>
        <v>5196.5599999999995</v>
      </c>
      <c r="AB2210" s="44">
        <f t="shared" si="138"/>
        <v>8208.56</v>
      </c>
      <c r="AC2210" s="44">
        <f t="shared" si="139"/>
        <v>21791.440000000002</v>
      </c>
      <c r="AD2210" s="6" t="s">
        <v>8489</v>
      </c>
      <c r="AE2210" s="30" t="s">
        <v>51</v>
      </c>
    </row>
    <row r="2211" spans="1:31" s="17" customFormat="1" ht="15" customHeight="1" x14ac:dyDescent="0.25">
      <c r="A2211" s="6" t="s">
        <v>7872</v>
      </c>
      <c r="B2211" s="6" t="s">
        <v>8601</v>
      </c>
      <c r="C2211" s="6" t="s">
        <v>8602</v>
      </c>
      <c r="D2211" s="6" t="s">
        <v>8603</v>
      </c>
      <c r="E2211" s="9" t="s">
        <v>32</v>
      </c>
      <c r="F2211" s="6">
        <v>95</v>
      </c>
      <c r="G2211" s="6" t="s">
        <v>4240</v>
      </c>
      <c r="H2211" s="6" t="s">
        <v>530</v>
      </c>
      <c r="I2211" s="43">
        <v>34</v>
      </c>
      <c r="J2211" s="5">
        <v>35000</v>
      </c>
      <c r="K2211" s="7">
        <v>1522.5</v>
      </c>
      <c r="L2211" s="44">
        <f t="shared" si="136"/>
        <v>36522.5</v>
      </c>
      <c r="M2211" s="5">
        <v>0</v>
      </c>
      <c r="N2211" s="5">
        <v>2450</v>
      </c>
      <c r="O2211" s="5">
        <v>1064</v>
      </c>
      <c r="P2211" s="5">
        <v>2275</v>
      </c>
      <c r="Q2211" s="5">
        <v>350</v>
      </c>
      <c r="R2211" s="20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44">
        <f t="shared" si="137"/>
        <v>2625</v>
      </c>
      <c r="AB2211" s="44">
        <f t="shared" si="138"/>
        <v>6139</v>
      </c>
      <c r="AC2211" s="44">
        <f t="shared" si="139"/>
        <v>28861</v>
      </c>
      <c r="AD2211" s="6" t="s">
        <v>8604</v>
      </c>
      <c r="AE2211" s="30" t="s">
        <v>36</v>
      </c>
    </row>
    <row r="2212" spans="1:31" s="17" customFormat="1" ht="15" customHeight="1" x14ac:dyDescent="0.25">
      <c r="A2212" s="6" t="s">
        <v>4397</v>
      </c>
      <c r="B2212" s="6" t="s">
        <v>8608</v>
      </c>
      <c r="C2212" s="6" t="s">
        <v>1166</v>
      </c>
      <c r="D2212" s="6" t="s">
        <v>8609</v>
      </c>
      <c r="E2212" s="9" t="s">
        <v>32</v>
      </c>
      <c r="F2212" s="6">
        <v>95</v>
      </c>
      <c r="G2212" s="6" t="s">
        <v>4240</v>
      </c>
      <c r="H2212" s="6" t="s">
        <v>530</v>
      </c>
      <c r="I2212" s="43">
        <v>34</v>
      </c>
      <c r="J2212" s="5">
        <v>30000</v>
      </c>
      <c r="K2212" s="7">
        <v>1522.5</v>
      </c>
      <c r="L2212" s="44">
        <f t="shared" si="136"/>
        <v>31522.5</v>
      </c>
      <c r="M2212" s="5">
        <v>0</v>
      </c>
      <c r="N2212" s="5">
        <v>2100</v>
      </c>
      <c r="O2212" s="5">
        <v>912</v>
      </c>
      <c r="P2212" s="5">
        <v>1950</v>
      </c>
      <c r="Q2212" s="5">
        <v>300</v>
      </c>
      <c r="R2212" s="5">
        <v>1532.16</v>
      </c>
      <c r="S2212" s="5">
        <v>3430.92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44">
        <f t="shared" si="137"/>
        <v>7213.08</v>
      </c>
      <c r="AB2212" s="44">
        <f t="shared" si="138"/>
        <v>10225.08</v>
      </c>
      <c r="AC2212" s="44">
        <f t="shared" si="139"/>
        <v>19774.919999999998</v>
      </c>
      <c r="AD2212" s="6" t="s">
        <v>8610</v>
      </c>
      <c r="AE2212" s="30" t="s">
        <v>36</v>
      </c>
    </row>
    <row r="2213" spans="1:31" s="17" customFormat="1" ht="15" customHeight="1" x14ac:dyDescent="0.25">
      <c r="A2213" s="6" t="s">
        <v>4397</v>
      </c>
      <c r="B2213" s="6" t="s">
        <v>6923</v>
      </c>
      <c r="C2213" s="6" t="s">
        <v>8670</v>
      </c>
      <c r="D2213" s="6" t="s">
        <v>8671</v>
      </c>
      <c r="E2213" s="9" t="s">
        <v>32</v>
      </c>
      <c r="F2213" s="6">
        <v>95</v>
      </c>
      <c r="G2213" s="6" t="s">
        <v>4240</v>
      </c>
      <c r="H2213" s="6" t="s">
        <v>530</v>
      </c>
      <c r="I2213" s="43">
        <v>34</v>
      </c>
      <c r="J2213" s="5">
        <v>30000</v>
      </c>
      <c r="K2213" s="7">
        <v>1522.5</v>
      </c>
      <c r="L2213" s="44">
        <f t="shared" si="136"/>
        <v>31522.5</v>
      </c>
      <c r="M2213" s="5">
        <v>0</v>
      </c>
      <c r="N2213" s="5">
        <v>2100</v>
      </c>
      <c r="O2213" s="5">
        <v>912</v>
      </c>
      <c r="P2213" s="5">
        <v>1950</v>
      </c>
      <c r="Q2213" s="5">
        <v>300</v>
      </c>
      <c r="R2213" s="5">
        <v>0</v>
      </c>
      <c r="S2213" s="5">
        <v>1715.46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44">
        <f t="shared" si="137"/>
        <v>3965.46</v>
      </c>
      <c r="AB2213" s="44">
        <f t="shared" si="138"/>
        <v>6977.46</v>
      </c>
      <c r="AC2213" s="44">
        <f t="shared" si="139"/>
        <v>23022.54</v>
      </c>
      <c r="AD2213" s="6" t="s">
        <v>8672</v>
      </c>
      <c r="AE2213" s="30" t="s">
        <v>51</v>
      </c>
    </row>
    <row r="2214" spans="1:31" s="17" customFormat="1" ht="15" customHeight="1" x14ac:dyDescent="0.25">
      <c r="A2214" s="6" t="s">
        <v>4397</v>
      </c>
      <c r="B2214" s="6" t="s">
        <v>8712</v>
      </c>
      <c r="C2214" s="6" t="s">
        <v>8713</v>
      </c>
      <c r="D2214" s="6" t="s">
        <v>8714</v>
      </c>
      <c r="E2214" s="9" t="s">
        <v>32</v>
      </c>
      <c r="F2214" s="6">
        <v>95</v>
      </c>
      <c r="G2214" s="6" t="s">
        <v>4240</v>
      </c>
      <c r="H2214" s="6" t="s">
        <v>530</v>
      </c>
      <c r="I2214" s="43">
        <v>34</v>
      </c>
      <c r="J2214" s="5">
        <v>30000</v>
      </c>
      <c r="K2214" s="7">
        <v>1522.5</v>
      </c>
      <c r="L2214" s="44">
        <f t="shared" si="136"/>
        <v>31522.5</v>
      </c>
      <c r="M2214" s="5">
        <v>0</v>
      </c>
      <c r="N2214" s="5">
        <v>2100</v>
      </c>
      <c r="O2214" s="5">
        <v>912</v>
      </c>
      <c r="P2214" s="5">
        <v>1950</v>
      </c>
      <c r="Q2214" s="5">
        <v>300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44">
        <f t="shared" si="137"/>
        <v>2250</v>
      </c>
      <c r="AB2214" s="44">
        <f t="shared" si="138"/>
        <v>5262</v>
      </c>
      <c r="AC2214" s="44">
        <f t="shared" si="139"/>
        <v>24738</v>
      </c>
      <c r="AD2214" s="6" t="s">
        <v>8715</v>
      </c>
      <c r="AE2214" s="30" t="s">
        <v>36</v>
      </c>
    </row>
    <row r="2215" spans="1:31" s="17" customFormat="1" ht="15" customHeight="1" x14ac:dyDescent="0.25">
      <c r="A2215" s="6" t="s">
        <v>4397</v>
      </c>
      <c r="B2215" s="6" t="s">
        <v>1400</v>
      </c>
      <c r="C2215" s="6" t="s">
        <v>8759</v>
      </c>
      <c r="D2215" s="6" t="s">
        <v>8760</v>
      </c>
      <c r="E2215" s="9" t="s">
        <v>32</v>
      </c>
      <c r="F2215" s="6">
        <v>95</v>
      </c>
      <c r="G2215" s="6" t="s">
        <v>4240</v>
      </c>
      <c r="H2215" s="6" t="s">
        <v>530</v>
      </c>
      <c r="I2215" s="43">
        <v>34</v>
      </c>
      <c r="J2215" s="5">
        <v>30000</v>
      </c>
      <c r="K2215" s="7">
        <v>1522.5</v>
      </c>
      <c r="L2215" s="44">
        <f t="shared" si="136"/>
        <v>31522.5</v>
      </c>
      <c r="M2215" s="5">
        <v>0</v>
      </c>
      <c r="N2215" s="5">
        <v>2100</v>
      </c>
      <c r="O2215" s="5">
        <v>912</v>
      </c>
      <c r="P2215" s="5">
        <v>1950</v>
      </c>
      <c r="Q2215" s="5">
        <v>300</v>
      </c>
      <c r="R2215" s="5">
        <v>2170.41</v>
      </c>
      <c r="S2215" s="5">
        <v>3430.92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44">
        <f t="shared" si="137"/>
        <v>7851.33</v>
      </c>
      <c r="AB2215" s="44">
        <f t="shared" si="138"/>
        <v>10863.33</v>
      </c>
      <c r="AC2215" s="44">
        <f t="shared" si="139"/>
        <v>19136.669999999998</v>
      </c>
      <c r="AD2215" s="6" t="s">
        <v>8761</v>
      </c>
      <c r="AE2215" s="30" t="s">
        <v>36</v>
      </c>
    </row>
    <row r="2216" spans="1:31" s="17" customFormat="1" ht="15" customHeight="1" x14ac:dyDescent="0.25">
      <c r="A2216" s="6" t="s">
        <v>4397</v>
      </c>
      <c r="B2216" s="6" t="s">
        <v>8795</v>
      </c>
      <c r="C2216" s="6" t="s">
        <v>8796</v>
      </c>
      <c r="D2216" s="6" t="s">
        <v>8797</v>
      </c>
      <c r="E2216" s="9" t="s">
        <v>32</v>
      </c>
      <c r="F2216" s="6">
        <v>95</v>
      </c>
      <c r="G2216" s="6" t="s">
        <v>4240</v>
      </c>
      <c r="H2216" s="6" t="s">
        <v>530</v>
      </c>
      <c r="I2216" s="43">
        <v>34</v>
      </c>
      <c r="J2216" s="5">
        <v>30000</v>
      </c>
      <c r="K2216" s="7">
        <v>1522.5</v>
      </c>
      <c r="L2216" s="44">
        <f t="shared" si="136"/>
        <v>31522.5</v>
      </c>
      <c r="M2216" s="5">
        <v>0</v>
      </c>
      <c r="N2216" s="5">
        <v>2100</v>
      </c>
      <c r="O2216" s="5">
        <v>912</v>
      </c>
      <c r="P2216" s="5">
        <v>1950</v>
      </c>
      <c r="Q2216" s="5">
        <v>300</v>
      </c>
      <c r="R2216" s="5">
        <v>1404.48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44">
        <f t="shared" si="137"/>
        <v>3654.48</v>
      </c>
      <c r="AB2216" s="44">
        <f t="shared" si="138"/>
        <v>6666.48</v>
      </c>
      <c r="AC2216" s="44">
        <f t="shared" si="139"/>
        <v>23333.52</v>
      </c>
      <c r="AD2216" s="6" t="s">
        <v>8798</v>
      </c>
      <c r="AE2216" s="30" t="s">
        <v>36</v>
      </c>
    </row>
    <row r="2217" spans="1:31" s="17" customFormat="1" ht="15" customHeight="1" x14ac:dyDescent="0.25">
      <c r="A2217" s="6" t="s">
        <v>4397</v>
      </c>
      <c r="B2217" s="6" t="s">
        <v>8818</v>
      </c>
      <c r="C2217" s="6" t="s">
        <v>8819</v>
      </c>
      <c r="D2217" s="6" t="s">
        <v>8820</v>
      </c>
      <c r="E2217" s="9" t="s">
        <v>32</v>
      </c>
      <c r="F2217" s="6">
        <v>95</v>
      </c>
      <c r="G2217" s="6" t="s">
        <v>4240</v>
      </c>
      <c r="H2217" s="6" t="s">
        <v>530</v>
      </c>
      <c r="I2217" s="43">
        <v>34</v>
      </c>
      <c r="J2217" s="5">
        <v>30000</v>
      </c>
      <c r="K2217" s="7">
        <v>1522.5</v>
      </c>
      <c r="L2217" s="44">
        <f t="shared" si="136"/>
        <v>31522.5</v>
      </c>
      <c r="M2217" s="5">
        <v>0</v>
      </c>
      <c r="N2217" s="5">
        <v>2100</v>
      </c>
      <c r="O2217" s="5">
        <v>912</v>
      </c>
      <c r="P2217" s="5">
        <v>1950</v>
      </c>
      <c r="Q2217" s="5">
        <v>300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44">
        <f t="shared" si="137"/>
        <v>2250</v>
      </c>
      <c r="AB2217" s="44">
        <f t="shared" si="138"/>
        <v>5262</v>
      </c>
      <c r="AC2217" s="44">
        <f t="shared" si="139"/>
        <v>24738</v>
      </c>
      <c r="AD2217" s="6" t="s">
        <v>8821</v>
      </c>
      <c r="AE2217" s="30" t="s">
        <v>51</v>
      </c>
    </row>
    <row r="2218" spans="1:31" s="17" customFormat="1" ht="15" customHeight="1" x14ac:dyDescent="0.25">
      <c r="A2218" s="6" t="s">
        <v>4397</v>
      </c>
      <c r="B2218" s="6" t="s">
        <v>8822</v>
      </c>
      <c r="C2218" s="6" t="s">
        <v>8823</v>
      </c>
      <c r="D2218" s="6" t="s">
        <v>8824</v>
      </c>
      <c r="E2218" s="9" t="s">
        <v>32</v>
      </c>
      <c r="F2218" s="6">
        <v>95</v>
      </c>
      <c r="G2218" s="6" t="s">
        <v>4240</v>
      </c>
      <c r="H2218" s="6" t="s">
        <v>530</v>
      </c>
      <c r="I2218" s="43">
        <v>34</v>
      </c>
      <c r="J2218" s="5">
        <v>30000</v>
      </c>
      <c r="K2218" s="7">
        <v>1522.5</v>
      </c>
      <c r="L2218" s="44">
        <f t="shared" si="136"/>
        <v>31522.5</v>
      </c>
      <c r="M2218" s="5">
        <v>0</v>
      </c>
      <c r="N2218" s="5">
        <v>2100</v>
      </c>
      <c r="O2218" s="5">
        <v>912</v>
      </c>
      <c r="P2218" s="5">
        <v>1950</v>
      </c>
      <c r="Q2218" s="5">
        <v>300</v>
      </c>
      <c r="R2218" s="5">
        <v>0.02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44">
        <f t="shared" si="137"/>
        <v>2250.02</v>
      </c>
      <c r="AB2218" s="44">
        <f t="shared" si="138"/>
        <v>5262.02</v>
      </c>
      <c r="AC2218" s="44">
        <f t="shared" si="139"/>
        <v>24737.98</v>
      </c>
      <c r="AD2218" s="6" t="s">
        <v>8825</v>
      </c>
      <c r="AE2218" s="30" t="s">
        <v>36</v>
      </c>
    </row>
    <row r="2219" spans="1:31" s="17" customFormat="1" ht="15" customHeight="1" x14ac:dyDescent="0.25">
      <c r="A2219" s="6" t="s">
        <v>4397</v>
      </c>
      <c r="B2219" s="6" t="s">
        <v>8860</v>
      </c>
      <c r="C2219" s="6" t="s">
        <v>124</v>
      </c>
      <c r="D2219" s="6" t="s">
        <v>8861</v>
      </c>
      <c r="E2219" s="9" t="s">
        <v>32</v>
      </c>
      <c r="F2219" s="6">
        <v>95</v>
      </c>
      <c r="G2219" s="6" t="s">
        <v>4240</v>
      </c>
      <c r="H2219" s="6" t="s">
        <v>530</v>
      </c>
      <c r="I2219" s="43">
        <v>34</v>
      </c>
      <c r="J2219" s="5">
        <v>30000</v>
      </c>
      <c r="K2219" s="7">
        <v>1522.5</v>
      </c>
      <c r="L2219" s="44">
        <f t="shared" si="136"/>
        <v>31522.5</v>
      </c>
      <c r="M2219" s="5">
        <v>0</v>
      </c>
      <c r="N2219" s="5">
        <v>2100</v>
      </c>
      <c r="O2219" s="5">
        <v>912</v>
      </c>
      <c r="P2219" s="5">
        <v>1950</v>
      </c>
      <c r="Q2219" s="5">
        <v>300</v>
      </c>
      <c r="R2219" s="5">
        <v>2517.5100000000002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1000</v>
      </c>
      <c r="AA2219" s="44">
        <f t="shared" si="137"/>
        <v>5767.51</v>
      </c>
      <c r="AB2219" s="44">
        <f t="shared" si="138"/>
        <v>8779.51</v>
      </c>
      <c r="AC2219" s="44">
        <f t="shared" si="139"/>
        <v>21220.489999999998</v>
      </c>
      <c r="AD2219" s="6" t="s">
        <v>8862</v>
      </c>
      <c r="AE2219" s="30" t="s">
        <v>36</v>
      </c>
    </row>
    <row r="2220" spans="1:31" s="17" customFormat="1" ht="15" customHeight="1" x14ac:dyDescent="0.25">
      <c r="A2220" s="6" t="s">
        <v>4397</v>
      </c>
      <c r="B2220" s="6" t="s">
        <v>8867</v>
      </c>
      <c r="C2220" s="6" t="s">
        <v>8868</v>
      </c>
      <c r="D2220" s="6" t="s">
        <v>8869</v>
      </c>
      <c r="E2220" s="9" t="s">
        <v>32</v>
      </c>
      <c r="F2220" s="6">
        <v>95</v>
      </c>
      <c r="G2220" s="6" t="s">
        <v>4240</v>
      </c>
      <c r="H2220" s="6" t="s">
        <v>530</v>
      </c>
      <c r="I2220" s="43">
        <v>34</v>
      </c>
      <c r="J2220" s="5">
        <v>30000</v>
      </c>
      <c r="K2220" s="7">
        <v>1522.5</v>
      </c>
      <c r="L2220" s="44">
        <f t="shared" si="136"/>
        <v>31522.5</v>
      </c>
      <c r="M2220" s="5">
        <v>0</v>
      </c>
      <c r="N2220" s="5">
        <v>2100</v>
      </c>
      <c r="O2220" s="5">
        <v>912</v>
      </c>
      <c r="P2220" s="5">
        <v>1950</v>
      </c>
      <c r="Q2220" s="5">
        <v>300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44">
        <f t="shared" si="137"/>
        <v>2250</v>
      </c>
      <c r="AB2220" s="44">
        <f t="shared" si="138"/>
        <v>5262</v>
      </c>
      <c r="AC2220" s="44">
        <f t="shared" si="139"/>
        <v>24738</v>
      </c>
      <c r="AD2220" s="6" t="s">
        <v>8870</v>
      </c>
      <c r="AE2220" s="30" t="s">
        <v>36</v>
      </c>
    </row>
    <row r="2221" spans="1:31" s="17" customFormat="1" ht="15" customHeight="1" x14ac:dyDescent="0.25">
      <c r="A2221" s="6" t="s">
        <v>4397</v>
      </c>
      <c r="B2221" s="6" t="s">
        <v>3554</v>
      </c>
      <c r="C2221" s="6" t="s">
        <v>8875</v>
      </c>
      <c r="D2221" s="6" t="s">
        <v>8876</v>
      </c>
      <c r="E2221" s="9" t="s">
        <v>32</v>
      </c>
      <c r="F2221" s="6">
        <v>95</v>
      </c>
      <c r="G2221" s="6" t="s">
        <v>4240</v>
      </c>
      <c r="H2221" s="6" t="s">
        <v>530</v>
      </c>
      <c r="I2221" s="43">
        <v>34</v>
      </c>
      <c r="J2221" s="5">
        <v>30000</v>
      </c>
      <c r="K2221" s="7">
        <v>1522.5</v>
      </c>
      <c r="L2221" s="44">
        <f t="shared" si="136"/>
        <v>31522.5</v>
      </c>
      <c r="M2221" s="5">
        <v>0</v>
      </c>
      <c r="N2221" s="5">
        <v>2100</v>
      </c>
      <c r="O2221" s="5">
        <v>912</v>
      </c>
      <c r="P2221" s="5">
        <v>1950</v>
      </c>
      <c r="Q2221" s="5">
        <v>300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44">
        <f t="shared" si="137"/>
        <v>2250</v>
      </c>
      <c r="AB2221" s="44">
        <f t="shared" si="138"/>
        <v>5262</v>
      </c>
      <c r="AC2221" s="44">
        <f t="shared" si="139"/>
        <v>24738</v>
      </c>
      <c r="AD2221" s="6" t="s">
        <v>8877</v>
      </c>
      <c r="AE2221" s="30" t="s">
        <v>36</v>
      </c>
    </row>
    <row r="2222" spans="1:31" s="17" customFormat="1" ht="15" customHeight="1" x14ac:dyDescent="0.25">
      <c r="A2222" s="6" t="s">
        <v>4397</v>
      </c>
      <c r="B2222" s="6" t="s">
        <v>8776</v>
      </c>
      <c r="C2222" s="6" t="s">
        <v>8920</v>
      </c>
      <c r="D2222" s="6" t="s">
        <v>8921</v>
      </c>
      <c r="E2222" s="9" t="s">
        <v>32</v>
      </c>
      <c r="F2222" s="6">
        <v>95</v>
      </c>
      <c r="G2222" s="6" t="s">
        <v>4240</v>
      </c>
      <c r="H2222" s="6" t="s">
        <v>530</v>
      </c>
      <c r="I2222" s="43">
        <v>34</v>
      </c>
      <c r="J2222" s="5">
        <v>30000</v>
      </c>
      <c r="K2222" s="7">
        <v>1522.5</v>
      </c>
      <c r="L2222" s="44">
        <f t="shared" si="136"/>
        <v>31522.5</v>
      </c>
      <c r="M2222" s="5">
        <v>0</v>
      </c>
      <c r="N2222" s="5">
        <v>2100</v>
      </c>
      <c r="O2222" s="5">
        <v>912</v>
      </c>
      <c r="P2222" s="5">
        <v>1950</v>
      </c>
      <c r="Q2222" s="5">
        <v>300</v>
      </c>
      <c r="R2222" s="5">
        <v>0</v>
      </c>
      <c r="S2222" s="5">
        <v>0</v>
      </c>
      <c r="T2222" s="5">
        <v>0</v>
      </c>
      <c r="U2222" s="5">
        <v>0</v>
      </c>
      <c r="V2222" s="5">
        <v>760</v>
      </c>
      <c r="W2222" s="5">
        <v>0</v>
      </c>
      <c r="X2222" s="5">
        <v>0</v>
      </c>
      <c r="Y2222" s="5">
        <v>0</v>
      </c>
      <c r="Z2222" s="5">
        <v>0</v>
      </c>
      <c r="AA2222" s="44">
        <f t="shared" si="137"/>
        <v>3010</v>
      </c>
      <c r="AB2222" s="44">
        <f t="shared" si="138"/>
        <v>6022</v>
      </c>
      <c r="AC2222" s="44">
        <f t="shared" si="139"/>
        <v>23978</v>
      </c>
      <c r="AD2222" s="6" t="s">
        <v>8922</v>
      </c>
      <c r="AE2222" s="30" t="s">
        <v>36</v>
      </c>
    </row>
    <row r="2223" spans="1:31" s="17" customFormat="1" ht="15" customHeight="1" x14ac:dyDescent="0.25">
      <c r="A2223" s="6" t="s">
        <v>4397</v>
      </c>
      <c r="B2223" s="6" t="s">
        <v>8999</v>
      </c>
      <c r="C2223" s="6" t="s">
        <v>9000</v>
      </c>
      <c r="D2223" s="6" t="s">
        <v>9001</v>
      </c>
      <c r="E2223" s="9" t="s">
        <v>32</v>
      </c>
      <c r="F2223" s="6">
        <v>95</v>
      </c>
      <c r="G2223" s="6" t="s">
        <v>4240</v>
      </c>
      <c r="H2223" s="6" t="s">
        <v>530</v>
      </c>
      <c r="I2223" s="43">
        <v>34</v>
      </c>
      <c r="J2223" s="5">
        <v>30000</v>
      </c>
      <c r="K2223" s="7">
        <v>0</v>
      </c>
      <c r="L2223" s="44">
        <f t="shared" si="136"/>
        <v>30000</v>
      </c>
      <c r="M2223" s="5">
        <v>0</v>
      </c>
      <c r="N2223" s="5">
        <v>2100</v>
      </c>
      <c r="O2223" s="5">
        <v>912</v>
      </c>
      <c r="P2223" s="5">
        <v>1950</v>
      </c>
      <c r="Q2223" s="5">
        <v>300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44">
        <f t="shared" si="137"/>
        <v>2250</v>
      </c>
      <c r="AB2223" s="44">
        <f t="shared" si="138"/>
        <v>5262</v>
      </c>
      <c r="AC2223" s="44">
        <f t="shared" si="139"/>
        <v>24738</v>
      </c>
      <c r="AD2223" s="16" t="s">
        <v>9002</v>
      </c>
      <c r="AE2223" s="6" t="s">
        <v>51</v>
      </c>
    </row>
    <row r="2224" spans="1:31" s="17" customFormat="1" ht="15" customHeight="1" x14ac:dyDescent="0.25">
      <c r="A2224" s="6" t="s">
        <v>4397</v>
      </c>
      <c r="B2224" s="6" t="s">
        <v>9048</v>
      </c>
      <c r="C2224" s="6" t="s">
        <v>9049</v>
      </c>
      <c r="D2224" s="6" t="s">
        <v>9050</v>
      </c>
      <c r="E2224" s="9" t="s">
        <v>32</v>
      </c>
      <c r="F2224" s="6">
        <v>95</v>
      </c>
      <c r="G2224" s="6" t="s">
        <v>4240</v>
      </c>
      <c r="H2224" s="6" t="s">
        <v>530</v>
      </c>
      <c r="I2224" s="43">
        <v>34</v>
      </c>
      <c r="J2224" s="5">
        <v>30000</v>
      </c>
      <c r="K2224" s="7">
        <v>1522.5</v>
      </c>
      <c r="L2224" s="44">
        <f t="shared" si="136"/>
        <v>31522.5</v>
      </c>
      <c r="M2224" s="5">
        <v>0</v>
      </c>
      <c r="N2224" s="5">
        <v>2100</v>
      </c>
      <c r="O2224" s="5">
        <v>912</v>
      </c>
      <c r="P2224" s="5">
        <v>1950</v>
      </c>
      <c r="Q2224" s="5">
        <v>300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44">
        <f t="shared" si="137"/>
        <v>2250</v>
      </c>
      <c r="AB2224" s="44">
        <f t="shared" si="138"/>
        <v>5262</v>
      </c>
      <c r="AC2224" s="44">
        <f t="shared" si="139"/>
        <v>24738</v>
      </c>
      <c r="AD2224" s="16" t="s">
        <v>9051</v>
      </c>
      <c r="AE2224" s="30" t="s">
        <v>51</v>
      </c>
    </row>
    <row r="2225" spans="1:31" s="17" customFormat="1" ht="15" customHeight="1" x14ac:dyDescent="0.25">
      <c r="A2225" s="6" t="s">
        <v>4397</v>
      </c>
      <c r="B2225" s="6" t="s">
        <v>9075</v>
      </c>
      <c r="C2225" s="6" t="s">
        <v>9076</v>
      </c>
      <c r="D2225" s="6" t="s">
        <v>9077</v>
      </c>
      <c r="E2225" s="9" t="s">
        <v>32</v>
      </c>
      <c r="F2225" s="6">
        <v>95</v>
      </c>
      <c r="G2225" s="6" t="s">
        <v>4240</v>
      </c>
      <c r="H2225" s="6" t="s">
        <v>530</v>
      </c>
      <c r="I2225" s="43">
        <v>34</v>
      </c>
      <c r="J2225" s="5">
        <v>30000</v>
      </c>
      <c r="K2225" s="7">
        <v>1522.5</v>
      </c>
      <c r="L2225" s="44">
        <f t="shared" si="136"/>
        <v>31522.5</v>
      </c>
      <c r="M2225" s="5">
        <v>0</v>
      </c>
      <c r="N2225" s="5">
        <v>2100</v>
      </c>
      <c r="O2225" s="5">
        <v>912</v>
      </c>
      <c r="P2225" s="5">
        <v>1950</v>
      </c>
      <c r="Q2225" s="5">
        <v>300</v>
      </c>
      <c r="R2225" s="5">
        <v>1185.19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41">
        <v>3887</v>
      </c>
      <c r="Z2225" s="5">
        <v>0</v>
      </c>
      <c r="AA2225" s="44">
        <f t="shared" si="137"/>
        <v>7322.1900000000005</v>
      </c>
      <c r="AB2225" s="44">
        <f t="shared" si="138"/>
        <v>10334.19</v>
      </c>
      <c r="AC2225" s="44">
        <f t="shared" si="139"/>
        <v>19665.809999999998</v>
      </c>
      <c r="AD2225" s="16" t="s">
        <v>9078</v>
      </c>
      <c r="AE2225" s="30" t="s">
        <v>36</v>
      </c>
    </row>
    <row r="2226" spans="1:31" s="17" customFormat="1" ht="15" customHeight="1" x14ac:dyDescent="0.25">
      <c r="A2226" s="6" t="s">
        <v>4397</v>
      </c>
      <c r="B2226" s="6" t="s">
        <v>9083</v>
      </c>
      <c r="C2226" s="6" t="s">
        <v>9084</v>
      </c>
      <c r="D2226" s="6" t="s">
        <v>9085</v>
      </c>
      <c r="E2226" s="9" t="s">
        <v>32</v>
      </c>
      <c r="F2226" s="6">
        <v>95</v>
      </c>
      <c r="G2226" s="6" t="s">
        <v>4240</v>
      </c>
      <c r="H2226" s="6" t="s">
        <v>530</v>
      </c>
      <c r="I2226" s="43">
        <v>34</v>
      </c>
      <c r="J2226" s="5">
        <v>30000</v>
      </c>
      <c r="K2226" s="7">
        <v>1522.5</v>
      </c>
      <c r="L2226" s="44">
        <f t="shared" si="136"/>
        <v>31522.5</v>
      </c>
      <c r="M2226" s="5">
        <v>0</v>
      </c>
      <c r="N2226" s="5">
        <v>2100</v>
      </c>
      <c r="O2226" s="5">
        <v>912</v>
      </c>
      <c r="P2226" s="5">
        <v>1950</v>
      </c>
      <c r="Q2226" s="5">
        <v>300</v>
      </c>
      <c r="R2226" s="5">
        <v>0</v>
      </c>
      <c r="S2226" s="5">
        <v>1715.46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44">
        <f t="shared" si="137"/>
        <v>3965.46</v>
      </c>
      <c r="AB2226" s="44">
        <f t="shared" si="138"/>
        <v>6977.46</v>
      </c>
      <c r="AC2226" s="44">
        <f t="shared" si="139"/>
        <v>23022.54</v>
      </c>
      <c r="AD2226" s="16" t="s">
        <v>9086</v>
      </c>
      <c r="AE2226" s="30" t="s">
        <v>51</v>
      </c>
    </row>
    <row r="2227" spans="1:31" s="17" customFormat="1" ht="15" customHeight="1" x14ac:dyDescent="0.25">
      <c r="A2227" s="6" t="s">
        <v>4397</v>
      </c>
      <c r="B2227" s="6" t="s">
        <v>9091</v>
      </c>
      <c r="C2227" s="6" t="s">
        <v>4657</v>
      </c>
      <c r="D2227" s="6" t="s">
        <v>9092</v>
      </c>
      <c r="E2227" s="9" t="s">
        <v>32</v>
      </c>
      <c r="F2227" s="6">
        <v>95</v>
      </c>
      <c r="G2227" s="6" t="s">
        <v>4240</v>
      </c>
      <c r="H2227" s="6" t="s">
        <v>530</v>
      </c>
      <c r="I2227" s="43">
        <v>34</v>
      </c>
      <c r="J2227" s="5">
        <v>30000</v>
      </c>
      <c r="K2227" s="7">
        <v>1522.5</v>
      </c>
      <c r="L2227" s="44">
        <f t="shared" si="136"/>
        <v>31522.5</v>
      </c>
      <c r="M2227" s="5">
        <v>0</v>
      </c>
      <c r="N2227" s="5">
        <v>2100</v>
      </c>
      <c r="O2227" s="5">
        <v>912</v>
      </c>
      <c r="P2227" s="5">
        <v>1950</v>
      </c>
      <c r="Q2227" s="5">
        <v>300</v>
      </c>
      <c r="R2227" s="5">
        <v>0</v>
      </c>
      <c r="S2227" s="5">
        <v>1715.46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44">
        <f t="shared" si="137"/>
        <v>3965.46</v>
      </c>
      <c r="AB2227" s="44">
        <f t="shared" si="138"/>
        <v>6977.46</v>
      </c>
      <c r="AC2227" s="44">
        <f t="shared" si="139"/>
        <v>23022.54</v>
      </c>
      <c r="AD2227" s="16" t="s">
        <v>9093</v>
      </c>
      <c r="AE2227" s="30" t="s">
        <v>36</v>
      </c>
    </row>
    <row r="2228" spans="1:31" s="17" customFormat="1" ht="15" customHeight="1" x14ac:dyDescent="0.25">
      <c r="A2228" s="6" t="s">
        <v>4397</v>
      </c>
      <c r="B2228" s="6" t="s">
        <v>9130</v>
      </c>
      <c r="C2228" s="6" t="s">
        <v>203</v>
      </c>
      <c r="D2228" s="6" t="s">
        <v>9131</v>
      </c>
      <c r="E2228" s="9" t="s">
        <v>32</v>
      </c>
      <c r="F2228" s="6">
        <v>95</v>
      </c>
      <c r="G2228" s="6" t="s">
        <v>4240</v>
      </c>
      <c r="H2228" s="6" t="s">
        <v>530</v>
      </c>
      <c r="I2228" s="43">
        <v>34</v>
      </c>
      <c r="J2228" s="5">
        <v>30000</v>
      </c>
      <c r="K2228" s="7">
        <v>1522.5</v>
      </c>
      <c r="L2228" s="44">
        <f t="shared" si="136"/>
        <v>31522.5</v>
      </c>
      <c r="M2228" s="5">
        <v>0</v>
      </c>
      <c r="N2228" s="5">
        <v>2100</v>
      </c>
      <c r="O2228" s="5">
        <v>912</v>
      </c>
      <c r="P2228" s="5">
        <v>1950</v>
      </c>
      <c r="Q2228" s="5">
        <v>300</v>
      </c>
      <c r="R2228" s="5">
        <v>1558.46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1800</v>
      </c>
      <c r="AA2228" s="44">
        <f t="shared" si="137"/>
        <v>5608.46</v>
      </c>
      <c r="AB2228" s="44">
        <f t="shared" si="138"/>
        <v>8620.4599999999991</v>
      </c>
      <c r="AC2228" s="44">
        <f t="shared" si="139"/>
        <v>21379.54</v>
      </c>
      <c r="AD2228" s="16" t="s">
        <v>9132</v>
      </c>
      <c r="AE2228" s="30" t="s">
        <v>36</v>
      </c>
    </row>
    <row r="2229" spans="1:31" s="17" customFormat="1" ht="15" customHeight="1" x14ac:dyDescent="0.25">
      <c r="A2229" s="6" t="s">
        <v>4397</v>
      </c>
      <c r="B2229" s="6" t="s">
        <v>5076</v>
      </c>
      <c r="C2229" s="6" t="s">
        <v>4551</v>
      </c>
      <c r="D2229" s="6" t="s">
        <v>9139</v>
      </c>
      <c r="E2229" s="9" t="s">
        <v>32</v>
      </c>
      <c r="F2229" s="6">
        <v>95</v>
      </c>
      <c r="G2229" s="6" t="s">
        <v>4240</v>
      </c>
      <c r="H2229" s="6" t="s">
        <v>530</v>
      </c>
      <c r="I2229" s="43">
        <v>34</v>
      </c>
      <c r="J2229" s="5">
        <v>30000</v>
      </c>
      <c r="K2229" s="7">
        <v>1522.5</v>
      </c>
      <c r="L2229" s="44">
        <f t="shared" si="136"/>
        <v>31522.5</v>
      </c>
      <c r="M2229" s="5">
        <v>0</v>
      </c>
      <c r="N2229" s="5">
        <v>2100</v>
      </c>
      <c r="O2229" s="5">
        <v>912</v>
      </c>
      <c r="P2229" s="5">
        <v>1950</v>
      </c>
      <c r="Q2229" s="5">
        <v>300</v>
      </c>
      <c r="R2229" s="5">
        <v>1973.67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380</v>
      </c>
      <c r="Y2229" s="5">
        <v>0</v>
      </c>
      <c r="Z2229" s="5">
        <v>0</v>
      </c>
      <c r="AA2229" s="44">
        <f t="shared" si="137"/>
        <v>4603.67</v>
      </c>
      <c r="AB2229" s="44">
        <f t="shared" si="138"/>
        <v>7615.67</v>
      </c>
      <c r="AC2229" s="44">
        <f t="shared" si="139"/>
        <v>22384.33</v>
      </c>
      <c r="AD2229" s="16" t="s">
        <v>9140</v>
      </c>
      <c r="AE2229" s="30" t="s">
        <v>36</v>
      </c>
    </row>
    <row r="2230" spans="1:31" s="17" customFormat="1" ht="15" customHeight="1" x14ac:dyDescent="0.25">
      <c r="A2230" s="6" t="s">
        <v>4397</v>
      </c>
      <c r="B2230" s="6" t="s">
        <v>9220</v>
      </c>
      <c r="C2230" s="6" t="s">
        <v>9221</v>
      </c>
      <c r="D2230" s="6" t="s">
        <v>9222</v>
      </c>
      <c r="E2230" s="9" t="s">
        <v>32</v>
      </c>
      <c r="F2230" s="6">
        <v>95</v>
      </c>
      <c r="G2230" s="6" t="s">
        <v>4240</v>
      </c>
      <c r="H2230" s="6" t="s">
        <v>530</v>
      </c>
      <c r="I2230" s="43">
        <v>34</v>
      </c>
      <c r="J2230" s="5">
        <v>30000</v>
      </c>
      <c r="K2230" s="7">
        <v>1522.5</v>
      </c>
      <c r="L2230" s="44">
        <f t="shared" si="136"/>
        <v>31522.5</v>
      </c>
      <c r="M2230" s="5">
        <v>0</v>
      </c>
      <c r="N2230" s="5">
        <v>2100</v>
      </c>
      <c r="O2230" s="5">
        <v>912</v>
      </c>
      <c r="P2230" s="5">
        <v>1950</v>
      </c>
      <c r="Q2230" s="5">
        <v>300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44">
        <f t="shared" si="137"/>
        <v>2250</v>
      </c>
      <c r="AB2230" s="44">
        <f t="shared" si="138"/>
        <v>5262</v>
      </c>
      <c r="AC2230" s="44">
        <f t="shared" si="139"/>
        <v>24738</v>
      </c>
      <c r="AD2230" s="16" t="s">
        <v>9223</v>
      </c>
      <c r="AE2230" s="30" t="s">
        <v>51</v>
      </c>
    </row>
    <row r="2231" spans="1:31" s="17" customFormat="1" ht="15" customHeight="1" x14ac:dyDescent="0.25">
      <c r="A2231" s="6" t="s">
        <v>10355</v>
      </c>
      <c r="B2231" s="6" t="s">
        <v>10356</v>
      </c>
      <c r="C2231" s="6" t="s">
        <v>10357</v>
      </c>
      <c r="D2231" s="6" t="s">
        <v>10358</v>
      </c>
      <c r="E2231" s="53" t="s">
        <v>10257</v>
      </c>
      <c r="F2231" s="57">
        <v>6</v>
      </c>
      <c r="G2231" s="6" t="s">
        <v>48</v>
      </c>
      <c r="H2231" s="6" t="s">
        <v>116</v>
      </c>
      <c r="I2231" s="6">
        <v>35</v>
      </c>
      <c r="J2231" s="5">
        <v>90000</v>
      </c>
      <c r="K2231" s="5">
        <v>0</v>
      </c>
      <c r="L2231" s="44">
        <f t="shared" si="136"/>
        <v>90000</v>
      </c>
      <c r="M2231" s="47">
        <v>8832.94</v>
      </c>
      <c r="N2231" s="47">
        <v>9000</v>
      </c>
      <c r="O2231" s="47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47">
        <v>0</v>
      </c>
      <c r="V2231" s="44">
        <v>0</v>
      </c>
      <c r="W2231" s="44">
        <v>0</v>
      </c>
      <c r="X2231" s="44">
        <v>0</v>
      </c>
      <c r="Y2231" s="44">
        <v>0</v>
      </c>
      <c r="Z2231" s="44">
        <v>0</v>
      </c>
      <c r="AA2231" s="44">
        <f t="shared" si="137"/>
        <v>0</v>
      </c>
      <c r="AB2231" s="44">
        <f t="shared" si="138"/>
        <v>17832.940000000002</v>
      </c>
      <c r="AC2231" s="44">
        <f t="shared" si="139"/>
        <v>72167.06</v>
      </c>
      <c r="AD2231" s="48" t="s">
        <v>10359</v>
      </c>
      <c r="AE2231" s="49" t="s">
        <v>36</v>
      </c>
    </row>
    <row r="2232" spans="1:31" s="17" customFormat="1" ht="15" customHeight="1" x14ac:dyDescent="0.25">
      <c r="A2232" s="6" t="s">
        <v>112</v>
      </c>
      <c r="B2232" s="6" t="s">
        <v>113</v>
      </c>
      <c r="C2232" s="6" t="s">
        <v>114</v>
      </c>
      <c r="D2232" s="6" t="s">
        <v>115</v>
      </c>
      <c r="E2232" s="6" t="s">
        <v>80</v>
      </c>
      <c r="F2232" s="6">
        <v>8.1</v>
      </c>
      <c r="G2232" s="6" t="s">
        <v>48</v>
      </c>
      <c r="H2232" s="6" t="s">
        <v>116</v>
      </c>
      <c r="I2232" s="6">
        <v>35</v>
      </c>
      <c r="J2232" s="5">
        <v>70000</v>
      </c>
      <c r="K2232" s="7">
        <v>0</v>
      </c>
      <c r="L2232" s="44">
        <f t="shared" si="136"/>
        <v>70000</v>
      </c>
      <c r="M2232" s="5">
        <v>4795.8599999999997</v>
      </c>
      <c r="N2232" s="5">
        <v>7000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44">
        <f t="shared" si="137"/>
        <v>0</v>
      </c>
      <c r="AB2232" s="44">
        <f t="shared" si="138"/>
        <v>11795.86</v>
      </c>
      <c r="AC2232" s="44">
        <f t="shared" si="139"/>
        <v>58204.14</v>
      </c>
      <c r="AD2232" s="16" t="s">
        <v>117</v>
      </c>
      <c r="AE2232" s="30" t="s">
        <v>36</v>
      </c>
    </row>
    <row r="2233" spans="1:31" s="17" customFormat="1" ht="15" customHeight="1" x14ac:dyDescent="0.25">
      <c r="A2233" s="18" t="s">
        <v>253</v>
      </c>
      <c r="B2233" s="18" t="s">
        <v>288</v>
      </c>
      <c r="C2233" s="18" t="s">
        <v>289</v>
      </c>
      <c r="D2233" s="18" t="s">
        <v>290</v>
      </c>
      <c r="E2233" s="10" t="s">
        <v>165</v>
      </c>
      <c r="F2233" s="10">
        <v>8.1999999999999993</v>
      </c>
      <c r="G2233" s="18" t="s">
        <v>33</v>
      </c>
      <c r="H2233" s="6" t="s">
        <v>116</v>
      </c>
      <c r="I2233" s="6">
        <v>35</v>
      </c>
      <c r="J2233" s="19">
        <v>70000</v>
      </c>
      <c r="K2233" s="7">
        <v>0</v>
      </c>
      <c r="L2233" s="44">
        <f t="shared" si="136"/>
        <v>70000</v>
      </c>
      <c r="M2233" s="5">
        <v>4795.8599999999997</v>
      </c>
      <c r="N2233" s="5">
        <v>7000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44">
        <f t="shared" si="137"/>
        <v>0</v>
      </c>
      <c r="AB2233" s="44">
        <f t="shared" si="138"/>
        <v>11795.86</v>
      </c>
      <c r="AC2233" s="44">
        <f t="shared" si="139"/>
        <v>58204.14</v>
      </c>
      <c r="AD2233" s="6" t="s">
        <v>291</v>
      </c>
      <c r="AE2233" s="30" t="s">
        <v>36</v>
      </c>
    </row>
    <row r="2234" spans="1:31" s="17" customFormat="1" ht="15" customHeight="1" x14ac:dyDescent="0.25">
      <c r="A2234" s="6" t="s">
        <v>420</v>
      </c>
      <c r="B2234" s="6" t="s">
        <v>549</v>
      </c>
      <c r="C2234" s="6" t="s">
        <v>289</v>
      </c>
      <c r="D2234" s="6" t="s">
        <v>550</v>
      </c>
      <c r="E2234" s="9" t="s">
        <v>551</v>
      </c>
      <c r="F2234" s="9">
        <v>10</v>
      </c>
      <c r="G2234" s="6" t="s">
        <v>48</v>
      </c>
      <c r="H2234" s="6" t="s">
        <v>116</v>
      </c>
      <c r="I2234" s="6">
        <v>35</v>
      </c>
      <c r="J2234" s="5">
        <v>25000</v>
      </c>
      <c r="K2234" s="7">
        <v>2362.5</v>
      </c>
      <c r="L2234" s="44">
        <f t="shared" si="136"/>
        <v>27362.5</v>
      </c>
      <c r="M2234" s="5">
        <v>0</v>
      </c>
      <c r="N2234" s="5">
        <v>2500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44">
        <f t="shared" si="137"/>
        <v>0</v>
      </c>
      <c r="AB2234" s="44">
        <f t="shared" si="138"/>
        <v>2500</v>
      </c>
      <c r="AC2234" s="44">
        <f t="shared" si="139"/>
        <v>22500</v>
      </c>
      <c r="AD2234" s="6" t="s">
        <v>552</v>
      </c>
      <c r="AE2234" s="30" t="s">
        <v>36</v>
      </c>
    </row>
    <row r="2235" spans="1:31" s="17" customFormat="1" ht="15" customHeight="1" x14ac:dyDescent="0.25">
      <c r="A2235" s="6" t="s">
        <v>1341</v>
      </c>
      <c r="B2235" s="6" t="s">
        <v>2415</v>
      </c>
      <c r="C2235" s="6" t="s">
        <v>1452</v>
      </c>
      <c r="D2235" s="6" t="s">
        <v>2416</v>
      </c>
      <c r="E2235" s="6" t="s">
        <v>1244</v>
      </c>
      <c r="F2235" s="9">
        <v>10</v>
      </c>
      <c r="G2235" s="6" t="s">
        <v>33</v>
      </c>
      <c r="H2235" s="6" t="s">
        <v>116</v>
      </c>
      <c r="I2235" s="6">
        <v>35</v>
      </c>
      <c r="J2235" s="19">
        <v>25000</v>
      </c>
      <c r="K2235" s="7">
        <v>1957.5</v>
      </c>
      <c r="L2235" s="44">
        <f t="shared" si="136"/>
        <v>26957.5</v>
      </c>
      <c r="M2235" s="5">
        <v>0</v>
      </c>
      <c r="N2235" s="5">
        <v>2500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  <c r="AA2235" s="44">
        <f t="shared" si="137"/>
        <v>0</v>
      </c>
      <c r="AB2235" s="44">
        <f t="shared" si="138"/>
        <v>2500</v>
      </c>
      <c r="AC2235" s="44">
        <f t="shared" si="139"/>
        <v>22500</v>
      </c>
      <c r="AD2235" s="6" t="s">
        <v>2417</v>
      </c>
      <c r="AE2235" s="30" t="s">
        <v>36</v>
      </c>
    </row>
    <row r="2236" spans="1:31" s="17" customFormat="1" ht="15" customHeight="1" x14ac:dyDescent="0.25">
      <c r="A2236" s="6" t="s">
        <v>3104</v>
      </c>
      <c r="B2236" s="6" t="s">
        <v>3802</v>
      </c>
      <c r="C2236" s="6" t="s">
        <v>3803</v>
      </c>
      <c r="D2236" s="6" t="s">
        <v>3804</v>
      </c>
      <c r="E2236" s="6" t="s">
        <v>1051</v>
      </c>
      <c r="F2236" s="10">
        <v>11</v>
      </c>
      <c r="G2236" s="6" t="s">
        <v>48</v>
      </c>
      <c r="H2236" s="6" t="s">
        <v>116</v>
      </c>
      <c r="I2236" s="6">
        <v>35</v>
      </c>
      <c r="J2236" s="5">
        <v>15000</v>
      </c>
      <c r="K2236" s="7">
        <v>1522.5</v>
      </c>
      <c r="L2236" s="44">
        <f t="shared" si="136"/>
        <v>16522.5</v>
      </c>
      <c r="M2236" s="5">
        <v>0</v>
      </c>
      <c r="N2236" s="5">
        <v>1500</v>
      </c>
      <c r="O2236" s="5">
        <v>0</v>
      </c>
      <c r="P2236" s="5">
        <v>0</v>
      </c>
      <c r="Q2236" s="5">
        <v>0</v>
      </c>
      <c r="R2236" s="5">
        <v>2747.29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44">
        <f t="shared" si="137"/>
        <v>2747.29</v>
      </c>
      <c r="AB2236" s="44">
        <f t="shared" si="138"/>
        <v>4247.29</v>
      </c>
      <c r="AC2236" s="44">
        <f t="shared" si="139"/>
        <v>10752.71</v>
      </c>
      <c r="AD2236" s="6" t="s">
        <v>3805</v>
      </c>
      <c r="AE2236" s="30" t="s">
        <v>51</v>
      </c>
    </row>
    <row r="2237" spans="1:31" s="17" customFormat="1" ht="15" customHeight="1" x14ac:dyDescent="0.25">
      <c r="A2237" s="6" t="s">
        <v>1733</v>
      </c>
      <c r="B2237" s="6" t="s">
        <v>1947</v>
      </c>
      <c r="C2237" s="6" t="s">
        <v>1948</v>
      </c>
      <c r="D2237" s="6" t="s">
        <v>1949</v>
      </c>
      <c r="E2237" s="6" t="s">
        <v>1950</v>
      </c>
      <c r="F2237" s="10">
        <v>11</v>
      </c>
      <c r="G2237" s="6" t="s">
        <v>33</v>
      </c>
      <c r="H2237" s="6" t="s">
        <v>116</v>
      </c>
      <c r="I2237" s="6">
        <v>35</v>
      </c>
      <c r="J2237" s="19">
        <v>21500</v>
      </c>
      <c r="K2237" s="7">
        <v>1957.5</v>
      </c>
      <c r="L2237" s="44">
        <f t="shared" si="136"/>
        <v>23457.5</v>
      </c>
      <c r="M2237" s="5">
        <v>0</v>
      </c>
      <c r="N2237" s="5">
        <v>2150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44">
        <f t="shared" si="137"/>
        <v>0</v>
      </c>
      <c r="AB2237" s="44">
        <f t="shared" si="138"/>
        <v>2150</v>
      </c>
      <c r="AC2237" s="44">
        <f t="shared" si="139"/>
        <v>19350</v>
      </c>
      <c r="AD2237" s="6" t="s">
        <v>1951</v>
      </c>
      <c r="AE2237" s="30" t="s">
        <v>36</v>
      </c>
    </row>
    <row r="2238" spans="1:31" s="17" customFormat="1" ht="15" customHeight="1" x14ac:dyDescent="0.25">
      <c r="A2238" s="6" t="s">
        <v>3304</v>
      </c>
      <c r="B2238" s="6" t="s">
        <v>7659</v>
      </c>
      <c r="C2238" s="6" t="s">
        <v>7660</v>
      </c>
      <c r="D2238" s="6" t="s">
        <v>7661</v>
      </c>
      <c r="E2238" s="9" t="s">
        <v>1321</v>
      </c>
      <c r="F2238" s="10">
        <v>11</v>
      </c>
      <c r="G2238" s="6" t="s">
        <v>4240</v>
      </c>
      <c r="H2238" s="6" t="s">
        <v>116</v>
      </c>
      <c r="I2238" s="6">
        <v>35</v>
      </c>
      <c r="J2238" s="5">
        <v>15000</v>
      </c>
      <c r="K2238" s="7">
        <v>1522.5</v>
      </c>
      <c r="L2238" s="44">
        <f t="shared" si="136"/>
        <v>16522.5</v>
      </c>
      <c r="M2238" s="5">
        <v>0</v>
      </c>
      <c r="N2238" s="5">
        <v>1050</v>
      </c>
      <c r="O2238" s="5">
        <v>456</v>
      </c>
      <c r="P2238" s="5">
        <v>975</v>
      </c>
      <c r="Q2238" s="5">
        <v>150</v>
      </c>
      <c r="R2238" s="5">
        <v>2070.48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44">
        <f t="shared" si="137"/>
        <v>3195.48</v>
      </c>
      <c r="AB2238" s="44">
        <f t="shared" si="138"/>
        <v>4701.4799999999996</v>
      </c>
      <c r="AC2238" s="44">
        <f t="shared" si="139"/>
        <v>10298.52</v>
      </c>
      <c r="AD2238" s="6" t="s">
        <v>7662</v>
      </c>
      <c r="AE2238" s="30" t="s">
        <v>51</v>
      </c>
    </row>
    <row r="2239" spans="1:31" s="17" customFormat="1" ht="15" customHeight="1" x14ac:dyDescent="0.25">
      <c r="A2239" s="6" t="s">
        <v>3104</v>
      </c>
      <c r="B2239" s="6" t="s">
        <v>6171</v>
      </c>
      <c r="C2239" s="6" t="s">
        <v>6172</v>
      </c>
      <c r="D2239" s="6" t="s">
        <v>6173</v>
      </c>
      <c r="E2239" s="6" t="s">
        <v>825</v>
      </c>
      <c r="F2239" s="10">
        <v>11</v>
      </c>
      <c r="G2239" s="6" t="s">
        <v>48</v>
      </c>
      <c r="H2239" s="6" t="s">
        <v>116</v>
      </c>
      <c r="I2239" s="6">
        <v>35</v>
      </c>
      <c r="J2239" s="5">
        <v>15000</v>
      </c>
      <c r="K2239" s="7">
        <v>1522.5</v>
      </c>
      <c r="L2239" s="44">
        <f t="shared" si="136"/>
        <v>16522.5</v>
      </c>
      <c r="M2239" s="5">
        <v>0</v>
      </c>
      <c r="N2239" s="5">
        <v>1500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24">
        <v>0</v>
      </c>
      <c r="Z2239" s="5">
        <v>0</v>
      </c>
      <c r="AA2239" s="44">
        <f t="shared" si="137"/>
        <v>0</v>
      </c>
      <c r="AB2239" s="44">
        <f t="shared" si="138"/>
        <v>1500</v>
      </c>
      <c r="AC2239" s="44">
        <f t="shared" si="139"/>
        <v>13500</v>
      </c>
      <c r="AD2239" s="16" t="s">
        <v>6174</v>
      </c>
      <c r="AE2239" s="30" t="s">
        <v>36</v>
      </c>
    </row>
    <row r="2240" spans="1:31" s="17" customFormat="1" ht="15" customHeight="1" x14ac:dyDescent="0.25">
      <c r="A2240" s="6" t="s">
        <v>2933</v>
      </c>
      <c r="B2240" s="6" t="s">
        <v>284</v>
      </c>
      <c r="C2240" s="6" t="s">
        <v>6347</v>
      </c>
      <c r="D2240" s="6" t="s">
        <v>6348</v>
      </c>
      <c r="E2240" s="9" t="s">
        <v>825</v>
      </c>
      <c r="F2240" s="10">
        <v>11</v>
      </c>
      <c r="G2240" s="6" t="s">
        <v>2996</v>
      </c>
      <c r="H2240" s="6" t="s">
        <v>116</v>
      </c>
      <c r="I2240" s="6">
        <v>35</v>
      </c>
      <c r="J2240" s="5">
        <v>25000</v>
      </c>
      <c r="K2240" s="7">
        <v>1522.5</v>
      </c>
      <c r="L2240" s="44">
        <f t="shared" si="136"/>
        <v>26522.5</v>
      </c>
      <c r="M2240" s="5">
        <v>0</v>
      </c>
      <c r="N2240" s="5">
        <v>2500</v>
      </c>
      <c r="O2240" s="5">
        <v>0</v>
      </c>
      <c r="P2240" s="5">
        <v>0</v>
      </c>
      <c r="Q2240" s="5">
        <v>0</v>
      </c>
      <c r="R2240" s="5">
        <v>2700.49</v>
      </c>
      <c r="S2240" s="5">
        <v>0</v>
      </c>
      <c r="T2240" s="5">
        <v>0</v>
      </c>
      <c r="U2240" s="5">
        <v>0</v>
      </c>
      <c r="V2240" s="5">
        <v>380</v>
      </c>
      <c r="W2240" s="5">
        <v>0</v>
      </c>
      <c r="X2240" s="5">
        <v>0</v>
      </c>
      <c r="Y2240" s="41">
        <v>4993.37</v>
      </c>
      <c r="Z2240" s="5">
        <v>0</v>
      </c>
      <c r="AA2240" s="44">
        <f t="shared" si="137"/>
        <v>8073.86</v>
      </c>
      <c r="AB2240" s="44">
        <f t="shared" si="138"/>
        <v>10573.86</v>
      </c>
      <c r="AC2240" s="44">
        <f t="shared" si="139"/>
        <v>14426.14</v>
      </c>
      <c r="AD2240" s="6" t="s">
        <v>6349</v>
      </c>
      <c r="AE2240" s="30" t="s">
        <v>36</v>
      </c>
    </row>
    <row r="2241" spans="1:31" s="17" customFormat="1" ht="15" customHeight="1" x14ac:dyDescent="0.25">
      <c r="A2241" s="6" t="s">
        <v>1217</v>
      </c>
      <c r="B2241" s="6" t="s">
        <v>1218</v>
      </c>
      <c r="C2241" s="6" t="s">
        <v>1219</v>
      </c>
      <c r="D2241" s="6" t="s">
        <v>1220</v>
      </c>
      <c r="E2241" s="6" t="s">
        <v>1221</v>
      </c>
      <c r="F2241" s="10">
        <v>11</v>
      </c>
      <c r="G2241" s="6" t="s">
        <v>48</v>
      </c>
      <c r="H2241" s="6" t="s">
        <v>116</v>
      </c>
      <c r="I2241" s="6">
        <v>35</v>
      </c>
      <c r="J2241" s="19">
        <v>21500</v>
      </c>
      <c r="K2241" s="7">
        <v>1755</v>
      </c>
      <c r="L2241" s="44">
        <f t="shared" si="136"/>
        <v>23255</v>
      </c>
      <c r="M2241" s="5">
        <v>0</v>
      </c>
      <c r="N2241" s="5">
        <v>2150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44">
        <f t="shared" si="137"/>
        <v>0</v>
      </c>
      <c r="AB2241" s="44">
        <f t="shared" si="138"/>
        <v>2150</v>
      </c>
      <c r="AC2241" s="44">
        <f t="shared" si="139"/>
        <v>19350</v>
      </c>
      <c r="AD2241" s="6" t="s">
        <v>1222</v>
      </c>
      <c r="AE2241" s="30" t="s">
        <v>36</v>
      </c>
    </row>
    <row r="2242" spans="1:31" s="17" customFormat="1" ht="15" customHeight="1" x14ac:dyDescent="0.25">
      <c r="A2242" s="6" t="s">
        <v>1733</v>
      </c>
      <c r="B2242" s="6" t="s">
        <v>2384</v>
      </c>
      <c r="C2242" s="6" t="s">
        <v>2385</v>
      </c>
      <c r="D2242" s="6" t="s">
        <v>2386</v>
      </c>
      <c r="E2242" s="6" t="s">
        <v>2021</v>
      </c>
      <c r="F2242" s="10">
        <v>11</v>
      </c>
      <c r="G2242" s="6" t="s">
        <v>33</v>
      </c>
      <c r="H2242" s="6" t="s">
        <v>116</v>
      </c>
      <c r="I2242" s="6">
        <v>35</v>
      </c>
      <c r="J2242" s="19">
        <v>21500</v>
      </c>
      <c r="K2242" s="7">
        <v>1957.5</v>
      </c>
      <c r="L2242" s="44">
        <f t="shared" si="136"/>
        <v>23457.5</v>
      </c>
      <c r="M2242" s="5">
        <v>0</v>
      </c>
      <c r="N2242" s="5">
        <v>2150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44">
        <f t="shared" si="137"/>
        <v>0</v>
      </c>
      <c r="AB2242" s="44">
        <f t="shared" si="138"/>
        <v>2150</v>
      </c>
      <c r="AC2242" s="44">
        <f t="shared" si="139"/>
        <v>19350</v>
      </c>
      <c r="AD2242" s="6" t="s">
        <v>2387</v>
      </c>
      <c r="AE2242" s="30" t="s">
        <v>36</v>
      </c>
    </row>
    <row r="2243" spans="1:31" s="17" customFormat="1" ht="15" customHeight="1" x14ac:dyDescent="0.25">
      <c r="A2243" s="6" t="s">
        <v>1743</v>
      </c>
      <c r="B2243" s="6" t="s">
        <v>2085</v>
      </c>
      <c r="C2243" s="6" t="s">
        <v>2086</v>
      </c>
      <c r="D2243" s="6" t="s">
        <v>2087</v>
      </c>
      <c r="E2243" s="9" t="s">
        <v>2088</v>
      </c>
      <c r="F2243" s="10">
        <v>11</v>
      </c>
      <c r="G2243" s="6" t="s">
        <v>33</v>
      </c>
      <c r="H2243" s="6" t="s">
        <v>116</v>
      </c>
      <c r="I2243" s="6">
        <v>35</v>
      </c>
      <c r="J2243" s="19">
        <v>28000</v>
      </c>
      <c r="K2243" s="7">
        <v>1957.5</v>
      </c>
      <c r="L2243" s="44">
        <f t="shared" ref="L2243:L2306" si="140">J2243+K2243</f>
        <v>29957.5</v>
      </c>
      <c r="M2243" s="5">
        <v>0</v>
      </c>
      <c r="N2243" s="5">
        <v>2800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44">
        <f t="shared" ref="AA2243:AA2306" si="141">P2243+Q2243+R2243+S2243+T2243+U2243+V2243+W2243+X2243+Y2243+Z2243</f>
        <v>0</v>
      </c>
      <c r="AB2243" s="44">
        <f t="shared" ref="AB2243:AB2306" si="142">M2243+N2243+O2243+AA2243</f>
        <v>2800</v>
      </c>
      <c r="AC2243" s="44">
        <f t="shared" ref="AC2243:AC2306" si="143">J2243-AB2243</f>
        <v>25200</v>
      </c>
      <c r="AD2243" s="6" t="s">
        <v>2089</v>
      </c>
      <c r="AE2243" s="30" t="s">
        <v>36</v>
      </c>
    </row>
    <row r="2244" spans="1:31" s="17" customFormat="1" ht="15" customHeight="1" x14ac:dyDescent="0.25">
      <c r="A2244" s="6" t="s">
        <v>1341</v>
      </c>
      <c r="B2244" s="6" t="s">
        <v>2340</v>
      </c>
      <c r="C2244" s="6" t="s">
        <v>2341</v>
      </c>
      <c r="D2244" s="6" t="s">
        <v>2342</v>
      </c>
      <c r="E2244" s="6" t="s">
        <v>2052</v>
      </c>
      <c r="F2244" s="10">
        <v>11</v>
      </c>
      <c r="G2244" s="6" t="s">
        <v>33</v>
      </c>
      <c r="H2244" s="6" t="s">
        <v>116</v>
      </c>
      <c r="I2244" s="6">
        <v>35</v>
      </c>
      <c r="J2244" s="19">
        <v>21500</v>
      </c>
      <c r="K2244" s="7">
        <v>1957.5</v>
      </c>
      <c r="L2244" s="44">
        <f t="shared" si="140"/>
        <v>23457.5</v>
      </c>
      <c r="M2244" s="5">
        <v>0</v>
      </c>
      <c r="N2244" s="5">
        <v>2150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44">
        <f t="shared" si="141"/>
        <v>0</v>
      </c>
      <c r="AB2244" s="44">
        <f t="shared" si="142"/>
        <v>2150</v>
      </c>
      <c r="AC2244" s="44">
        <f t="shared" si="143"/>
        <v>19350</v>
      </c>
      <c r="AD2244" s="6" t="s">
        <v>2343</v>
      </c>
      <c r="AE2244" s="30" t="s">
        <v>51</v>
      </c>
    </row>
    <row r="2245" spans="1:31" s="17" customFormat="1" ht="15" customHeight="1" x14ac:dyDescent="0.25">
      <c r="A2245" s="6" t="s">
        <v>1341</v>
      </c>
      <c r="B2245" s="6" t="s">
        <v>2592</v>
      </c>
      <c r="C2245" s="6" t="s">
        <v>2593</v>
      </c>
      <c r="D2245" s="6" t="s">
        <v>2594</v>
      </c>
      <c r="E2245" s="6" t="s">
        <v>2595</v>
      </c>
      <c r="F2245" s="6">
        <v>11</v>
      </c>
      <c r="G2245" s="6" t="s">
        <v>188</v>
      </c>
      <c r="H2245" s="6" t="s">
        <v>116</v>
      </c>
      <c r="I2245" s="6">
        <v>35</v>
      </c>
      <c r="J2245" s="19">
        <v>21500</v>
      </c>
      <c r="K2245" s="7">
        <v>1957.5</v>
      </c>
      <c r="L2245" s="44">
        <f t="shared" si="140"/>
        <v>23457.5</v>
      </c>
      <c r="M2245" s="5">
        <v>0</v>
      </c>
      <c r="N2245" s="5">
        <v>2150</v>
      </c>
      <c r="O2245" s="5">
        <v>0</v>
      </c>
      <c r="P2245" s="5">
        <v>0</v>
      </c>
      <c r="Q2245" s="5">
        <v>0</v>
      </c>
      <c r="R2245" s="8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44">
        <f t="shared" si="141"/>
        <v>0</v>
      </c>
      <c r="AB2245" s="44">
        <f t="shared" si="142"/>
        <v>2150</v>
      </c>
      <c r="AC2245" s="44">
        <f t="shared" si="143"/>
        <v>19350</v>
      </c>
      <c r="AD2245" s="6" t="s">
        <v>2596</v>
      </c>
      <c r="AE2245" s="30" t="s">
        <v>51</v>
      </c>
    </row>
    <row r="2246" spans="1:31" s="17" customFormat="1" ht="15" customHeight="1" x14ac:dyDescent="0.25">
      <c r="A2246" s="6" t="s">
        <v>1306</v>
      </c>
      <c r="B2246" s="6" t="s">
        <v>1307</v>
      </c>
      <c r="C2246" s="6" t="s">
        <v>1308</v>
      </c>
      <c r="D2246" s="6" t="s">
        <v>1309</v>
      </c>
      <c r="E2246" s="9" t="s">
        <v>1310</v>
      </c>
      <c r="F2246" s="9">
        <v>11</v>
      </c>
      <c r="G2246" s="6" t="s">
        <v>33</v>
      </c>
      <c r="H2246" s="6" t="s">
        <v>116</v>
      </c>
      <c r="I2246" s="6">
        <v>35</v>
      </c>
      <c r="J2246" s="19">
        <v>15000</v>
      </c>
      <c r="K2246" s="7">
        <v>1540</v>
      </c>
      <c r="L2246" s="44">
        <f t="shared" si="140"/>
        <v>16540</v>
      </c>
      <c r="M2246" s="5">
        <v>0</v>
      </c>
      <c r="N2246" s="5">
        <v>1500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44">
        <f t="shared" si="141"/>
        <v>0</v>
      </c>
      <c r="AB2246" s="44">
        <f t="shared" si="142"/>
        <v>1500</v>
      </c>
      <c r="AC2246" s="44">
        <f t="shared" si="143"/>
        <v>13500</v>
      </c>
      <c r="AD2246" s="6" t="s">
        <v>1311</v>
      </c>
      <c r="AE2246" s="30" t="s">
        <v>51</v>
      </c>
    </row>
    <row r="2247" spans="1:31" s="17" customFormat="1" ht="15" customHeight="1" x14ac:dyDescent="0.25">
      <c r="A2247" s="6" t="s">
        <v>420</v>
      </c>
      <c r="B2247" s="6" t="s">
        <v>701</v>
      </c>
      <c r="C2247" s="6" t="s">
        <v>702</v>
      </c>
      <c r="D2247" s="6" t="s">
        <v>703</v>
      </c>
      <c r="E2247" s="9" t="s">
        <v>704</v>
      </c>
      <c r="F2247" s="6">
        <v>12</v>
      </c>
      <c r="G2247" s="6" t="s">
        <v>48</v>
      </c>
      <c r="H2247" s="6" t="s">
        <v>116</v>
      </c>
      <c r="I2247" s="6">
        <v>35</v>
      </c>
      <c r="J2247" s="5">
        <v>10000</v>
      </c>
      <c r="K2247" s="7">
        <v>2100</v>
      </c>
      <c r="L2247" s="44">
        <f t="shared" si="140"/>
        <v>12100</v>
      </c>
      <c r="M2247" s="5">
        <v>0</v>
      </c>
      <c r="N2247" s="5">
        <v>1000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44">
        <f t="shared" si="141"/>
        <v>0</v>
      </c>
      <c r="AB2247" s="44">
        <f t="shared" si="142"/>
        <v>1000</v>
      </c>
      <c r="AC2247" s="44">
        <f t="shared" si="143"/>
        <v>9000</v>
      </c>
      <c r="AD2247" s="6" t="s">
        <v>705</v>
      </c>
      <c r="AE2247" s="30" t="s">
        <v>36</v>
      </c>
    </row>
    <row r="2248" spans="1:31" s="17" customFormat="1" ht="15" customHeight="1" x14ac:dyDescent="0.25">
      <c r="A2248" s="6" t="s">
        <v>1270</v>
      </c>
      <c r="B2248" s="6" t="s">
        <v>1553</v>
      </c>
      <c r="C2248" s="6" t="s">
        <v>1554</v>
      </c>
      <c r="D2248" s="6" t="s">
        <v>1555</v>
      </c>
      <c r="E2248" s="6" t="s">
        <v>704</v>
      </c>
      <c r="F2248" s="6">
        <v>12</v>
      </c>
      <c r="G2248" s="6" t="s">
        <v>33</v>
      </c>
      <c r="H2248" s="6" t="s">
        <v>116</v>
      </c>
      <c r="I2248" s="6">
        <v>35</v>
      </c>
      <c r="J2248" s="5">
        <v>10000</v>
      </c>
      <c r="K2248" s="7">
        <v>1540</v>
      </c>
      <c r="L2248" s="44">
        <f t="shared" si="140"/>
        <v>11540</v>
      </c>
      <c r="M2248" s="5">
        <v>0</v>
      </c>
      <c r="N2248" s="5">
        <v>1000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44">
        <f t="shared" si="141"/>
        <v>0</v>
      </c>
      <c r="AB2248" s="44">
        <f t="shared" si="142"/>
        <v>1000</v>
      </c>
      <c r="AC2248" s="44">
        <f t="shared" si="143"/>
        <v>9000</v>
      </c>
      <c r="AD2248" s="6" t="s">
        <v>1556</v>
      </c>
      <c r="AE2248" s="30" t="s">
        <v>36</v>
      </c>
    </row>
    <row r="2249" spans="1:31" s="17" customFormat="1" ht="15" customHeight="1" x14ac:dyDescent="0.25">
      <c r="A2249" s="6" t="s">
        <v>3361</v>
      </c>
      <c r="B2249" s="6" t="s">
        <v>3596</v>
      </c>
      <c r="C2249" s="6" t="s">
        <v>2529</v>
      </c>
      <c r="D2249" s="6" t="s">
        <v>3597</v>
      </c>
      <c r="E2249" s="6" t="s">
        <v>3598</v>
      </c>
      <c r="F2249" s="6">
        <v>12</v>
      </c>
      <c r="G2249" s="6" t="s">
        <v>48</v>
      </c>
      <c r="H2249" s="6" t="s">
        <v>116</v>
      </c>
      <c r="I2249" s="6">
        <v>35</v>
      </c>
      <c r="J2249" s="5">
        <v>10000</v>
      </c>
      <c r="K2249" s="7">
        <v>1522.5</v>
      </c>
      <c r="L2249" s="44">
        <f t="shared" si="140"/>
        <v>11522.5</v>
      </c>
      <c r="M2249" s="5">
        <v>0</v>
      </c>
      <c r="N2249" s="5">
        <v>1000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44">
        <f t="shared" si="141"/>
        <v>0</v>
      </c>
      <c r="AB2249" s="44">
        <f t="shared" si="142"/>
        <v>1000</v>
      </c>
      <c r="AC2249" s="44">
        <f t="shared" si="143"/>
        <v>9000</v>
      </c>
      <c r="AD2249" s="16" t="s">
        <v>3599</v>
      </c>
      <c r="AE2249" s="30" t="s">
        <v>36</v>
      </c>
    </row>
    <row r="2250" spans="1:31" s="17" customFormat="1" ht="15" customHeight="1" x14ac:dyDescent="0.25">
      <c r="A2250" s="6" t="s">
        <v>3304</v>
      </c>
      <c r="B2250" s="6" t="s">
        <v>4319</v>
      </c>
      <c r="C2250" s="6" t="s">
        <v>2136</v>
      </c>
      <c r="D2250" s="6" t="s">
        <v>4320</v>
      </c>
      <c r="E2250" s="6" t="s">
        <v>4321</v>
      </c>
      <c r="F2250" s="6">
        <v>13</v>
      </c>
      <c r="G2250" s="6" t="s">
        <v>48</v>
      </c>
      <c r="H2250" s="6" t="s">
        <v>116</v>
      </c>
      <c r="I2250" s="6">
        <v>35</v>
      </c>
      <c r="J2250" s="5">
        <v>13500</v>
      </c>
      <c r="K2250" s="7">
        <v>1522.5</v>
      </c>
      <c r="L2250" s="44">
        <f t="shared" si="140"/>
        <v>15022.5</v>
      </c>
      <c r="M2250" s="5">
        <v>0</v>
      </c>
      <c r="N2250" s="5">
        <v>1350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44">
        <f t="shared" si="141"/>
        <v>0</v>
      </c>
      <c r="AB2250" s="44">
        <f t="shared" si="142"/>
        <v>1350</v>
      </c>
      <c r="AC2250" s="44">
        <f t="shared" si="143"/>
        <v>12150</v>
      </c>
      <c r="AD2250" s="6" t="s">
        <v>4322</v>
      </c>
      <c r="AE2250" s="30" t="s">
        <v>51</v>
      </c>
    </row>
    <row r="2251" spans="1:31" s="17" customFormat="1" ht="15" customHeight="1" x14ac:dyDescent="0.25">
      <c r="A2251" s="6" t="s">
        <v>3304</v>
      </c>
      <c r="B2251" s="6" t="s">
        <v>10029</v>
      </c>
      <c r="C2251" s="6" t="s">
        <v>10030</v>
      </c>
      <c r="D2251" s="6" t="s">
        <v>10031</v>
      </c>
      <c r="E2251" s="6" t="s">
        <v>10032</v>
      </c>
      <c r="F2251" s="6">
        <v>13</v>
      </c>
      <c r="G2251" s="6" t="s">
        <v>4240</v>
      </c>
      <c r="H2251" s="6" t="s">
        <v>116</v>
      </c>
      <c r="I2251" s="6">
        <v>35</v>
      </c>
      <c r="J2251" s="5">
        <v>12500</v>
      </c>
      <c r="K2251" s="7">
        <v>1522.5</v>
      </c>
      <c r="L2251" s="44">
        <f t="shared" si="140"/>
        <v>14022.5</v>
      </c>
      <c r="M2251" s="5">
        <v>0</v>
      </c>
      <c r="N2251" s="5">
        <v>875</v>
      </c>
      <c r="O2251" s="5">
        <v>380</v>
      </c>
      <c r="P2251" s="5">
        <v>812.5</v>
      </c>
      <c r="Q2251" s="5">
        <v>125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24">
        <v>0</v>
      </c>
      <c r="Z2251" s="5">
        <v>0</v>
      </c>
      <c r="AA2251" s="44">
        <f t="shared" si="141"/>
        <v>937.5</v>
      </c>
      <c r="AB2251" s="44">
        <f t="shared" si="142"/>
        <v>2192.5</v>
      </c>
      <c r="AC2251" s="44">
        <f t="shared" si="143"/>
        <v>10307.5</v>
      </c>
      <c r="AD2251" s="16" t="s">
        <v>10033</v>
      </c>
      <c r="AE2251" s="30" t="s">
        <v>51</v>
      </c>
    </row>
    <row r="2252" spans="1:31" s="17" customFormat="1" ht="15" customHeight="1" x14ac:dyDescent="0.25">
      <c r="A2252" s="6" t="s">
        <v>2933</v>
      </c>
      <c r="B2252" s="6" t="s">
        <v>6672</v>
      </c>
      <c r="C2252" s="6" t="s">
        <v>6673</v>
      </c>
      <c r="D2252" s="6" t="s">
        <v>6674</v>
      </c>
      <c r="E2252" s="9" t="s">
        <v>6541</v>
      </c>
      <c r="F2252" s="6">
        <v>13</v>
      </c>
      <c r="G2252" s="6" t="s">
        <v>6337</v>
      </c>
      <c r="H2252" s="6" t="s">
        <v>116</v>
      </c>
      <c r="I2252" s="6">
        <v>35</v>
      </c>
      <c r="J2252" s="5">
        <v>25000</v>
      </c>
      <c r="K2252" s="7">
        <v>1522.5</v>
      </c>
      <c r="L2252" s="44">
        <f t="shared" si="140"/>
        <v>26522.5</v>
      </c>
      <c r="M2252" s="5">
        <v>0</v>
      </c>
      <c r="N2252" s="5">
        <v>2500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760</v>
      </c>
      <c r="W2252" s="5">
        <v>0</v>
      </c>
      <c r="X2252" s="5">
        <v>0</v>
      </c>
      <c r="Y2252" s="5">
        <v>0</v>
      </c>
      <c r="Z2252" s="5">
        <v>0</v>
      </c>
      <c r="AA2252" s="44">
        <f t="shared" si="141"/>
        <v>760</v>
      </c>
      <c r="AB2252" s="44">
        <f t="shared" si="142"/>
        <v>3260</v>
      </c>
      <c r="AC2252" s="44">
        <f t="shared" si="143"/>
        <v>21740</v>
      </c>
      <c r="AD2252" s="6" t="s">
        <v>6675</v>
      </c>
      <c r="AE2252" s="30" t="s">
        <v>36</v>
      </c>
    </row>
    <row r="2253" spans="1:31" s="17" customFormat="1" ht="15" customHeight="1" x14ac:dyDescent="0.25">
      <c r="A2253" s="6" t="s">
        <v>1525</v>
      </c>
      <c r="B2253" s="6" t="s">
        <v>1526</v>
      </c>
      <c r="C2253" s="6" t="s">
        <v>1527</v>
      </c>
      <c r="D2253" s="6" t="s">
        <v>1528</v>
      </c>
      <c r="E2253" s="10" t="s">
        <v>1529</v>
      </c>
      <c r="F2253" s="6">
        <v>13</v>
      </c>
      <c r="G2253" s="6" t="s">
        <v>48</v>
      </c>
      <c r="H2253" s="6" t="s">
        <v>116</v>
      </c>
      <c r="I2253" s="6">
        <v>35</v>
      </c>
      <c r="J2253" s="5">
        <v>10000</v>
      </c>
      <c r="K2253" s="7">
        <v>1540</v>
      </c>
      <c r="L2253" s="44">
        <f t="shared" si="140"/>
        <v>11540</v>
      </c>
      <c r="M2253" s="5">
        <v>0</v>
      </c>
      <c r="N2253" s="5">
        <v>1000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44">
        <f t="shared" si="141"/>
        <v>0</v>
      </c>
      <c r="AB2253" s="44">
        <f t="shared" si="142"/>
        <v>1000</v>
      </c>
      <c r="AC2253" s="44">
        <f t="shared" si="143"/>
        <v>9000</v>
      </c>
      <c r="AD2253" s="6" t="s">
        <v>1530</v>
      </c>
      <c r="AE2253" s="30" t="s">
        <v>36</v>
      </c>
    </row>
    <row r="2254" spans="1:31" s="17" customFormat="1" ht="15" customHeight="1" x14ac:dyDescent="0.25">
      <c r="A2254" s="6" t="s">
        <v>4397</v>
      </c>
      <c r="B2254" s="6" t="s">
        <v>9163</v>
      </c>
      <c r="C2254" s="6" t="s">
        <v>9164</v>
      </c>
      <c r="D2254" s="6" t="s">
        <v>9165</v>
      </c>
      <c r="E2254" s="9" t="s">
        <v>1685</v>
      </c>
      <c r="F2254" s="6">
        <v>13</v>
      </c>
      <c r="G2254" s="6" t="s">
        <v>4240</v>
      </c>
      <c r="H2254" s="6" t="s">
        <v>116</v>
      </c>
      <c r="I2254" s="6">
        <v>35</v>
      </c>
      <c r="J2254" s="5">
        <v>30000</v>
      </c>
      <c r="K2254" s="7">
        <v>1522.5</v>
      </c>
      <c r="L2254" s="44">
        <f t="shared" si="140"/>
        <v>31522.5</v>
      </c>
      <c r="M2254" s="5">
        <v>0</v>
      </c>
      <c r="N2254" s="5">
        <v>2100</v>
      </c>
      <c r="O2254" s="5">
        <v>912</v>
      </c>
      <c r="P2254" s="5">
        <v>1950</v>
      </c>
      <c r="Q2254" s="5">
        <v>300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44">
        <f t="shared" si="141"/>
        <v>2250</v>
      </c>
      <c r="AB2254" s="44">
        <f t="shared" si="142"/>
        <v>5262</v>
      </c>
      <c r="AC2254" s="44">
        <f t="shared" si="143"/>
        <v>24738</v>
      </c>
      <c r="AD2254" s="16" t="s">
        <v>9166</v>
      </c>
      <c r="AE2254" s="30" t="s">
        <v>36</v>
      </c>
    </row>
    <row r="2255" spans="1:31" s="17" customFormat="1" ht="15" customHeight="1" x14ac:dyDescent="0.25">
      <c r="A2255" s="6" t="s">
        <v>1957</v>
      </c>
      <c r="B2255" s="6" t="s">
        <v>2822</v>
      </c>
      <c r="C2255" s="6" t="s">
        <v>1689</v>
      </c>
      <c r="D2255" s="6" t="s">
        <v>2823</v>
      </c>
      <c r="E2255" s="9" t="s">
        <v>1747</v>
      </c>
      <c r="F2255" s="9">
        <v>21</v>
      </c>
      <c r="G2255" s="6" t="s">
        <v>33</v>
      </c>
      <c r="H2255" s="6" t="s">
        <v>116</v>
      </c>
      <c r="I2255" s="6">
        <v>35</v>
      </c>
      <c r="J2255" s="19">
        <v>21500</v>
      </c>
      <c r="K2255" s="7">
        <v>1740</v>
      </c>
      <c r="L2255" s="44">
        <f t="shared" si="140"/>
        <v>23240</v>
      </c>
      <c r="M2255" s="5">
        <v>0</v>
      </c>
      <c r="N2255" s="5">
        <v>2150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44">
        <f t="shared" si="141"/>
        <v>0</v>
      </c>
      <c r="AB2255" s="44">
        <f t="shared" si="142"/>
        <v>2150</v>
      </c>
      <c r="AC2255" s="44">
        <f t="shared" si="143"/>
        <v>19350</v>
      </c>
      <c r="AD2255" s="6" t="s">
        <v>2824</v>
      </c>
      <c r="AE2255" s="30" t="s">
        <v>36</v>
      </c>
    </row>
    <row r="2256" spans="1:31" s="17" customFormat="1" ht="15" customHeight="1" x14ac:dyDescent="0.25">
      <c r="A2256" s="6" t="s">
        <v>1957</v>
      </c>
      <c r="B2256" s="6" t="s">
        <v>3118</v>
      </c>
      <c r="C2256" s="6" t="s">
        <v>3119</v>
      </c>
      <c r="D2256" s="6" t="s">
        <v>3120</v>
      </c>
      <c r="E2256" s="9" t="s">
        <v>1747</v>
      </c>
      <c r="F2256" s="9">
        <v>21</v>
      </c>
      <c r="G2256" s="6" t="s">
        <v>33</v>
      </c>
      <c r="H2256" s="6" t="s">
        <v>116</v>
      </c>
      <c r="I2256" s="6">
        <v>35</v>
      </c>
      <c r="J2256" s="19">
        <v>21500</v>
      </c>
      <c r="K2256" s="7">
        <v>1740</v>
      </c>
      <c r="L2256" s="44">
        <f t="shared" si="140"/>
        <v>23240</v>
      </c>
      <c r="M2256" s="5">
        <v>0</v>
      </c>
      <c r="N2256" s="5">
        <v>2150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44">
        <f t="shared" si="141"/>
        <v>0</v>
      </c>
      <c r="AB2256" s="44">
        <f t="shared" si="142"/>
        <v>2150</v>
      </c>
      <c r="AC2256" s="44">
        <f t="shared" si="143"/>
        <v>19350</v>
      </c>
      <c r="AD2256" s="6" t="s">
        <v>3121</v>
      </c>
      <c r="AE2256" s="30" t="s">
        <v>36</v>
      </c>
    </row>
    <row r="2257" spans="1:31" s="17" customFormat="1" ht="15" customHeight="1" x14ac:dyDescent="0.25">
      <c r="A2257" s="6" t="s">
        <v>4510</v>
      </c>
      <c r="B2257" s="6" t="s">
        <v>4518</v>
      </c>
      <c r="C2257" s="6" t="s">
        <v>1213</v>
      </c>
      <c r="D2257" s="6" t="s">
        <v>4519</v>
      </c>
      <c r="E2257" s="6" t="s">
        <v>1747</v>
      </c>
      <c r="F2257" s="9">
        <v>21</v>
      </c>
      <c r="G2257" s="6" t="s">
        <v>4445</v>
      </c>
      <c r="H2257" s="6" t="s">
        <v>116</v>
      </c>
      <c r="I2257" s="6">
        <v>35</v>
      </c>
      <c r="J2257" s="5">
        <v>19000</v>
      </c>
      <c r="K2257" s="7">
        <v>1522.5</v>
      </c>
      <c r="L2257" s="44">
        <f t="shared" si="140"/>
        <v>20522.5</v>
      </c>
      <c r="M2257" s="5">
        <v>0</v>
      </c>
      <c r="N2257" s="5">
        <v>1900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44">
        <f t="shared" si="141"/>
        <v>0</v>
      </c>
      <c r="AB2257" s="44">
        <f t="shared" si="142"/>
        <v>1900</v>
      </c>
      <c r="AC2257" s="44">
        <f t="shared" si="143"/>
        <v>17100</v>
      </c>
      <c r="AD2257" s="6" t="s">
        <v>4520</v>
      </c>
      <c r="AE2257" s="30" t="s">
        <v>36</v>
      </c>
    </row>
    <row r="2258" spans="1:31" s="17" customFormat="1" ht="15" customHeight="1" x14ac:dyDescent="0.25">
      <c r="A2258" s="6" t="s">
        <v>8196</v>
      </c>
      <c r="B2258" s="6" t="s">
        <v>8197</v>
      </c>
      <c r="C2258" s="6" t="s">
        <v>2122</v>
      </c>
      <c r="D2258" s="6" t="s">
        <v>8198</v>
      </c>
      <c r="E2258" s="9" t="s">
        <v>6208</v>
      </c>
      <c r="F2258" s="9">
        <v>21</v>
      </c>
      <c r="G2258" s="6" t="s">
        <v>4240</v>
      </c>
      <c r="H2258" s="6" t="s">
        <v>116</v>
      </c>
      <c r="I2258" s="6">
        <v>35</v>
      </c>
      <c r="J2258" s="5">
        <v>32650</v>
      </c>
      <c r="K2258" s="7">
        <v>1522.5</v>
      </c>
      <c r="L2258" s="44">
        <f t="shared" si="140"/>
        <v>34172.5</v>
      </c>
      <c r="M2258" s="5">
        <v>0</v>
      </c>
      <c r="N2258" s="5">
        <v>2285.5</v>
      </c>
      <c r="O2258" s="5">
        <v>992.56</v>
      </c>
      <c r="P2258" s="5">
        <v>2122.25</v>
      </c>
      <c r="Q2258" s="5">
        <v>326.5</v>
      </c>
      <c r="R2258" s="5">
        <v>6853.62</v>
      </c>
      <c r="S2258" s="5">
        <v>0</v>
      </c>
      <c r="T2258" s="5">
        <v>0</v>
      </c>
      <c r="U2258" s="5">
        <v>0</v>
      </c>
      <c r="V2258" s="5">
        <v>0</v>
      </c>
      <c r="W2258" s="5">
        <v>380</v>
      </c>
      <c r="X2258" s="5">
        <v>0</v>
      </c>
      <c r="Y2258" s="5">
        <v>0</v>
      </c>
      <c r="Z2258" s="5">
        <v>0</v>
      </c>
      <c r="AA2258" s="44">
        <f t="shared" si="141"/>
        <v>9682.369999999999</v>
      </c>
      <c r="AB2258" s="44">
        <f t="shared" si="142"/>
        <v>12960.429999999998</v>
      </c>
      <c r="AC2258" s="44">
        <f t="shared" si="143"/>
        <v>19689.57</v>
      </c>
      <c r="AD2258" s="6" t="s">
        <v>8199</v>
      </c>
      <c r="AE2258" s="30" t="s">
        <v>51</v>
      </c>
    </row>
    <row r="2259" spans="1:31" s="17" customFormat="1" ht="15" customHeight="1" x14ac:dyDescent="0.25">
      <c r="A2259" s="6" t="s">
        <v>8196</v>
      </c>
      <c r="B2259" s="6" t="s">
        <v>7534</v>
      </c>
      <c r="C2259" s="6" t="s">
        <v>5666</v>
      </c>
      <c r="D2259" s="6" t="s">
        <v>8214</v>
      </c>
      <c r="E2259" s="9" t="s">
        <v>6208</v>
      </c>
      <c r="F2259" s="9">
        <v>21</v>
      </c>
      <c r="G2259" s="6" t="s">
        <v>4240</v>
      </c>
      <c r="H2259" s="6" t="s">
        <v>116</v>
      </c>
      <c r="I2259" s="6">
        <v>35</v>
      </c>
      <c r="J2259" s="5">
        <v>32650</v>
      </c>
      <c r="K2259" s="7">
        <v>1522.5</v>
      </c>
      <c r="L2259" s="44">
        <f t="shared" si="140"/>
        <v>34172.5</v>
      </c>
      <c r="M2259" s="5">
        <v>0</v>
      </c>
      <c r="N2259" s="5">
        <v>2285.5</v>
      </c>
      <c r="O2259" s="5">
        <v>992.56</v>
      </c>
      <c r="P2259" s="5">
        <v>2122.25</v>
      </c>
      <c r="Q2259" s="5">
        <v>326.5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44">
        <f t="shared" si="141"/>
        <v>2448.75</v>
      </c>
      <c r="AB2259" s="44">
        <f t="shared" si="142"/>
        <v>5726.8099999999995</v>
      </c>
      <c r="AC2259" s="44">
        <f t="shared" si="143"/>
        <v>26923.190000000002</v>
      </c>
      <c r="AD2259" s="6" t="s">
        <v>8215</v>
      </c>
      <c r="AE2259" s="30" t="s">
        <v>36</v>
      </c>
    </row>
    <row r="2260" spans="1:31" s="17" customFormat="1" ht="15" customHeight="1" x14ac:dyDescent="0.25">
      <c r="A2260" s="6" t="s">
        <v>8196</v>
      </c>
      <c r="B2260" s="6" t="s">
        <v>8756</v>
      </c>
      <c r="C2260" s="6" t="s">
        <v>1706</v>
      </c>
      <c r="D2260" s="6" t="s">
        <v>8757</v>
      </c>
      <c r="E2260" s="9" t="s">
        <v>6208</v>
      </c>
      <c r="F2260" s="9">
        <v>21</v>
      </c>
      <c r="G2260" s="6" t="s">
        <v>4240</v>
      </c>
      <c r="H2260" s="6" t="s">
        <v>116</v>
      </c>
      <c r="I2260" s="6">
        <v>35</v>
      </c>
      <c r="J2260" s="5">
        <v>32650</v>
      </c>
      <c r="K2260" s="7">
        <v>1522.5</v>
      </c>
      <c r="L2260" s="44">
        <f t="shared" si="140"/>
        <v>34172.5</v>
      </c>
      <c r="M2260" s="5">
        <v>0</v>
      </c>
      <c r="N2260" s="5">
        <v>2285.5</v>
      </c>
      <c r="O2260" s="5">
        <v>992.56</v>
      </c>
      <c r="P2260" s="5">
        <v>2122.25</v>
      </c>
      <c r="Q2260" s="5">
        <v>326.5</v>
      </c>
      <c r="R2260" s="5">
        <v>5068.0600000000004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44">
        <f t="shared" si="141"/>
        <v>7516.81</v>
      </c>
      <c r="AB2260" s="44">
        <f t="shared" si="142"/>
        <v>10794.87</v>
      </c>
      <c r="AC2260" s="44">
        <f t="shared" si="143"/>
        <v>21855.129999999997</v>
      </c>
      <c r="AD2260" s="6" t="s">
        <v>8758</v>
      </c>
      <c r="AE2260" s="30" t="s">
        <v>36</v>
      </c>
    </row>
    <row r="2261" spans="1:31" s="17" customFormat="1" ht="15" customHeight="1" x14ac:dyDescent="0.25">
      <c r="A2261" s="6" t="s">
        <v>4397</v>
      </c>
      <c r="B2261" s="6" t="s">
        <v>9127</v>
      </c>
      <c r="C2261" s="6" t="s">
        <v>4741</v>
      </c>
      <c r="D2261" s="6" t="s">
        <v>9128</v>
      </c>
      <c r="E2261" s="9" t="s">
        <v>6208</v>
      </c>
      <c r="F2261" s="9">
        <v>21</v>
      </c>
      <c r="G2261" s="6" t="s">
        <v>4240</v>
      </c>
      <c r="H2261" s="6" t="s">
        <v>116</v>
      </c>
      <c r="I2261" s="6">
        <v>35</v>
      </c>
      <c r="J2261" s="5">
        <v>35000</v>
      </c>
      <c r="K2261" s="7">
        <v>1522.5</v>
      </c>
      <c r="L2261" s="44">
        <f t="shared" si="140"/>
        <v>36522.5</v>
      </c>
      <c r="M2261" s="5">
        <v>0</v>
      </c>
      <c r="N2261" s="5">
        <v>2450</v>
      </c>
      <c r="O2261" s="5">
        <v>1064</v>
      </c>
      <c r="P2261" s="5">
        <v>2275</v>
      </c>
      <c r="Q2261" s="5">
        <v>350</v>
      </c>
      <c r="R2261" s="5">
        <v>3008.3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44">
        <f t="shared" si="141"/>
        <v>5633.3</v>
      </c>
      <c r="AB2261" s="44">
        <f t="shared" si="142"/>
        <v>9147.2999999999993</v>
      </c>
      <c r="AC2261" s="44">
        <f t="shared" si="143"/>
        <v>25852.7</v>
      </c>
      <c r="AD2261" s="16" t="s">
        <v>9129</v>
      </c>
      <c r="AE2261" s="30" t="s">
        <v>51</v>
      </c>
    </row>
    <row r="2262" spans="1:31" s="17" customFormat="1" ht="15" customHeight="1" x14ac:dyDescent="0.25">
      <c r="A2262" s="6" t="s">
        <v>1733</v>
      </c>
      <c r="B2262" s="6" t="s">
        <v>2962</v>
      </c>
      <c r="C2262" s="6" t="s">
        <v>2963</v>
      </c>
      <c r="D2262" s="6" t="s">
        <v>2964</v>
      </c>
      <c r="E2262" s="9" t="s">
        <v>1844</v>
      </c>
      <c r="F2262" s="9">
        <v>22</v>
      </c>
      <c r="G2262" s="6" t="s">
        <v>33</v>
      </c>
      <c r="H2262" s="6" t="s">
        <v>116</v>
      </c>
      <c r="I2262" s="6">
        <v>35</v>
      </c>
      <c r="J2262" s="19">
        <v>21500</v>
      </c>
      <c r="K2262" s="7">
        <v>1740</v>
      </c>
      <c r="L2262" s="44">
        <f t="shared" si="140"/>
        <v>23240</v>
      </c>
      <c r="M2262" s="5">
        <v>0</v>
      </c>
      <c r="N2262" s="5">
        <v>2150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24">
        <v>0</v>
      </c>
      <c r="Z2262" s="5">
        <v>0</v>
      </c>
      <c r="AA2262" s="44">
        <f t="shared" si="141"/>
        <v>0</v>
      </c>
      <c r="AB2262" s="44">
        <f t="shared" si="142"/>
        <v>2150</v>
      </c>
      <c r="AC2262" s="44">
        <f t="shared" si="143"/>
        <v>19350</v>
      </c>
      <c r="AD2262" s="6" t="s">
        <v>2965</v>
      </c>
      <c r="AE2262" s="30" t="s">
        <v>36</v>
      </c>
    </row>
    <row r="2263" spans="1:31" s="17" customFormat="1" ht="15" customHeight="1" x14ac:dyDescent="0.25">
      <c r="A2263" s="6" t="s">
        <v>1733</v>
      </c>
      <c r="B2263" s="6" t="s">
        <v>2998</v>
      </c>
      <c r="C2263" s="6" t="s">
        <v>2999</v>
      </c>
      <c r="D2263" s="6" t="s">
        <v>3000</v>
      </c>
      <c r="E2263" s="9" t="s">
        <v>1844</v>
      </c>
      <c r="F2263" s="9">
        <v>22</v>
      </c>
      <c r="G2263" s="6" t="s">
        <v>33</v>
      </c>
      <c r="H2263" s="6" t="s">
        <v>116</v>
      </c>
      <c r="I2263" s="6">
        <v>35</v>
      </c>
      <c r="J2263" s="19">
        <v>21500</v>
      </c>
      <c r="K2263" s="7">
        <v>1740</v>
      </c>
      <c r="L2263" s="44">
        <f t="shared" si="140"/>
        <v>23240</v>
      </c>
      <c r="M2263" s="5">
        <v>0</v>
      </c>
      <c r="N2263" s="5">
        <v>2150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44">
        <f t="shared" si="141"/>
        <v>0</v>
      </c>
      <c r="AB2263" s="44">
        <f t="shared" si="142"/>
        <v>2150</v>
      </c>
      <c r="AC2263" s="44">
        <f t="shared" si="143"/>
        <v>19350</v>
      </c>
      <c r="AD2263" s="6" t="s">
        <v>3001</v>
      </c>
      <c r="AE2263" s="30" t="s">
        <v>36</v>
      </c>
    </row>
    <row r="2264" spans="1:31" s="17" customFormat="1" ht="15" customHeight="1" x14ac:dyDescent="0.25">
      <c r="A2264" s="6" t="s">
        <v>4397</v>
      </c>
      <c r="B2264" s="6" t="s">
        <v>3458</v>
      </c>
      <c r="C2264" s="6" t="s">
        <v>8062</v>
      </c>
      <c r="D2264" s="6" t="s">
        <v>8063</v>
      </c>
      <c r="E2264" s="26" t="s">
        <v>996</v>
      </c>
      <c r="F2264" s="6">
        <v>36</v>
      </c>
      <c r="G2264" s="6" t="s">
        <v>4240</v>
      </c>
      <c r="H2264" s="6" t="s">
        <v>116</v>
      </c>
      <c r="I2264" s="6">
        <v>35</v>
      </c>
      <c r="J2264" s="5">
        <v>30000</v>
      </c>
      <c r="K2264" s="7">
        <v>1522.5</v>
      </c>
      <c r="L2264" s="44">
        <f t="shared" si="140"/>
        <v>31522.5</v>
      </c>
      <c r="M2264" s="5">
        <v>0</v>
      </c>
      <c r="N2264" s="5">
        <v>2100</v>
      </c>
      <c r="O2264" s="5">
        <v>912</v>
      </c>
      <c r="P2264" s="5">
        <v>1950</v>
      </c>
      <c r="Q2264" s="5">
        <v>300</v>
      </c>
      <c r="R2264" s="5">
        <v>2194.79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44">
        <f t="shared" si="141"/>
        <v>4444.79</v>
      </c>
      <c r="AB2264" s="44">
        <f t="shared" si="142"/>
        <v>7456.79</v>
      </c>
      <c r="AC2264" s="44">
        <f t="shared" si="143"/>
        <v>22543.21</v>
      </c>
      <c r="AD2264" s="6" t="s">
        <v>8064</v>
      </c>
      <c r="AE2264" s="30" t="s">
        <v>36</v>
      </c>
    </row>
    <row r="2265" spans="1:31" s="17" customFormat="1" ht="15" customHeight="1" x14ac:dyDescent="0.25">
      <c r="A2265" s="6" t="s">
        <v>3304</v>
      </c>
      <c r="B2265" s="6" t="s">
        <v>10078</v>
      </c>
      <c r="C2265" s="6" t="s">
        <v>10079</v>
      </c>
      <c r="D2265" s="6" t="s">
        <v>10080</v>
      </c>
      <c r="E2265" s="6" t="s">
        <v>996</v>
      </c>
      <c r="F2265" s="6">
        <v>36</v>
      </c>
      <c r="G2265" s="6" t="s">
        <v>4240</v>
      </c>
      <c r="H2265" s="6" t="s">
        <v>116</v>
      </c>
      <c r="I2265" s="6">
        <v>35</v>
      </c>
      <c r="J2265" s="5">
        <v>13500</v>
      </c>
      <c r="K2265" s="7">
        <v>1522.5</v>
      </c>
      <c r="L2265" s="44">
        <f t="shared" si="140"/>
        <v>15022.5</v>
      </c>
      <c r="M2265" s="5">
        <v>0</v>
      </c>
      <c r="N2265" s="5">
        <v>945</v>
      </c>
      <c r="O2265" s="5">
        <v>410.4</v>
      </c>
      <c r="P2265" s="5">
        <v>877.5</v>
      </c>
      <c r="Q2265" s="5">
        <v>135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44">
        <f t="shared" si="141"/>
        <v>1012.5</v>
      </c>
      <c r="AB2265" s="44">
        <f t="shared" si="142"/>
        <v>2367.9</v>
      </c>
      <c r="AC2265" s="44">
        <f t="shared" si="143"/>
        <v>11132.1</v>
      </c>
      <c r="AD2265" s="6" t="s">
        <v>10081</v>
      </c>
      <c r="AE2265" s="30" t="s">
        <v>36</v>
      </c>
    </row>
    <row r="2266" spans="1:31" s="17" customFormat="1" ht="15" customHeight="1" x14ac:dyDescent="0.25">
      <c r="A2266" s="18" t="s">
        <v>677</v>
      </c>
      <c r="B2266" s="18" t="s">
        <v>876</v>
      </c>
      <c r="C2266" s="18" t="s">
        <v>877</v>
      </c>
      <c r="D2266" s="18" t="s">
        <v>878</v>
      </c>
      <c r="E2266" s="9" t="s">
        <v>879</v>
      </c>
      <c r="F2266" s="9">
        <v>42</v>
      </c>
      <c r="G2266" s="18" t="s">
        <v>48</v>
      </c>
      <c r="H2266" s="6" t="s">
        <v>116</v>
      </c>
      <c r="I2266" s="6">
        <v>35</v>
      </c>
      <c r="J2266" s="19">
        <v>20000</v>
      </c>
      <c r="K2266" s="7">
        <v>2025</v>
      </c>
      <c r="L2266" s="44">
        <f t="shared" si="140"/>
        <v>22025</v>
      </c>
      <c r="M2266" s="5">
        <v>0</v>
      </c>
      <c r="N2266" s="5">
        <v>2000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44">
        <f t="shared" si="141"/>
        <v>0</v>
      </c>
      <c r="AB2266" s="44">
        <f t="shared" si="142"/>
        <v>2000</v>
      </c>
      <c r="AC2266" s="44">
        <f t="shared" si="143"/>
        <v>18000</v>
      </c>
      <c r="AD2266" s="6" t="s">
        <v>880</v>
      </c>
      <c r="AE2266" s="30" t="s">
        <v>36</v>
      </c>
    </row>
    <row r="2267" spans="1:31" s="17" customFormat="1" ht="15" customHeight="1" x14ac:dyDescent="0.25">
      <c r="A2267" s="6" t="s">
        <v>612</v>
      </c>
      <c r="B2267" s="6" t="s">
        <v>962</v>
      </c>
      <c r="C2267" s="6" t="s">
        <v>963</v>
      </c>
      <c r="D2267" s="6" t="s">
        <v>964</v>
      </c>
      <c r="E2267" s="9" t="s">
        <v>965</v>
      </c>
      <c r="F2267" s="6">
        <v>47</v>
      </c>
      <c r="G2267" s="6" t="s">
        <v>48</v>
      </c>
      <c r="H2267" s="6" t="s">
        <v>116</v>
      </c>
      <c r="I2267" s="6">
        <v>35</v>
      </c>
      <c r="J2267" s="5">
        <v>15000</v>
      </c>
      <c r="K2267" s="7">
        <v>1800</v>
      </c>
      <c r="L2267" s="44">
        <f t="shared" si="140"/>
        <v>16800</v>
      </c>
      <c r="M2267" s="5">
        <v>0</v>
      </c>
      <c r="N2267" s="5">
        <v>1500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44">
        <f t="shared" si="141"/>
        <v>0</v>
      </c>
      <c r="AB2267" s="44">
        <f t="shared" si="142"/>
        <v>1500</v>
      </c>
      <c r="AC2267" s="44">
        <f t="shared" si="143"/>
        <v>13500</v>
      </c>
      <c r="AD2267" s="6" t="s">
        <v>966</v>
      </c>
      <c r="AE2267" s="30" t="s">
        <v>51</v>
      </c>
    </row>
    <row r="2268" spans="1:31" s="17" customFormat="1" ht="15" customHeight="1" x14ac:dyDescent="0.25">
      <c r="A2268" s="6" t="s">
        <v>3304</v>
      </c>
      <c r="B2268" s="6" t="s">
        <v>7762</v>
      </c>
      <c r="C2268" s="6" t="s">
        <v>7763</v>
      </c>
      <c r="D2268" s="6" t="s">
        <v>7764</v>
      </c>
      <c r="E2268" s="10" t="s">
        <v>644</v>
      </c>
      <c r="F2268" s="10">
        <v>63</v>
      </c>
      <c r="G2268" s="6" t="s">
        <v>4240</v>
      </c>
      <c r="H2268" s="6" t="s">
        <v>116</v>
      </c>
      <c r="I2268" s="6">
        <v>35</v>
      </c>
      <c r="J2268" s="5">
        <v>18500</v>
      </c>
      <c r="K2268" s="7">
        <v>1522.5</v>
      </c>
      <c r="L2268" s="44">
        <f t="shared" si="140"/>
        <v>20022.5</v>
      </c>
      <c r="M2268" s="5">
        <v>0</v>
      </c>
      <c r="N2268" s="5">
        <v>1295</v>
      </c>
      <c r="O2268" s="5">
        <v>562.4</v>
      </c>
      <c r="P2268" s="5">
        <v>1202.5</v>
      </c>
      <c r="Q2268" s="5">
        <v>185</v>
      </c>
      <c r="R2268" s="20">
        <v>1526.6</v>
      </c>
      <c r="S2268" s="5">
        <v>0</v>
      </c>
      <c r="T2268" s="5">
        <v>0</v>
      </c>
      <c r="U2268" s="5">
        <v>0</v>
      </c>
      <c r="V2268" s="5">
        <v>1140</v>
      </c>
      <c r="W2268" s="5">
        <v>0</v>
      </c>
      <c r="X2268" s="5">
        <v>0</v>
      </c>
      <c r="Y2268" s="5">
        <v>0</v>
      </c>
      <c r="Z2268" s="5">
        <v>0</v>
      </c>
      <c r="AA2268" s="44">
        <f t="shared" si="141"/>
        <v>4054.1</v>
      </c>
      <c r="AB2268" s="44">
        <f t="shared" si="142"/>
        <v>5911.5</v>
      </c>
      <c r="AC2268" s="44">
        <f t="shared" si="143"/>
        <v>12588.5</v>
      </c>
      <c r="AD2268" s="6" t="s">
        <v>7765</v>
      </c>
      <c r="AE2268" s="30" t="s">
        <v>36</v>
      </c>
    </row>
    <row r="2269" spans="1:31" s="17" customFormat="1" ht="15" customHeight="1" x14ac:dyDescent="0.25">
      <c r="A2269" s="6" t="s">
        <v>7872</v>
      </c>
      <c r="B2269" s="6" t="s">
        <v>8001</v>
      </c>
      <c r="C2269" s="6" t="s">
        <v>8002</v>
      </c>
      <c r="D2269" s="6" t="s">
        <v>8003</v>
      </c>
      <c r="E2269" s="9" t="s">
        <v>1215</v>
      </c>
      <c r="F2269" s="9">
        <v>72</v>
      </c>
      <c r="G2269" s="6" t="s">
        <v>4240</v>
      </c>
      <c r="H2269" s="6" t="s">
        <v>116</v>
      </c>
      <c r="I2269" s="6">
        <v>35</v>
      </c>
      <c r="J2269" s="5">
        <v>35000</v>
      </c>
      <c r="K2269" s="7">
        <v>1522.5</v>
      </c>
      <c r="L2269" s="44">
        <f t="shared" si="140"/>
        <v>36522.5</v>
      </c>
      <c r="M2269" s="5">
        <v>0</v>
      </c>
      <c r="N2269" s="5">
        <v>2450</v>
      </c>
      <c r="O2269" s="5">
        <v>1064</v>
      </c>
      <c r="P2269" s="5">
        <v>2275</v>
      </c>
      <c r="Q2269" s="5">
        <v>350</v>
      </c>
      <c r="R2269" s="5">
        <v>1817.16</v>
      </c>
      <c r="S2269" s="5">
        <v>1715.46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24">
        <v>0</v>
      </c>
      <c r="Z2269" s="5">
        <v>0</v>
      </c>
      <c r="AA2269" s="44">
        <f t="shared" si="141"/>
        <v>6157.62</v>
      </c>
      <c r="AB2269" s="44">
        <f t="shared" si="142"/>
        <v>9671.619999999999</v>
      </c>
      <c r="AC2269" s="44">
        <f t="shared" si="143"/>
        <v>25328.38</v>
      </c>
      <c r="AD2269" s="6" t="s">
        <v>8004</v>
      </c>
      <c r="AE2269" s="30" t="s">
        <v>51</v>
      </c>
    </row>
    <row r="2270" spans="1:31" s="17" customFormat="1" ht="15" customHeight="1" x14ac:dyDescent="0.25">
      <c r="A2270" s="6" t="s">
        <v>3304</v>
      </c>
      <c r="B2270" s="6" t="s">
        <v>2666</v>
      </c>
      <c r="C2270" s="6" t="s">
        <v>829</v>
      </c>
      <c r="D2270" s="6" t="s">
        <v>7653</v>
      </c>
      <c r="E2270" s="6" t="s">
        <v>2918</v>
      </c>
      <c r="F2270" s="6">
        <v>78</v>
      </c>
      <c r="G2270" s="6" t="s">
        <v>4240</v>
      </c>
      <c r="H2270" s="6" t="s">
        <v>116</v>
      </c>
      <c r="I2270" s="6">
        <v>35</v>
      </c>
      <c r="J2270" s="5">
        <v>12500</v>
      </c>
      <c r="K2270" s="7">
        <v>1522.5</v>
      </c>
      <c r="L2270" s="44">
        <f t="shared" si="140"/>
        <v>14022.5</v>
      </c>
      <c r="M2270" s="5">
        <v>0</v>
      </c>
      <c r="N2270" s="5">
        <v>875</v>
      </c>
      <c r="O2270" s="5">
        <v>380</v>
      </c>
      <c r="P2270" s="5">
        <v>812.5</v>
      </c>
      <c r="Q2270" s="5">
        <v>125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44">
        <f t="shared" si="141"/>
        <v>937.5</v>
      </c>
      <c r="AB2270" s="44">
        <f t="shared" si="142"/>
        <v>2192.5</v>
      </c>
      <c r="AC2270" s="44">
        <f t="shared" si="143"/>
        <v>10307.5</v>
      </c>
      <c r="AD2270" s="6" t="s">
        <v>7654</v>
      </c>
      <c r="AE2270" s="30" t="s">
        <v>51</v>
      </c>
    </row>
    <row r="2271" spans="1:31" s="17" customFormat="1" ht="15" customHeight="1" x14ac:dyDescent="0.25">
      <c r="A2271" s="6" t="s">
        <v>3304</v>
      </c>
      <c r="B2271" s="6" t="s">
        <v>7655</v>
      </c>
      <c r="C2271" s="6" t="s">
        <v>7656</v>
      </c>
      <c r="D2271" s="6" t="s">
        <v>7657</v>
      </c>
      <c r="E2271" s="6" t="s">
        <v>2918</v>
      </c>
      <c r="F2271" s="6">
        <v>78</v>
      </c>
      <c r="G2271" s="6" t="s">
        <v>4240</v>
      </c>
      <c r="H2271" s="6" t="s">
        <v>116</v>
      </c>
      <c r="I2271" s="6">
        <v>35</v>
      </c>
      <c r="J2271" s="5">
        <v>12500</v>
      </c>
      <c r="K2271" s="7">
        <v>1522.5</v>
      </c>
      <c r="L2271" s="44">
        <f t="shared" si="140"/>
        <v>14022.5</v>
      </c>
      <c r="M2271" s="5">
        <v>0</v>
      </c>
      <c r="N2271" s="5">
        <v>875</v>
      </c>
      <c r="O2271" s="5">
        <v>380</v>
      </c>
      <c r="P2271" s="5">
        <v>812.5</v>
      </c>
      <c r="Q2271" s="5">
        <v>125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44">
        <f t="shared" si="141"/>
        <v>937.5</v>
      </c>
      <c r="AB2271" s="44">
        <f t="shared" si="142"/>
        <v>2192.5</v>
      </c>
      <c r="AC2271" s="44">
        <f t="shared" si="143"/>
        <v>10307.5</v>
      </c>
      <c r="AD2271" s="6" t="s">
        <v>7658</v>
      </c>
      <c r="AE2271" s="30" t="s">
        <v>51</v>
      </c>
    </row>
    <row r="2272" spans="1:31" s="17" customFormat="1" ht="15" customHeight="1" x14ac:dyDescent="0.25">
      <c r="A2272" s="6" t="s">
        <v>3304</v>
      </c>
      <c r="B2272" s="6" t="s">
        <v>7736</v>
      </c>
      <c r="C2272" s="6" t="s">
        <v>7737</v>
      </c>
      <c r="D2272" s="6" t="s">
        <v>7738</v>
      </c>
      <c r="E2272" s="6" t="s">
        <v>2918</v>
      </c>
      <c r="F2272" s="6">
        <v>78</v>
      </c>
      <c r="G2272" s="6" t="s">
        <v>4240</v>
      </c>
      <c r="H2272" s="6" t="s">
        <v>116</v>
      </c>
      <c r="I2272" s="6">
        <v>35</v>
      </c>
      <c r="J2272" s="5">
        <v>12500</v>
      </c>
      <c r="K2272" s="7">
        <v>1522.5</v>
      </c>
      <c r="L2272" s="44">
        <f t="shared" si="140"/>
        <v>14022.5</v>
      </c>
      <c r="M2272" s="5">
        <v>0</v>
      </c>
      <c r="N2272" s="5">
        <v>875</v>
      </c>
      <c r="O2272" s="5">
        <v>380</v>
      </c>
      <c r="P2272" s="5">
        <v>812.5</v>
      </c>
      <c r="Q2272" s="5">
        <v>125</v>
      </c>
      <c r="R2272" s="5">
        <v>1469.44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44">
        <f t="shared" si="141"/>
        <v>2406.94</v>
      </c>
      <c r="AB2272" s="44">
        <f t="shared" si="142"/>
        <v>3661.94</v>
      </c>
      <c r="AC2272" s="44">
        <f t="shared" si="143"/>
        <v>8838.06</v>
      </c>
      <c r="AD2272" s="6" t="s">
        <v>7739</v>
      </c>
      <c r="AE2272" s="30" t="s">
        <v>51</v>
      </c>
    </row>
    <row r="2273" spans="1:31" s="17" customFormat="1" ht="15" customHeight="1" x14ac:dyDescent="0.25">
      <c r="A2273" s="6" t="s">
        <v>3304</v>
      </c>
      <c r="B2273" s="6" t="s">
        <v>7753</v>
      </c>
      <c r="C2273" s="6" t="s">
        <v>7754</v>
      </c>
      <c r="D2273" s="6" t="s">
        <v>7755</v>
      </c>
      <c r="E2273" s="6" t="s">
        <v>2918</v>
      </c>
      <c r="F2273" s="6">
        <v>78</v>
      </c>
      <c r="G2273" s="6" t="s">
        <v>4240</v>
      </c>
      <c r="H2273" s="6" t="s">
        <v>116</v>
      </c>
      <c r="I2273" s="6">
        <v>35</v>
      </c>
      <c r="J2273" s="5">
        <v>12500</v>
      </c>
      <c r="K2273" s="7">
        <v>1522.5</v>
      </c>
      <c r="L2273" s="44">
        <f t="shared" si="140"/>
        <v>14022.5</v>
      </c>
      <c r="M2273" s="5">
        <v>0</v>
      </c>
      <c r="N2273" s="5">
        <v>875</v>
      </c>
      <c r="O2273" s="5">
        <v>380</v>
      </c>
      <c r="P2273" s="5">
        <v>812.5</v>
      </c>
      <c r="Q2273" s="5">
        <v>125</v>
      </c>
      <c r="R2273" s="5">
        <v>4653.34</v>
      </c>
      <c r="S2273" s="5">
        <v>1715.46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44">
        <f t="shared" si="141"/>
        <v>7306.3</v>
      </c>
      <c r="AB2273" s="44">
        <f t="shared" si="142"/>
        <v>8561.2999999999993</v>
      </c>
      <c r="AC2273" s="44">
        <f t="shared" si="143"/>
        <v>3938.7000000000007</v>
      </c>
      <c r="AD2273" s="6" t="s">
        <v>7756</v>
      </c>
      <c r="AE2273" s="30" t="s">
        <v>51</v>
      </c>
    </row>
    <row r="2274" spans="1:31" s="17" customFormat="1" ht="15" customHeight="1" x14ac:dyDescent="0.25">
      <c r="A2274" s="6" t="s">
        <v>3304</v>
      </c>
      <c r="B2274" s="6" t="s">
        <v>10088</v>
      </c>
      <c r="C2274" s="6" t="s">
        <v>2715</v>
      </c>
      <c r="D2274" s="6" t="s">
        <v>10089</v>
      </c>
      <c r="E2274" s="6" t="s">
        <v>4304</v>
      </c>
      <c r="F2274" s="6">
        <v>79</v>
      </c>
      <c r="G2274" s="6" t="s">
        <v>4240</v>
      </c>
      <c r="H2274" s="6" t="s">
        <v>116</v>
      </c>
      <c r="I2274" s="6">
        <v>35</v>
      </c>
      <c r="J2274" s="5">
        <v>12500</v>
      </c>
      <c r="K2274" s="7">
        <v>1522.5</v>
      </c>
      <c r="L2274" s="44">
        <f t="shared" si="140"/>
        <v>14022.5</v>
      </c>
      <c r="M2274" s="5">
        <v>0</v>
      </c>
      <c r="N2274" s="5">
        <v>875</v>
      </c>
      <c r="O2274" s="5">
        <v>380</v>
      </c>
      <c r="P2274" s="5">
        <v>812.5</v>
      </c>
      <c r="Q2274" s="5">
        <v>125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44">
        <f t="shared" si="141"/>
        <v>937.5</v>
      </c>
      <c r="AB2274" s="44">
        <f t="shared" si="142"/>
        <v>2192.5</v>
      </c>
      <c r="AC2274" s="44">
        <f t="shared" si="143"/>
        <v>10307.5</v>
      </c>
      <c r="AD2274" s="6" t="s">
        <v>10090</v>
      </c>
      <c r="AE2274" s="30" t="s">
        <v>36</v>
      </c>
    </row>
    <row r="2275" spans="1:31" s="17" customFormat="1" ht="15" customHeight="1" x14ac:dyDescent="0.25">
      <c r="A2275" s="6" t="s">
        <v>420</v>
      </c>
      <c r="B2275" s="6" t="s">
        <v>731</v>
      </c>
      <c r="C2275" s="6" t="s">
        <v>732</v>
      </c>
      <c r="D2275" s="6" t="s">
        <v>733</v>
      </c>
      <c r="E2275" s="9" t="s">
        <v>734</v>
      </c>
      <c r="F2275" s="6">
        <v>91</v>
      </c>
      <c r="G2275" s="6" t="s">
        <v>48</v>
      </c>
      <c r="H2275" s="6" t="s">
        <v>116</v>
      </c>
      <c r="I2275" s="6">
        <v>35</v>
      </c>
      <c r="J2275" s="5">
        <v>20000</v>
      </c>
      <c r="K2275" s="7">
        <v>2025</v>
      </c>
      <c r="L2275" s="44">
        <f t="shared" si="140"/>
        <v>22025</v>
      </c>
      <c r="M2275" s="5">
        <v>0</v>
      </c>
      <c r="N2275" s="5">
        <v>2000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44">
        <f t="shared" si="141"/>
        <v>0</v>
      </c>
      <c r="AB2275" s="44">
        <f t="shared" si="142"/>
        <v>2000</v>
      </c>
      <c r="AC2275" s="44">
        <f t="shared" si="143"/>
        <v>18000</v>
      </c>
      <c r="AD2275" s="6" t="s">
        <v>735</v>
      </c>
      <c r="AE2275" s="30" t="s">
        <v>36</v>
      </c>
    </row>
    <row r="2276" spans="1:31" s="17" customFormat="1" ht="15" customHeight="1" x14ac:dyDescent="0.25">
      <c r="A2276" s="6" t="s">
        <v>3419</v>
      </c>
      <c r="B2276" s="6" t="s">
        <v>3965</v>
      </c>
      <c r="C2276" s="6" t="s">
        <v>3966</v>
      </c>
      <c r="D2276" s="6" t="s">
        <v>3967</v>
      </c>
      <c r="E2276" s="10" t="s">
        <v>62</v>
      </c>
      <c r="F2276" s="6">
        <v>95</v>
      </c>
      <c r="G2276" s="10" t="s">
        <v>3461</v>
      </c>
      <c r="H2276" s="6" t="s">
        <v>116</v>
      </c>
      <c r="I2276" s="6">
        <v>35</v>
      </c>
      <c r="J2276" s="5">
        <v>14000</v>
      </c>
      <c r="K2276" s="7">
        <v>1522.5</v>
      </c>
      <c r="L2276" s="44">
        <f t="shared" si="140"/>
        <v>15522.5</v>
      </c>
      <c r="M2276" s="5">
        <v>0</v>
      </c>
      <c r="N2276" s="5">
        <v>1400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44">
        <f t="shared" si="141"/>
        <v>0</v>
      </c>
      <c r="AB2276" s="44">
        <f t="shared" si="142"/>
        <v>1400</v>
      </c>
      <c r="AC2276" s="44">
        <f t="shared" si="143"/>
        <v>12600</v>
      </c>
      <c r="AD2276" s="6" t="s">
        <v>3968</v>
      </c>
      <c r="AE2276" s="30" t="s">
        <v>36</v>
      </c>
    </row>
    <row r="2277" spans="1:31" s="17" customFormat="1" ht="15" customHeight="1" x14ac:dyDescent="0.25">
      <c r="A2277" s="6" t="s">
        <v>4397</v>
      </c>
      <c r="B2277" s="6" t="s">
        <v>9253</v>
      </c>
      <c r="C2277" s="6" t="s">
        <v>9254</v>
      </c>
      <c r="D2277" s="6" t="s">
        <v>9255</v>
      </c>
      <c r="E2277" s="6" t="s">
        <v>62</v>
      </c>
      <c r="F2277" s="6">
        <v>95</v>
      </c>
      <c r="G2277" s="6" t="s">
        <v>4240</v>
      </c>
      <c r="H2277" s="6" t="s">
        <v>116</v>
      </c>
      <c r="I2277" s="6">
        <v>35</v>
      </c>
      <c r="J2277" s="5">
        <v>30000</v>
      </c>
      <c r="K2277" s="7">
        <v>1522.5</v>
      </c>
      <c r="L2277" s="44">
        <f t="shared" si="140"/>
        <v>31522.5</v>
      </c>
      <c r="M2277" s="5">
        <v>0</v>
      </c>
      <c r="N2277" s="5">
        <v>2100</v>
      </c>
      <c r="O2277" s="5">
        <v>912</v>
      </c>
      <c r="P2277" s="5">
        <v>1950</v>
      </c>
      <c r="Q2277" s="5">
        <v>300</v>
      </c>
      <c r="R2277" s="5">
        <v>1489.34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3500</v>
      </c>
      <c r="AA2277" s="44">
        <f t="shared" si="141"/>
        <v>7239.34</v>
      </c>
      <c r="AB2277" s="44">
        <f t="shared" si="142"/>
        <v>10251.34</v>
      </c>
      <c r="AC2277" s="44">
        <f t="shared" si="143"/>
        <v>19748.66</v>
      </c>
      <c r="AD2277" s="16" t="s">
        <v>9256</v>
      </c>
      <c r="AE2277" s="30" t="s">
        <v>36</v>
      </c>
    </row>
    <row r="2278" spans="1:31" s="17" customFormat="1" ht="15" customHeight="1" x14ac:dyDescent="0.25">
      <c r="A2278" s="6" t="s">
        <v>4397</v>
      </c>
      <c r="B2278" s="6" t="s">
        <v>9313</v>
      </c>
      <c r="C2278" s="6" t="s">
        <v>9314</v>
      </c>
      <c r="D2278" s="6" t="s">
        <v>9315</v>
      </c>
      <c r="E2278" s="6" t="s">
        <v>62</v>
      </c>
      <c r="F2278" s="6">
        <v>95</v>
      </c>
      <c r="G2278" s="6" t="s">
        <v>4240</v>
      </c>
      <c r="H2278" s="6" t="s">
        <v>116</v>
      </c>
      <c r="I2278" s="6">
        <v>35</v>
      </c>
      <c r="J2278" s="5">
        <v>30000</v>
      </c>
      <c r="K2278" s="7">
        <v>1522.5</v>
      </c>
      <c r="L2278" s="44">
        <f t="shared" si="140"/>
        <v>31522.5</v>
      </c>
      <c r="M2278" s="5">
        <v>0</v>
      </c>
      <c r="N2278" s="5">
        <v>2100</v>
      </c>
      <c r="O2278" s="5">
        <v>912</v>
      </c>
      <c r="P2278" s="5">
        <v>1950</v>
      </c>
      <c r="Q2278" s="5">
        <v>300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44">
        <f t="shared" si="141"/>
        <v>2250</v>
      </c>
      <c r="AB2278" s="44">
        <f t="shared" si="142"/>
        <v>5262</v>
      </c>
      <c r="AC2278" s="44">
        <f t="shared" si="143"/>
        <v>24738</v>
      </c>
      <c r="AD2278" s="16" t="s">
        <v>9316</v>
      </c>
      <c r="AE2278" s="30" t="s">
        <v>36</v>
      </c>
    </row>
    <row r="2279" spans="1:31" s="17" customFormat="1" ht="15" customHeight="1" x14ac:dyDescent="0.25">
      <c r="A2279" s="6" t="s">
        <v>4397</v>
      </c>
      <c r="B2279" s="6" t="s">
        <v>9336</v>
      </c>
      <c r="C2279" s="6" t="s">
        <v>9337</v>
      </c>
      <c r="D2279" s="6" t="s">
        <v>9338</v>
      </c>
      <c r="E2279" s="6" t="s">
        <v>62</v>
      </c>
      <c r="F2279" s="6">
        <v>95</v>
      </c>
      <c r="G2279" s="6" t="s">
        <v>4240</v>
      </c>
      <c r="H2279" s="6" t="s">
        <v>116</v>
      </c>
      <c r="I2279" s="6">
        <v>35</v>
      </c>
      <c r="J2279" s="5">
        <v>30000</v>
      </c>
      <c r="K2279" s="7">
        <v>1522.5</v>
      </c>
      <c r="L2279" s="44">
        <f t="shared" si="140"/>
        <v>31522.5</v>
      </c>
      <c r="M2279" s="5">
        <v>0</v>
      </c>
      <c r="N2279" s="5">
        <v>2100</v>
      </c>
      <c r="O2279" s="5">
        <v>912</v>
      </c>
      <c r="P2279" s="5">
        <v>1950</v>
      </c>
      <c r="Q2279" s="5">
        <v>300</v>
      </c>
      <c r="R2279" s="5">
        <v>1974.15</v>
      </c>
      <c r="S2279" s="5">
        <v>0</v>
      </c>
      <c r="T2279" s="5">
        <v>0</v>
      </c>
      <c r="U2279" s="5">
        <v>0</v>
      </c>
      <c r="V2279" s="5">
        <v>1260</v>
      </c>
      <c r="W2279" s="5">
        <v>0</v>
      </c>
      <c r="X2279" s="5">
        <v>0</v>
      </c>
      <c r="Y2279" s="5">
        <v>0</v>
      </c>
      <c r="Z2279" s="5">
        <v>0</v>
      </c>
      <c r="AA2279" s="44">
        <f t="shared" si="141"/>
        <v>5484.15</v>
      </c>
      <c r="AB2279" s="44">
        <f t="shared" si="142"/>
        <v>8496.15</v>
      </c>
      <c r="AC2279" s="44">
        <f t="shared" si="143"/>
        <v>21503.85</v>
      </c>
      <c r="AD2279" s="16" t="s">
        <v>9339</v>
      </c>
      <c r="AE2279" s="30" t="s">
        <v>51</v>
      </c>
    </row>
    <row r="2280" spans="1:31" s="17" customFormat="1" ht="15" customHeight="1" x14ac:dyDescent="0.25">
      <c r="A2280" s="6" t="s">
        <v>4397</v>
      </c>
      <c r="B2280" s="6" t="s">
        <v>863</v>
      </c>
      <c r="C2280" s="6" t="s">
        <v>9355</v>
      </c>
      <c r="D2280" s="6" t="s">
        <v>9356</v>
      </c>
      <c r="E2280" s="6" t="s">
        <v>62</v>
      </c>
      <c r="F2280" s="6">
        <v>95</v>
      </c>
      <c r="G2280" s="6" t="s">
        <v>4240</v>
      </c>
      <c r="H2280" s="6" t="s">
        <v>116</v>
      </c>
      <c r="I2280" s="6">
        <v>35</v>
      </c>
      <c r="J2280" s="5">
        <v>30000</v>
      </c>
      <c r="K2280" s="7">
        <v>1522.5</v>
      </c>
      <c r="L2280" s="44">
        <f t="shared" si="140"/>
        <v>31522.5</v>
      </c>
      <c r="M2280" s="5">
        <v>0</v>
      </c>
      <c r="N2280" s="5">
        <v>2100</v>
      </c>
      <c r="O2280" s="5">
        <v>912</v>
      </c>
      <c r="P2280" s="5">
        <v>1950</v>
      </c>
      <c r="Q2280" s="5">
        <v>300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44">
        <f t="shared" si="141"/>
        <v>2250</v>
      </c>
      <c r="AB2280" s="44">
        <f t="shared" si="142"/>
        <v>5262</v>
      </c>
      <c r="AC2280" s="44">
        <f t="shared" si="143"/>
        <v>24738</v>
      </c>
      <c r="AD2280" s="16" t="s">
        <v>9357</v>
      </c>
      <c r="AE2280" s="30" t="s">
        <v>51</v>
      </c>
    </row>
    <row r="2281" spans="1:31" s="17" customFormat="1" ht="15" customHeight="1" x14ac:dyDescent="0.25">
      <c r="A2281" s="6" t="s">
        <v>4397</v>
      </c>
      <c r="B2281" s="6" t="s">
        <v>9475</v>
      </c>
      <c r="C2281" s="6" t="s">
        <v>5828</v>
      </c>
      <c r="D2281" s="6" t="s">
        <v>9476</v>
      </c>
      <c r="E2281" s="6" t="s">
        <v>62</v>
      </c>
      <c r="F2281" s="6">
        <v>95</v>
      </c>
      <c r="G2281" s="6" t="s">
        <v>4240</v>
      </c>
      <c r="H2281" s="6" t="s">
        <v>116</v>
      </c>
      <c r="I2281" s="6">
        <v>35</v>
      </c>
      <c r="J2281" s="5">
        <v>30000</v>
      </c>
      <c r="K2281" s="7">
        <v>1522.5</v>
      </c>
      <c r="L2281" s="44">
        <f t="shared" si="140"/>
        <v>31522.5</v>
      </c>
      <c r="M2281" s="5">
        <v>0</v>
      </c>
      <c r="N2281" s="5">
        <v>2100</v>
      </c>
      <c r="O2281" s="5">
        <v>912</v>
      </c>
      <c r="P2281" s="5">
        <v>1950</v>
      </c>
      <c r="Q2281" s="5">
        <v>300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44">
        <f t="shared" si="141"/>
        <v>2250</v>
      </c>
      <c r="AB2281" s="44">
        <f t="shared" si="142"/>
        <v>5262</v>
      </c>
      <c r="AC2281" s="44">
        <f t="shared" si="143"/>
        <v>24738</v>
      </c>
      <c r="AD2281" s="16" t="s">
        <v>9477</v>
      </c>
      <c r="AE2281" s="30" t="s">
        <v>36</v>
      </c>
    </row>
    <row r="2282" spans="1:31" s="17" customFormat="1" ht="15" customHeight="1" x14ac:dyDescent="0.25">
      <c r="A2282" s="6" t="s">
        <v>4397</v>
      </c>
      <c r="B2282" s="6" t="s">
        <v>2440</v>
      </c>
      <c r="C2282" s="6" t="s">
        <v>9425</v>
      </c>
      <c r="D2282" s="6" t="s">
        <v>9506</v>
      </c>
      <c r="E2282" s="6" t="s">
        <v>62</v>
      </c>
      <c r="F2282" s="6">
        <v>95</v>
      </c>
      <c r="G2282" s="6" t="s">
        <v>4240</v>
      </c>
      <c r="H2282" s="6" t="s">
        <v>116</v>
      </c>
      <c r="I2282" s="6">
        <v>35</v>
      </c>
      <c r="J2282" s="5">
        <v>30000</v>
      </c>
      <c r="K2282" s="7">
        <v>1522.5</v>
      </c>
      <c r="L2282" s="44">
        <f t="shared" si="140"/>
        <v>31522.5</v>
      </c>
      <c r="M2282" s="5">
        <v>0</v>
      </c>
      <c r="N2282" s="5">
        <v>2100</v>
      </c>
      <c r="O2282" s="5">
        <v>912</v>
      </c>
      <c r="P2282" s="5">
        <v>1950</v>
      </c>
      <c r="Q2282" s="5">
        <v>300</v>
      </c>
      <c r="R2282" s="5">
        <v>1255.6099999999999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44">
        <f t="shared" si="141"/>
        <v>3505.6099999999997</v>
      </c>
      <c r="AB2282" s="44">
        <f t="shared" si="142"/>
        <v>6517.61</v>
      </c>
      <c r="AC2282" s="44">
        <f t="shared" si="143"/>
        <v>23482.39</v>
      </c>
      <c r="AD2282" s="16" t="s">
        <v>9507</v>
      </c>
      <c r="AE2282" s="30" t="s">
        <v>51</v>
      </c>
    </row>
    <row r="2283" spans="1:31" s="17" customFormat="1" ht="15" customHeight="1" x14ac:dyDescent="0.25">
      <c r="A2283" s="6" t="s">
        <v>4397</v>
      </c>
      <c r="B2283" s="6" t="s">
        <v>7202</v>
      </c>
      <c r="C2283" s="6" t="s">
        <v>9508</v>
      </c>
      <c r="D2283" s="6" t="s">
        <v>9509</v>
      </c>
      <c r="E2283" s="6" t="s">
        <v>62</v>
      </c>
      <c r="F2283" s="6">
        <v>95</v>
      </c>
      <c r="G2283" s="6" t="s">
        <v>4240</v>
      </c>
      <c r="H2283" s="6" t="s">
        <v>116</v>
      </c>
      <c r="I2283" s="6">
        <v>35</v>
      </c>
      <c r="J2283" s="5">
        <v>30000</v>
      </c>
      <c r="K2283" s="5">
        <v>1522.5</v>
      </c>
      <c r="L2283" s="44">
        <f t="shared" si="140"/>
        <v>31522.5</v>
      </c>
      <c r="M2283" s="5">
        <v>0</v>
      </c>
      <c r="N2283" s="5">
        <v>2100</v>
      </c>
      <c r="O2283" s="5">
        <v>912</v>
      </c>
      <c r="P2283" s="5">
        <v>1950</v>
      </c>
      <c r="Q2283" s="5">
        <v>300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44">
        <f t="shared" si="141"/>
        <v>2250</v>
      </c>
      <c r="AB2283" s="44">
        <f t="shared" si="142"/>
        <v>5262</v>
      </c>
      <c r="AC2283" s="44">
        <f t="shared" si="143"/>
        <v>24738</v>
      </c>
      <c r="AD2283" s="16" t="s">
        <v>9510</v>
      </c>
      <c r="AE2283" s="30" t="s">
        <v>36</v>
      </c>
    </row>
    <row r="2284" spans="1:31" s="17" customFormat="1" ht="15" customHeight="1" x14ac:dyDescent="0.25">
      <c r="A2284" s="6" t="s">
        <v>4397</v>
      </c>
      <c r="B2284" s="6" t="s">
        <v>9529</v>
      </c>
      <c r="C2284" s="6" t="s">
        <v>9530</v>
      </c>
      <c r="D2284" s="6" t="s">
        <v>9531</v>
      </c>
      <c r="E2284" s="6" t="s">
        <v>62</v>
      </c>
      <c r="F2284" s="6">
        <v>95</v>
      </c>
      <c r="G2284" s="6" t="s">
        <v>4240</v>
      </c>
      <c r="H2284" s="6" t="s">
        <v>116</v>
      </c>
      <c r="I2284" s="6">
        <v>35</v>
      </c>
      <c r="J2284" s="5">
        <v>30000</v>
      </c>
      <c r="K2284" s="5">
        <v>1522.5</v>
      </c>
      <c r="L2284" s="44">
        <f t="shared" si="140"/>
        <v>31522.5</v>
      </c>
      <c r="M2284" s="5">
        <v>0</v>
      </c>
      <c r="N2284" s="5">
        <v>2100</v>
      </c>
      <c r="O2284" s="5">
        <v>912</v>
      </c>
      <c r="P2284" s="5">
        <v>1950</v>
      </c>
      <c r="Q2284" s="5">
        <v>300</v>
      </c>
      <c r="R2284" s="5">
        <v>2017.16</v>
      </c>
      <c r="S2284" s="5">
        <v>1715.46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44">
        <f t="shared" si="141"/>
        <v>5982.62</v>
      </c>
      <c r="AB2284" s="44">
        <f t="shared" si="142"/>
        <v>8994.619999999999</v>
      </c>
      <c r="AC2284" s="44">
        <f t="shared" si="143"/>
        <v>21005.38</v>
      </c>
      <c r="AD2284" s="16" t="s">
        <v>9532</v>
      </c>
      <c r="AE2284" s="30" t="s">
        <v>36</v>
      </c>
    </row>
    <row r="2285" spans="1:31" s="17" customFormat="1" ht="15" customHeight="1" x14ac:dyDescent="0.25">
      <c r="A2285" s="6" t="s">
        <v>4397</v>
      </c>
      <c r="B2285" s="6" t="s">
        <v>9572</v>
      </c>
      <c r="C2285" s="6" t="s">
        <v>3816</v>
      </c>
      <c r="D2285" s="6" t="s">
        <v>9573</v>
      </c>
      <c r="E2285" s="6" t="s">
        <v>62</v>
      </c>
      <c r="F2285" s="6">
        <v>95</v>
      </c>
      <c r="G2285" s="6" t="s">
        <v>4240</v>
      </c>
      <c r="H2285" s="6" t="s">
        <v>116</v>
      </c>
      <c r="I2285" s="6">
        <v>35</v>
      </c>
      <c r="J2285" s="5">
        <v>30000</v>
      </c>
      <c r="K2285" s="5">
        <v>1522.5</v>
      </c>
      <c r="L2285" s="44">
        <f t="shared" si="140"/>
        <v>31522.5</v>
      </c>
      <c r="M2285" s="5">
        <v>0</v>
      </c>
      <c r="N2285" s="5">
        <v>2100</v>
      </c>
      <c r="O2285" s="5">
        <v>912</v>
      </c>
      <c r="P2285" s="5">
        <v>1950</v>
      </c>
      <c r="Q2285" s="5">
        <v>300</v>
      </c>
      <c r="R2285" s="5">
        <v>1515.69</v>
      </c>
      <c r="S2285" s="5">
        <v>1715.46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41">
        <v>4394</v>
      </c>
      <c r="Z2285" s="5">
        <v>0</v>
      </c>
      <c r="AA2285" s="44">
        <f t="shared" si="141"/>
        <v>9875.15</v>
      </c>
      <c r="AB2285" s="44">
        <f t="shared" si="142"/>
        <v>12887.15</v>
      </c>
      <c r="AC2285" s="44">
        <f t="shared" si="143"/>
        <v>17112.849999999999</v>
      </c>
      <c r="AD2285" s="16" t="s">
        <v>9574</v>
      </c>
      <c r="AE2285" s="30" t="s">
        <v>36</v>
      </c>
    </row>
    <row r="2286" spans="1:31" s="17" customFormat="1" ht="15" customHeight="1" x14ac:dyDescent="0.25">
      <c r="A2286" s="6" t="s">
        <v>4397</v>
      </c>
      <c r="B2286" s="6" t="s">
        <v>9579</v>
      </c>
      <c r="C2286" s="6" t="s">
        <v>9580</v>
      </c>
      <c r="D2286" s="6" t="s">
        <v>9581</v>
      </c>
      <c r="E2286" s="6" t="s">
        <v>62</v>
      </c>
      <c r="F2286" s="6">
        <v>95</v>
      </c>
      <c r="G2286" s="6" t="s">
        <v>4240</v>
      </c>
      <c r="H2286" s="6" t="s">
        <v>116</v>
      </c>
      <c r="I2286" s="6">
        <v>35</v>
      </c>
      <c r="J2286" s="5">
        <v>30000</v>
      </c>
      <c r="K2286" s="5">
        <v>1522.5</v>
      </c>
      <c r="L2286" s="44">
        <f t="shared" si="140"/>
        <v>31522.5</v>
      </c>
      <c r="M2286" s="5">
        <v>0</v>
      </c>
      <c r="N2286" s="5">
        <v>2100</v>
      </c>
      <c r="O2286" s="5">
        <v>912</v>
      </c>
      <c r="P2286" s="5">
        <v>1950</v>
      </c>
      <c r="Q2286" s="5">
        <v>300</v>
      </c>
      <c r="R2286" s="5">
        <v>1560.57</v>
      </c>
      <c r="S2286" s="5">
        <v>1715.46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44">
        <f t="shared" si="141"/>
        <v>5526.03</v>
      </c>
      <c r="AB2286" s="44">
        <f t="shared" si="142"/>
        <v>8538.0299999999988</v>
      </c>
      <c r="AC2286" s="44">
        <f t="shared" si="143"/>
        <v>21461.97</v>
      </c>
      <c r="AD2286" s="16" t="s">
        <v>9582</v>
      </c>
      <c r="AE2286" s="30" t="s">
        <v>51</v>
      </c>
    </row>
    <row r="2287" spans="1:31" s="17" customFormat="1" ht="15" customHeight="1" x14ac:dyDescent="0.25">
      <c r="A2287" s="6" t="s">
        <v>4397</v>
      </c>
      <c r="B2287" s="6" t="s">
        <v>9313</v>
      </c>
      <c r="C2287" s="6" t="s">
        <v>9665</v>
      </c>
      <c r="D2287" s="6" t="s">
        <v>9666</v>
      </c>
      <c r="E2287" s="6" t="s">
        <v>62</v>
      </c>
      <c r="F2287" s="6">
        <v>95</v>
      </c>
      <c r="G2287" s="6" t="s">
        <v>4240</v>
      </c>
      <c r="H2287" s="6" t="s">
        <v>116</v>
      </c>
      <c r="I2287" s="6">
        <v>35</v>
      </c>
      <c r="J2287" s="5">
        <v>30000</v>
      </c>
      <c r="K2287" s="5">
        <v>1522.5</v>
      </c>
      <c r="L2287" s="44">
        <f t="shared" si="140"/>
        <v>31522.5</v>
      </c>
      <c r="M2287" s="5">
        <v>0</v>
      </c>
      <c r="N2287" s="5">
        <v>2100</v>
      </c>
      <c r="O2287" s="5">
        <v>912</v>
      </c>
      <c r="P2287" s="5">
        <v>1950</v>
      </c>
      <c r="Q2287" s="5">
        <v>300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44">
        <f t="shared" si="141"/>
        <v>2250</v>
      </c>
      <c r="AB2287" s="44">
        <f t="shared" si="142"/>
        <v>5262</v>
      </c>
      <c r="AC2287" s="44">
        <f t="shared" si="143"/>
        <v>24738</v>
      </c>
      <c r="AD2287" s="16" t="s">
        <v>9667</v>
      </c>
      <c r="AE2287" s="30" t="s">
        <v>36</v>
      </c>
    </row>
    <row r="2288" spans="1:31" s="17" customFormat="1" ht="15" customHeight="1" x14ac:dyDescent="0.25">
      <c r="A2288" s="6" t="s">
        <v>420</v>
      </c>
      <c r="B2288" s="6" t="s">
        <v>886</v>
      </c>
      <c r="C2288" s="6" t="s">
        <v>887</v>
      </c>
      <c r="D2288" s="6" t="s">
        <v>888</v>
      </c>
      <c r="E2288" s="9" t="s">
        <v>32</v>
      </c>
      <c r="F2288" s="6">
        <v>95</v>
      </c>
      <c r="G2288" s="6" t="s">
        <v>48</v>
      </c>
      <c r="H2288" s="6" t="s">
        <v>116</v>
      </c>
      <c r="I2288" s="6">
        <v>35</v>
      </c>
      <c r="J2288" s="5">
        <v>7900</v>
      </c>
      <c r="K2288" s="7">
        <v>2025</v>
      </c>
      <c r="L2288" s="44">
        <f t="shared" si="140"/>
        <v>9925</v>
      </c>
      <c r="M2288" s="5">
        <v>0</v>
      </c>
      <c r="N2288" s="5">
        <v>790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44">
        <f t="shared" si="141"/>
        <v>0</v>
      </c>
      <c r="AB2288" s="44">
        <f t="shared" si="142"/>
        <v>790</v>
      </c>
      <c r="AC2288" s="44">
        <f t="shared" si="143"/>
        <v>7110</v>
      </c>
      <c r="AD2288" s="6" t="s">
        <v>889</v>
      </c>
      <c r="AE2288" s="30" t="s">
        <v>36</v>
      </c>
    </row>
    <row r="2289" spans="1:31" s="17" customFormat="1" ht="15" customHeight="1" x14ac:dyDescent="0.25">
      <c r="A2289" s="6" t="s">
        <v>646</v>
      </c>
      <c r="B2289" s="6" t="s">
        <v>1133</v>
      </c>
      <c r="C2289" s="6" t="s">
        <v>1134</v>
      </c>
      <c r="D2289" s="6" t="s">
        <v>1135</v>
      </c>
      <c r="E2289" s="6" t="s">
        <v>32</v>
      </c>
      <c r="F2289" s="6">
        <v>95</v>
      </c>
      <c r="G2289" s="6" t="s">
        <v>48</v>
      </c>
      <c r="H2289" s="6" t="s">
        <v>116</v>
      </c>
      <c r="I2289" s="6">
        <v>35</v>
      </c>
      <c r="J2289" s="5">
        <v>21500</v>
      </c>
      <c r="K2289" s="7">
        <v>1430</v>
      </c>
      <c r="L2289" s="44">
        <f t="shared" si="140"/>
        <v>22930</v>
      </c>
      <c r="M2289" s="5">
        <v>0</v>
      </c>
      <c r="N2289" s="5">
        <v>2150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44">
        <f t="shared" si="141"/>
        <v>0</v>
      </c>
      <c r="AB2289" s="44">
        <f t="shared" si="142"/>
        <v>2150</v>
      </c>
      <c r="AC2289" s="44">
        <f t="shared" si="143"/>
        <v>19350</v>
      </c>
      <c r="AD2289" s="16" t="s">
        <v>1136</v>
      </c>
      <c r="AE2289" s="30" t="s">
        <v>36</v>
      </c>
    </row>
    <row r="2290" spans="1:31" s="17" customFormat="1" ht="15" customHeight="1" x14ac:dyDescent="0.25">
      <c r="A2290" s="6" t="s">
        <v>1047</v>
      </c>
      <c r="B2290" s="6" t="s">
        <v>1204</v>
      </c>
      <c r="C2290" s="6" t="s">
        <v>1205</v>
      </c>
      <c r="D2290" s="6" t="s">
        <v>1206</v>
      </c>
      <c r="E2290" s="9" t="s">
        <v>32</v>
      </c>
      <c r="F2290" s="6">
        <v>95</v>
      </c>
      <c r="G2290" s="6" t="s">
        <v>48</v>
      </c>
      <c r="H2290" s="6" t="s">
        <v>116</v>
      </c>
      <c r="I2290" s="6">
        <v>35</v>
      </c>
      <c r="J2290" s="19">
        <v>21500</v>
      </c>
      <c r="K2290" s="7">
        <v>1755</v>
      </c>
      <c r="L2290" s="44">
        <f t="shared" si="140"/>
        <v>23255</v>
      </c>
      <c r="M2290" s="5">
        <v>0</v>
      </c>
      <c r="N2290" s="5">
        <v>2150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44">
        <f t="shared" si="141"/>
        <v>0</v>
      </c>
      <c r="AB2290" s="44">
        <f t="shared" si="142"/>
        <v>2150</v>
      </c>
      <c r="AC2290" s="44">
        <f t="shared" si="143"/>
        <v>19350</v>
      </c>
      <c r="AD2290" s="6" t="s">
        <v>1207</v>
      </c>
      <c r="AE2290" s="30" t="s">
        <v>36</v>
      </c>
    </row>
    <row r="2291" spans="1:31" s="17" customFormat="1" ht="15" customHeight="1" x14ac:dyDescent="0.25">
      <c r="A2291" s="6" t="s">
        <v>612</v>
      </c>
      <c r="B2291" s="6" t="s">
        <v>1208</v>
      </c>
      <c r="C2291" s="6" t="s">
        <v>1209</v>
      </c>
      <c r="D2291" s="6" t="s">
        <v>1210</v>
      </c>
      <c r="E2291" s="10" t="s">
        <v>32</v>
      </c>
      <c r="F2291" s="6">
        <v>95</v>
      </c>
      <c r="G2291" s="6" t="s">
        <v>48</v>
      </c>
      <c r="H2291" s="6" t="s">
        <v>116</v>
      </c>
      <c r="I2291" s="6">
        <v>35</v>
      </c>
      <c r="J2291" s="5">
        <v>10000</v>
      </c>
      <c r="K2291" s="7">
        <v>1755</v>
      </c>
      <c r="L2291" s="44">
        <f t="shared" si="140"/>
        <v>11755</v>
      </c>
      <c r="M2291" s="5">
        <v>0</v>
      </c>
      <c r="N2291" s="5">
        <v>1000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44">
        <f t="shared" si="141"/>
        <v>0</v>
      </c>
      <c r="AB2291" s="44">
        <f t="shared" si="142"/>
        <v>1000</v>
      </c>
      <c r="AC2291" s="44">
        <f t="shared" si="143"/>
        <v>9000</v>
      </c>
      <c r="AD2291" s="6" t="s">
        <v>1211</v>
      </c>
      <c r="AE2291" s="30" t="s">
        <v>36</v>
      </c>
    </row>
    <row r="2292" spans="1:31" s="17" customFormat="1" ht="15" customHeight="1" x14ac:dyDescent="0.25">
      <c r="A2292" s="6" t="s">
        <v>1341</v>
      </c>
      <c r="B2292" s="6" t="s">
        <v>1608</v>
      </c>
      <c r="C2292" s="6" t="s">
        <v>391</v>
      </c>
      <c r="D2292" s="6" t="s">
        <v>1609</v>
      </c>
      <c r="E2292" s="9" t="s">
        <v>32</v>
      </c>
      <c r="F2292" s="6">
        <v>95</v>
      </c>
      <c r="G2292" s="6" t="s">
        <v>48</v>
      </c>
      <c r="H2292" s="6" t="s">
        <v>116</v>
      </c>
      <c r="I2292" s="6">
        <v>35</v>
      </c>
      <c r="J2292" s="19">
        <v>21500</v>
      </c>
      <c r="K2292" s="7">
        <v>1540</v>
      </c>
      <c r="L2292" s="44">
        <f t="shared" si="140"/>
        <v>23040</v>
      </c>
      <c r="M2292" s="5">
        <v>0</v>
      </c>
      <c r="N2292" s="5">
        <v>2150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44">
        <f t="shared" si="141"/>
        <v>0</v>
      </c>
      <c r="AB2292" s="44">
        <f t="shared" si="142"/>
        <v>2150</v>
      </c>
      <c r="AC2292" s="44">
        <f t="shared" si="143"/>
        <v>19350</v>
      </c>
      <c r="AD2292" s="6" t="s">
        <v>1610</v>
      </c>
      <c r="AE2292" s="30" t="s">
        <v>36</v>
      </c>
    </row>
    <row r="2293" spans="1:31" s="17" customFormat="1" ht="15" customHeight="1" x14ac:dyDescent="0.25">
      <c r="A2293" s="6" t="s">
        <v>1733</v>
      </c>
      <c r="B2293" s="6" t="s">
        <v>2160</v>
      </c>
      <c r="C2293" s="6" t="s">
        <v>2161</v>
      </c>
      <c r="D2293" s="6" t="s">
        <v>2162</v>
      </c>
      <c r="E2293" s="9" t="s">
        <v>32</v>
      </c>
      <c r="F2293" s="6">
        <v>95</v>
      </c>
      <c r="G2293" s="6" t="s">
        <v>33</v>
      </c>
      <c r="H2293" s="6" t="s">
        <v>116</v>
      </c>
      <c r="I2293" s="6">
        <v>35</v>
      </c>
      <c r="J2293" s="19">
        <v>21500</v>
      </c>
      <c r="K2293" s="7">
        <v>1957.5</v>
      </c>
      <c r="L2293" s="44">
        <f t="shared" si="140"/>
        <v>23457.5</v>
      </c>
      <c r="M2293" s="5">
        <v>0</v>
      </c>
      <c r="N2293" s="5">
        <v>2150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44">
        <f t="shared" si="141"/>
        <v>0</v>
      </c>
      <c r="AB2293" s="44">
        <f t="shared" si="142"/>
        <v>2150</v>
      </c>
      <c r="AC2293" s="44">
        <f t="shared" si="143"/>
        <v>19350</v>
      </c>
      <c r="AD2293" s="6" t="s">
        <v>2163</v>
      </c>
      <c r="AE2293" s="30" t="s">
        <v>36</v>
      </c>
    </row>
    <row r="2294" spans="1:31" s="17" customFormat="1" ht="15" customHeight="1" x14ac:dyDescent="0.25">
      <c r="A2294" s="6" t="s">
        <v>1081</v>
      </c>
      <c r="B2294" s="6" t="s">
        <v>2489</v>
      </c>
      <c r="C2294" s="6" t="s">
        <v>2490</v>
      </c>
      <c r="D2294" s="6" t="s">
        <v>2491</v>
      </c>
      <c r="E2294" s="9" t="s">
        <v>32</v>
      </c>
      <c r="F2294" s="6">
        <v>95</v>
      </c>
      <c r="G2294" s="6" t="s">
        <v>48</v>
      </c>
      <c r="H2294" s="6" t="s">
        <v>116</v>
      </c>
      <c r="I2294" s="6">
        <v>35</v>
      </c>
      <c r="J2294" s="19">
        <v>21500</v>
      </c>
      <c r="K2294" s="7">
        <v>1957.5</v>
      </c>
      <c r="L2294" s="44">
        <f t="shared" si="140"/>
        <v>23457.5</v>
      </c>
      <c r="M2294" s="5">
        <v>0</v>
      </c>
      <c r="N2294" s="5">
        <v>2150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44">
        <f t="shared" si="141"/>
        <v>0</v>
      </c>
      <c r="AB2294" s="44">
        <f t="shared" si="142"/>
        <v>2150</v>
      </c>
      <c r="AC2294" s="44">
        <f t="shared" si="143"/>
        <v>19350</v>
      </c>
      <c r="AD2294" s="6" t="s">
        <v>2492</v>
      </c>
      <c r="AE2294" s="30" t="s">
        <v>51</v>
      </c>
    </row>
    <row r="2295" spans="1:31" s="17" customFormat="1" ht="15" customHeight="1" x14ac:dyDescent="0.25">
      <c r="A2295" s="6" t="s">
        <v>1733</v>
      </c>
      <c r="B2295" s="6" t="s">
        <v>2504</v>
      </c>
      <c r="C2295" s="6" t="s">
        <v>2505</v>
      </c>
      <c r="D2295" s="6" t="s">
        <v>2506</v>
      </c>
      <c r="E2295" s="9" t="s">
        <v>32</v>
      </c>
      <c r="F2295" s="6">
        <v>95</v>
      </c>
      <c r="G2295" s="6" t="s">
        <v>33</v>
      </c>
      <c r="H2295" s="6" t="s">
        <v>116</v>
      </c>
      <c r="I2295" s="6">
        <v>35</v>
      </c>
      <c r="J2295" s="19">
        <v>21500</v>
      </c>
      <c r="K2295" s="7">
        <v>1957.5</v>
      </c>
      <c r="L2295" s="44">
        <f t="shared" si="140"/>
        <v>23457.5</v>
      </c>
      <c r="M2295" s="5">
        <v>0</v>
      </c>
      <c r="N2295" s="5">
        <v>2150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44">
        <f t="shared" si="141"/>
        <v>0</v>
      </c>
      <c r="AB2295" s="44">
        <f t="shared" si="142"/>
        <v>2150</v>
      </c>
      <c r="AC2295" s="44">
        <f t="shared" si="143"/>
        <v>19350</v>
      </c>
      <c r="AD2295" s="6" t="s">
        <v>2507</v>
      </c>
      <c r="AE2295" s="30" t="s">
        <v>36</v>
      </c>
    </row>
    <row r="2296" spans="1:31" s="17" customFormat="1" ht="15" customHeight="1" x14ac:dyDescent="0.25">
      <c r="A2296" s="6" t="s">
        <v>1733</v>
      </c>
      <c r="B2296" s="6" t="s">
        <v>2558</v>
      </c>
      <c r="C2296" s="6" t="s">
        <v>2559</v>
      </c>
      <c r="D2296" s="6" t="s">
        <v>2560</v>
      </c>
      <c r="E2296" s="9" t="s">
        <v>32</v>
      </c>
      <c r="F2296" s="6">
        <v>95</v>
      </c>
      <c r="G2296" s="6" t="s">
        <v>33</v>
      </c>
      <c r="H2296" s="6" t="s">
        <v>116</v>
      </c>
      <c r="I2296" s="6">
        <v>35</v>
      </c>
      <c r="J2296" s="19">
        <v>21500</v>
      </c>
      <c r="K2296" s="7">
        <v>1957.5</v>
      </c>
      <c r="L2296" s="44">
        <f t="shared" si="140"/>
        <v>23457.5</v>
      </c>
      <c r="M2296" s="5">
        <v>0</v>
      </c>
      <c r="N2296" s="5">
        <v>2150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44">
        <f t="shared" si="141"/>
        <v>0</v>
      </c>
      <c r="AB2296" s="44">
        <f t="shared" si="142"/>
        <v>2150</v>
      </c>
      <c r="AC2296" s="44">
        <f t="shared" si="143"/>
        <v>19350</v>
      </c>
      <c r="AD2296" s="6" t="s">
        <v>2561</v>
      </c>
      <c r="AE2296" s="30" t="s">
        <v>36</v>
      </c>
    </row>
    <row r="2297" spans="1:31" s="17" customFormat="1" ht="15" customHeight="1" x14ac:dyDescent="0.25">
      <c r="A2297" s="6" t="s">
        <v>967</v>
      </c>
      <c r="B2297" s="6" t="s">
        <v>3011</v>
      </c>
      <c r="C2297" s="6" t="s">
        <v>2804</v>
      </c>
      <c r="D2297" s="6" t="s">
        <v>3012</v>
      </c>
      <c r="E2297" s="9" t="s">
        <v>32</v>
      </c>
      <c r="F2297" s="6">
        <v>95</v>
      </c>
      <c r="G2297" s="6" t="s">
        <v>33</v>
      </c>
      <c r="H2297" s="6" t="s">
        <v>116</v>
      </c>
      <c r="I2297" s="6">
        <v>35</v>
      </c>
      <c r="J2297" s="19">
        <v>21500</v>
      </c>
      <c r="K2297" s="7">
        <v>1740</v>
      </c>
      <c r="L2297" s="44">
        <f t="shared" si="140"/>
        <v>23240</v>
      </c>
      <c r="M2297" s="5">
        <v>0</v>
      </c>
      <c r="N2297" s="5">
        <v>2150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44">
        <f t="shared" si="141"/>
        <v>0</v>
      </c>
      <c r="AB2297" s="44">
        <f t="shared" si="142"/>
        <v>2150</v>
      </c>
      <c r="AC2297" s="44">
        <f t="shared" si="143"/>
        <v>19350</v>
      </c>
      <c r="AD2297" s="6" t="s">
        <v>3013</v>
      </c>
      <c r="AE2297" s="30" t="s">
        <v>51</v>
      </c>
    </row>
    <row r="2298" spans="1:31" s="17" customFormat="1" ht="15" customHeight="1" x14ac:dyDescent="0.25">
      <c r="A2298" s="6" t="s">
        <v>1733</v>
      </c>
      <c r="B2298" s="6" t="s">
        <v>1608</v>
      </c>
      <c r="C2298" s="6" t="s">
        <v>3063</v>
      </c>
      <c r="D2298" s="6" t="s">
        <v>3064</v>
      </c>
      <c r="E2298" s="9" t="s">
        <v>32</v>
      </c>
      <c r="F2298" s="6">
        <v>95</v>
      </c>
      <c r="G2298" s="6" t="s">
        <v>33</v>
      </c>
      <c r="H2298" s="6" t="s">
        <v>116</v>
      </c>
      <c r="I2298" s="6">
        <v>35</v>
      </c>
      <c r="J2298" s="19">
        <v>21500</v>
      </c>
      <c r="K2298" s="7">
        <v>1740</v>
      </c>
      <c r="L2298" s="44">
        <f t="shared" si="140"/>
        <v>23240</v>
      </c>
      <c r="M2298" s="5">
        <v>0</v>
      </c>
      <c r="N2298" s="5">
        <v>2150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44">
        <f t="shared" si="141"/>
        <v>0</v>
      </c>
      <c r="AB2298" s="44">
        <f t="shared" si="142"/>
        <v>2150</v>
      </c>
      <c r="AC2298" s="44">
        <f t="shared" si="143"/>
        <v>19350</v>
      </c>
      <c r="AD2298" s="6" t="s">
        <v>3065</v>
      </c>
      <c r="AE2298" s="30" t="s">
        <v>51</v>
      </c>
    </row>
    <row r="2299" spans="1:31" s="17" customFormat="1" ht="15" customHeight="1" x14ac:dyDescent="0.25">
      <c r="A2299" s="6" t="s">
        <v>3083</v>
      </c>
      <c r="B2299" s="6" t="s">
        <v>3084</v>
      </c>
      <c r="C2299" s="6" t="s">
        <v>3085</v>
      </c>
      <c r="D2299" s="6" t="s">
        <v>3086</v>
      </c>
      <c r="E2299" s="6" t="s">
        <v>32</v>
      </c>
      <c r="F2299" s="6">
        <v>95</v>
      </c>
      <c r="G2299" s="6" t="s">
        <v>48</v>
      </c>
      <c r="H2299" s="6" t="s">
        <v>116</v>
      </c>
      <c r="I2299" s="6">
        <v>35</v>
      </c>
      <c r="J2299" s="5">
        <v>5300</v>
      </c>
      <c r="K2299" s="7">
        <v>1957.5</v>
      </c>
      <c r="L2299" s="44">
        <f t="shared" si="140"/>
        <v>7257.5</v>
      </c>
      <c r="M2299" s="5">
        <v>0</v>
      </c>
      <c r="N2299" s="5">
        <v>530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6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44">
        <f t="shared" si="141"/>
        <v>0</v>
      </c>
      <c r="AB2299" s="44">
        <f t="shared" si="142"/>
        <v>530</v>
      </c>
      <c r="AC2299" s="44">
        <f t="shared" si="143"/>
        <v>4770</v>
      </c>
      <c r="AD2299" s="16" t="s">
        <v>3087</v>
      </c>
      <c r="AE2299" s="6" t="s">
        <v>36</v>
      </c>
    </row>
    <row r="2300" spans="1:31" s="17" customFormat="1" ht="15" customHeight="1" x14ac:dyDescent="0.25">
      <c r="A2300" s="6" t="s">
        <v>2848</v>
      </c>
      <c r="B2300" s="6" t="s">
        <v>508</v>
      </c>
      <c r="C2300" s="6" t="s">
        <v>3122</v>
      </c>
      <c r="D2300" s="6" t="s">
        <v>3123</v>
      </c>
      <c r="E2300" s="9" t="s">
        <v>32</v>
      </c>
      <c r="F2300" s="6">
        <v>95</v>
      </c>
      <c r="G2300" s="6" t="s">
        <v>33</v>
      </c>
      <c r="H2300" s="6" t="s">
        <v>116</v>
      </c>
      <c r="I2300" s="6">
        <v>35</v>
      </c>
      <c r="J2300" s="5">
        <v>21500</v>
      </c>
      <c r="K2300" s="7">
        <v>1740</v>
      </c>
      <c r="L2300" s="44">
        <f t="shared" si="140"/>
        <v>23240</v>
      </c>
      <c r="M2300" s="5">
        <v>0</v>
      </c>
      <c r="N2300" s="5">
        <v>2150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44">
        <f t="shared" si="141"/>
        <v>0</v>
      </c>
      <c r="AB2300" s="44">
        <f t="shared" si="142"/>
        <v>2150</v>
      </c>
      <c r="AC2300" s="44">
        <f t="shared" si="143"/>
        <v>19350</v>
      </c>
      <c r="AD2300" s="6" t="s">
        <v>3124</v>
      </c>
      <c r="AE2300" s="30" t="s">
        <v>36</v>
      </c>
    </row>
    <row r="2301" spans="1:31" s="17" customFormat="1" ht="15" customHeight="1" x14ac:dyDescent="0.25">
      <c r="A2301" s="6" t="s">
        <v>1644</v>
      </c>
      <c r="B2301" s="6" t="s">
        <v>3278</v>
      </c>
      <c r="C2301" s="6" t="s">
        <v>3279</v>
      </c>
      <c r="D2301" s="6" t="s">
        <v>3280</v>
      </c>
      <c r="E2301" s="9" t="s">
        <v>32</v>
      </c>
      <c r="F2301" s="6">
        <v>95</v>
      </c>
      <c r="G2301" s="6" t="s">
        <v>48</v>
      </c>
      <c r="H2301" s="6" t="s">
        <v>116</v>
      </c>
      <c r="I2301" s="6">
        <v>35</v>
      </c>
      <c r="J2301" s="5">
        <v>14000</v>
      </c>
      <c r="K2301" s="7">
        <v>1740</v>
      </c>
      <c r="L2301" s="44">
        <f t="shared" si="140"/>
        <v>15740</v>
      </c>
      <c r="M2301" s="5">
        <v>0</v>
      </c>
      <c r="N2301" s="5">
        <v>1400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44">
        <f t="shared" si="141"/>
        <v>0</v>
      </c>
      <c r="AB2301" s="44">
        <f t="shared" si="142"/>
        <v>1400</v>
      </c>
      <c r="AC2301" s="44">
        <f t="shared" si="143"/>
        <v>12600</v>
      </c>
      <c r="AD2301" s="6" t="s">
        <v>3281</v>
      </c>
      <c r="AE2301" s="30" t="s">
        <v>36</v>
      </c>
    </row>
    <row r="2302" spans="1:31" s="17" customFormat="1" ht="15" customHeight="1" x14ac:dyDescent="0.25">
      <c r="A2302" s="6" t="s">
        <v>3419</v>
      </c>
      <c r="B2302" s="6" t="s">
        <v>3647</v>
      </c>
      <c r="C2302" s="6" t="s">
        <v>3648</v>
      </c>
      <c r="D2302" s="6" t="s">
        <v>3649</v>
      </c>
      <c r="E2302" s="9" t="s">
        <v>32</v>
      </c>
      <c r="F2302" s="6">
        <v>95</v>
      </c>
      <c r="G2302" s="6" t="s">
        <v>33</v>
      </c>
      <c r="H2302" s="6" t="s">
        <v>116</v>
      </c>
      <c r="I2302" s="6">
        <v>35</v>
      </c>
      <c r="J2302" s="5">
        <v>14000</v>
      </c>
      <c r="K2302" s="7">
        <v>1522.5</v>
      </c>
      <c r="L2302" s="44">
        <f t="shared" si="140"/>
        <v>15522.5</v>
      </c>
      <c r="M2302" s="5">
        <v>0</v>
      </c>
      <c r="N2302" s="5">
        <v>1400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44">
        <f t="shared" si="141"/>
        <v>0</v>
      </c>
      <c r="AB2302" s="44">
        <f t="shared" si="142"/>
        <v>1400</v>
      </c>
      <c r="AC2302" s="44">
        <f t="shared" si="143"/>
        <v>12600</v>
      </c>
      <c r="AD2302" s="6" t="s">
        <v>3650</v>
      </c>
      <c r="AE2302" s="30" t="s">
        <v>36</v>
      </c>
    </row>
    <row r="2303" spans="1:31" s="17" customFormat="1" ht="15" customHeight="1" x14ac:dyDescent="0.25">
      <c r="A2303" s="6" t="s">
        <v>3419</v>
      </c>
      <c r="B2303" s="6" t="s">
        <v>3927</v>
      </c>
      <c r="C2303" s="6" t="s">
        <v>3928</v>
      </c>
      <c r="D2303" s="6" t="s">
        <v>3929</v>
      </c>
      <c r="E2303" s="9" t="s">
        <v>32</v>
      </c>
      <c r="F2303" s="6">
        <v>95</v>
      </c>
      <c r="G2303" s="6" t="s">
        <v>48</v>
      </c>
      <c r="H2303" s="6" t="s">
        <v>116</v>
      </c>
      <c r="I2303" s="6">
        <v>35</v>
      </c>
      <c r="J2303" s="5">
        <v>14000</v>
      </c>
      <c r="K2303" s="7">
        <v>1522.5</v>
      </c>
      <c r="L2303" s="44">
        <f t="shared" si="140"/>
        <v>15522.5</v>
      </c>
      <c r="M2303" s="5">
        <v>0</v>
      </c>
      <c r="N2303" s="5">
        <v>1400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1260</v>
      </c>
      <c r="W2303" s="5">
        <v>0</v>
      </c>
      <c r="X2303" s="5">
        <v>0</v>
      </c>
      <c r="Y2303" s="5">
        <v>0</v>
      </c>
      <c r="Z2303" s="5">
        <v>4000</v>
      </c>
      <c r="AA2303" s="44">
        <f t="shared" si="141"/>
        <v>5260</v>
      </c>
      <c r="AB2303" s="44">
        <f t="shared" si="142"/>
        <v>6660</v>
      </c>
      <c r="AC2303" s="44">
        <f t="shared" si="143"/>
        <v>7340</v>
      </c>
      <c r="AD2303" s="16" t="s">
        <v>3930</v>
      </c>
      <c r="AE2303" s="30" t="s">
        <v>51</v>
      </c>
    </row>
    <row r="2304" spans="1:31" s="17" customFormat="1" ht="15" customHeight="1" x14ac:dyDescent="0.25">
      <c r="A2304" s="6" t="s">
        <v>3419</v>
      </c>
      <c r="B2304" s="6" t="s">
        <v>4756</v>
      </c>
      <c r="C2304" s="6" t="s">
        <v>4760</v>
      </c>
      <c r="D2304" s="6" t="s">
        <v>4761</v>
      </c>
      <c r="E2304" s="6" t="s">
        <v>32</v>
      </c>
      <c r="F2304" s="6">
        <v>95</v>
      </c>
      <c r="G2304" s="6" t="s">
        <v>4553</v>
      </c>
      <c r="H2304" s="6" t="s">
        <v>116</v>
      </c>
      <c r="I2304" s="6">
        <v>35</v>
      </c>
      <c r="J2304" s="5">
        <v>14000</v>
      </c>
      <c r="K2304" s="7">
        <v>1522.5</v>
      </c>
      <c r="L2304" s="44">
        <f t="shared" si="140"/>
        <v>15522.5</v>
      </c>
      <c r="M2304" s="5">
        <v>0</v>
      </c>
      <c r="N2304" s="5">
        <v>1400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44">
        <f t="shared" si="141"/>
        <v>0</v>
      </c>
      <c r="AB2304" s="44">
        <f t="shared" si="142"/>
        <v>1400</v>
      </c>
      <c r="AC2304" s="44">
        <f t="shared" si="143"/>
        <v>12600</v>
      </c>
      <c r="AD2304" s="16" t="s">
        <v>4762</v>
      </c>
      <c r="AE2304" s="30" t="s">
        <v>51</v>
      </c>
    </row>
    <row r="2305" spans="1:31" s="17" customFormat="1" ht="15" customHeight="1" x14ac:dyDescent="0.25">
      <c r="A2305" s="6" t="s">
        <v>3419</v>
      </c>
      <c r="B2305" s="6" t="s">
        <v>4771</v>
      </c>
      <c r="C2305" s="6" t="s">
        <v>4772</v>
      </c>
      <c r="D2305" s="6" t="s">
        <v>4773</v>
      </c>
      <c r="E2305" s="6" t="s">
        <v>32</v>
      </c>
      <c r="F2305" s="6">
        <v>95</v>
      </c>
      <c r="G2305" s="6" t="s">
        <v>4553</v>
      </c>
      <c r="H2305" s="6" t="s">
        <v>116</v>
      </c>
      <c r="I2305" s="6">
        <v>35</v>
      </c>
      <c r="J2305" s="5">
        <v>14000</v>
      </c>
      <c r="K2305" s="7">
        <v>1522.5</v>
      </c>
      <c r="L2305" s="44">
        <f t="shared" si="140"/>
        <v>15522.5</v>
      </c>
      <c r="M2305" s="5">
        <v>0</v>
      </c>
      <c r="N2305" s="5">
        <v>1400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44">
        <f t="shared" si="141"/>
        <v>0</v>
      </c>
      <c r="AB2305" s="44">
        <f t="shared" si="142"/>
        <v>1400</v>
      </c>
      <c r="AC2305" s="44">
        <f t="shared" si="143"/>
        <v>12600</v>
      </c>
      <c r="AD2305" s="16" t="s">
        <v>4774</v>
      </c>
      <c r="AE2305" s="30" t="s">
        <v>51</v>
      </c>
    </row>
    <row r="2306" spans="1:31" s="17" customFormat="1" ht="15" customHeight="1" x14ac:dyDescent="0.25">
      <c r="A2306" s="6" t="s">
        <v>3419</v>
      </c>
      <c r="B2306" s="6" t="s">
        <v>4775</v>
      </c>
      <c r="C2306" s="6" t="s">
        <v>4776</v>
      </c>
      <c r="D2306" s="6" t="s">
        <v>4777</v>
      </c>
      <c r="E2306" s="6" t="s">
        <v>32</v>
      </c>
      <c r="F2306" s="6">
        <v>95</v>
      </c>
      <c r="G2306" s="6" t="s">
        <v>4553</v>
      </c>
      <c r="H2306" s="6" t="s">
        <v>116</v>
      </c>
      <c r="I2306" s="6">
        <v>35</v>
      </c>
      <c r="J2306" s="5">
        <v>14000</v>
      </c>
      <c r="K2306" s="7">
        <v>1522.5</v>
      </c>
      <c r="L2306" s="44">
        <f t="shared" si="140"/>
        <v>15522.5</v>
      </c>
      <c r="M2306" s="5">
        <v>0</v>
      </c>
      <c r="N2306" s="5">
        <v>1400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44">
        <f t="shared" si="141"/>
        <v>0</v>
      </c>
      <c r="AB2306" s="44">
        <f t="shared" si="142"/>
        <v>1400</v>
      </c>
      <c r="AC2306" s="44">
        <f t="shared" si="143"/>
        <v>12600</v>
      </c>
      <c r="AD2306" s="16" t="s">
        <v>4778</v>
      </c>
      <c r="AE2306" s="30" t="s">
        <v>51</v>
      </c>
    </row>
    <row r="2307" spans="1:31" s="17" customFormat="1" ht="15" customHeight="1" x14ac:dyDescent="0.25">
      <c r="A2307" s="6" t="s">
        <v>3419</v>
      </c>
      <c r="B2307" s="6" t="s">
        <v>4782</v>
      </c>
      <c r="C2307" s="6" t="s">
        <v>1592</v>
      </c>
      <c r="D2307" s="6" t="s">
        <v>4783</v>
      </c>
      <c r="E2307" s="6" t="s">
        <v>32</v>
      </c>
      <c r="F2307" s="6">
        <v>95</v>
      </c>
      <c r="G2307" s="6" t="s">
        <v>4553</v>
      </c>
      <c r="H2307" s="6" t="s">
        <v>116</v>
      </c>
      <c r="I2307" s="6">
        <v>35</v>
      </c>
      <c r="J2307" s="5">
        <v>14000</v>
      </c>
      <c r="K2307" s="7">
        <v>1522.5</v>
      </c>
      <c r="L2307" s="44">
        <f t="shared" ref="L2307:L2370" si="144">J2307+K2307</f>
        <v>15522.5</v>
      </c>
      <c r="M2307" s="5">
        <v>0</v>
      </c>
      <c r="N2307" s="5">
        <v>1400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44">
        <f t="shared" ref="AA2307:AA2370" si="145">P2307+Q2307+R2307+S2307+T2307+U2307+V2307+W2307+X2307+Y2307+Z2307</f>
        <v>0</v>
      </c>
      <c r="AB2307" s="44">
        <f t="shared" ref="AB2307:AB2370" si="146">M2307+N2307+O2307+AA2307</f>
        <v>1400</v>
      </c>
      <c r="AC2307" s="44">
        <f t="shared" ref="AC2307:AC2370" si="147">J2307-AB2307</f>
        <v>12600</v>
      </c>
      <c r="AD2307" s="16" t="s">
        <v>4784</v>
      </c>
      <c r="AE2307" s="30" t="s">
        <v>51</v>
      </c>
    </row>
    <row r="2308" spans="1:31" s="17" customFormat="1" ht="15" customHeight="1" x14ac:dyDescent="0.25">
      <c r="A2308" s="6" t="s">
        <v>3463</v>
      </c>
      <c r="B2308" s="6" t="s">
        <v>5100</v>
      </c>
      <c r="C2308" s="6" t="s">
        <v>5101</v>
      </c>
      <c r="D2308" s="6" t="s">
        <v>5102</v>
      </c>
      <c r="E2308" s="6" t="s">
        <v>32</v>
      </c>
      <c r="F2308" s="6">
        <v>95</v>
      </c>
      <c r="G2308" s="6" t="s">
        <v>4445</v>
      </c>
      <c r="H2308" s="6" t="s">
        <v>116</v>
      </c>
      <c r="I2308" s="6">
        <v>35</v>
      </c>
      <c r="J2308" s="5">
        <v>14000</v>
      </c>
      <c r="K2308" s="7">
        <v>1522.5</v>
      </c>
      <c r="L2308" s="44">
        <f t="shared" si="144"/>
        <v>15522.5</v>
      </c>
      <c r="M2308" s="5">
        <v>0</v>
      </c>
      <c r="N2308" s="5">
        <v>1400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44">
        <f t="shared" si="145"/>
        <v>0</v>
      </c>
      <c r="AB2308" s="44">
        <f t="shared" si="146"/>
        <v>1400</v>
      </c>
      <c r="AC2308" s="44">
        <f t="shared" si="147"/>
        <v>12600</v>
      </c>
      <c r="AD2308" s="16" t="s">
        <v>5103</v>
      </c>
      <c r="AE2308" s="30" t="s">
        <v>36</v>
      </c>
    </row>
    <row r="2309" spans="1:31" s="17" customFormat="1" ht="15" customHeight="1" x14ac:dyDescent="0.25">
      <c r="A2309" s="6" t="s">
        <v>3463</v>
      </c>
      <c r="B2309" s="6" t="s">
        <v>5140</v>
      </c>
      <c r="C2309" s="6" t="s">
        <v>5141</v>
      </c>
      <c r="D2309" s="6" t="s">
        <v>5142</v>
      </c>
      <c r="E2309" s="6" t="s">
        <v>32</v>
      </c>
      <c r="F2309" s="6">
        <v>95</v>
      </c>
      <c r="G2309" s="6" t="s">
        <v>4445</v>
      </c>
      <c r="H2309" s="6" t="s">
        <v>116</v>
      </c>
      <c r="I2309" s="6">
        <v>35</v>
      </c>
      <c r="J2309" s="5">
        <v>14000</v>
      </c>
      <c r="K2309" s="7">
        <v>1522.5</v>
      </c>
      <c r="L2309" s="44">
        <f t="shared" si="144"/>
        <v>15522.5</v>
      </c>
      <c r="M2309" s="5">
        <v>0</v>
      </c>
      <c r="N2309" s="5">
        <v>1400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44">
        <f t="shared" si="145"/>
        <v>0</v>
      </c>
      <c r="AB2309" s="44">
        <f t="shared" si="146"/>
        <v>1400</v>
      </c>
      <c r="AC2309" s="44">
        <f t="shared" si="147"/>
        <v>12600</v>
      </c>
      <c r="AD2309" s="16" t="s">
        <v>5143</v>
      </c>
      <c r="AE2309" s="30" t="s">
        <v>51</v>
      </c>
    </row>
    <row r="2310" spans="1:31" s="17" customFormat="1" ht="15" customHeight="1" x14ac:dyDescent="0.25">
      <c r="A2310" s="6" t="s">
        <v>3463</v>
      </c>
      <c r="B2310" s="6" t="s">
        <v>4839</v>
      </c>
      <c r="C2310" s="6" t="s">
        <v>5163</v>
      </c>
      <c r="D2310" s="6" t="s">
        <v>5164</v>
      </c>
      <c r="E2310" s="6" t="s">
        <v>32</v>
      </c>
      <c r="F2310" s="6">
        <v>95</v>
      </c>
      <c r="G2310" s="6" t="s">
        <v>4445</v>
      </c>
      <c r="H2310" s="6" t="s">
        <v>116</v>
      </c>
      <c r="I2310" s="6">
        <v>35</v>
      </c>
      <c r="J2310" s="5">
        <v>14000</v>
      </c>
      <c r="K2310" s="7">
        <v>1522.5</v>
      </c>
      <c r="L2310" s="44">
        <f t="shared" si="144"/>
        <v>15522.5</v>
      </c>
      <c r="M2310" s="5">
        <v>0</v>
      </c>
      <c r="N2310" s="5">
        <v>1400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44">
        <f t="shared" si="145"/>
        <v>0</v>
      </c>
      <c r="AB2310" s="44">
        <f t="shared" si="146"/>
        <v>1400</v>
      </c>
      <c r="AC2310" s="44">
        <f t="shared" si="147"/>
        <v>12600</v>
      </c>
      <c r="AD2310" s="16" t="s">
        <v>5165</v>
      </c>
      <c r="AE2310" s="30" t="s">
        <v>36</v>
      </c>
    </row>
    <row r="2311" spans="1:31" s="17" customFormat="1" ht="15" customHeight="1" x14ac:dyDescent="0.25">
      <c r="A2311" s="6" t="s">
        <v>3463</v>
      </c>
      <c r="B2311" s="6" t="s">
        <v>5178</v>
      </c>
      <c r="C2311" s="6" t="s">
        <v>5179</v>
      </c>
      <c r="D2311" s="6" t="s">
        <v>5180</v>
      </c>
      <c r="E2311" s="6" t="s">
        <v>32</v>
      </c>
      <c r="F2311" s="6">
        <v>95</v>
      </c>
      <c r="G2311" s="6" t="s">
        <v>4445</v>
      </c>
      <c r="H2311" s="6" t="s">
        <v>116</v>
      </c>
      <c r="I2311" s="6">
        <v>35</v>
      </c>
      <c r="J2311" s="5">
        <v>14000</v>
      </c>
      <c r="K2311" s="7">
        <v>1522.5</v>
      </c>
      <c r="L2311" s="44">
        <f t="shared" si="144"/>
        <v>15522.5</v>
      </c>
      <c r="M2311" s="5">
        <v>0</v>
      </c>
      <c r="N2311" s="5">
        <v>1400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44">
        <f t="shared" si="145"/>
        <v>0</v>
      </c>
      <c r="AB2311" s="44">
        <f t="shared" si="146"/>
        <v>1400</v>
      </c>
      <c r="AC2311" s="44">
        <f t="shared" si="147"/>
        <v>12600</v>
      </c>
      <c r="AD2311" s="16" t="s">
        <v>5181</v>
      </c>
      <c r="AE2311" s="30" t="s">
        <v>51</v>
      </c>
    </row>
    <row r="2312" spans="1:31" s="17" customFormat="1" ht="15" customHeight="1" x14ac:dyDescent="0.25">
      <c r="A2312" s="6" t="s">
        <v>3463</v>
      </c>
      <c r="B2312" s="6" t="s">
        <v>5220</v>
      </c>
      <c r="C2312" s="6" t="s">
        <v>5221</v>
      </c>
      <c r="D2312" s="6" t="s">
        <v>5222</v>
      </c>
      <c r="E2312" s="6" t="s">
        <v>32</v>
      </c>
      <c r="F2312" s="6">
        <v>95</v>
      </c>
      <c r="G2312" s="6" t="s">
        <v>4445</v>
      </c>
      <c r="H2312" s="6" t="s">
        <v>116</v>
      </c>
      <c r="I2312" s="6">
        <v>35</v>
      </c>
      <c r="J2312" s="5">
        <v>14000</v>
      </c>
      <c r="K2312" s="7">
        <v>1522.5</v>
      </c>
      <c r="L2312" s="44">
        <f t="shared" si="144"/>
        <v>15522.5</v>
      </c>
      <c r="M2312" s="5">
        <v>0</v>
      </c>
      <c r="N2312" s="5">
        <v>1400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44">
        <f t="shared" si="145"/>
        <v>0</v>
      </c>
      <c r="AB2312" s="44">
        <f t="shared" si="146"/>
        <v>1400</v>
      </c>
      <c r="AC2312" s="44">
        <f t="shared" si="147"/>
        <v>12600</v>
      </c>
      <c r="AD2312" s="16" t="s">
        <v>5223</v>
      </c>
      <c r="AE2312" s="30" t="s">
        <v>36</v>
      </c>
    </row>
    <row r="2313" spans="1:31" s="17" customFormat="1" ht="15" customHeight="1" x14ac:dyDescent="0.25">
      <c r="A2313" s="6" t="s">
        <v>3419</v>
      </c>
      <c r="B2313" s="6" t="s">
        <v>5280</v>
      </c>
      <c r="C2313" s="6" t="s">
        <v>5281</v>
      </c>
      <c r="D2313" s="6" t="s">
        <v>5282</v>
      </c>
      <c r="E2313" s="6" t="s">
        <v>32</v>
      </c>
      <c r="F2313" s="6">
        <v>95</v>
      </c>
      <c r="G2313" s="6" t="s">
        <v>3461</v>
      </c>
      <c r="H2313" s="6" t="s">
        <v>116</v>
      </c>
      <c r="I2313" s="6">
        <v>35</v>
      </c>
      <c r="J2313" s="5">
        <v>14000</v>
      </c>
      <c r="K2313" s="7">
        <v>1522.5</v>
      </c>
      <c r="L2313" s="44">
        <f t="shared" si="144"/>
        <v>15522.5</v>
      </c>
      <c r="M2313" s="5">
        <v>0</v>
      </c>
      <c r="N2313" s="5">
        <v>1400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44">
        <f t="shared" si="145"/>
        <v>0</v>
      </c>
      <c r="AB2313" s="44">
        <f t="shared" si="146"/>
        <v>1400</v>
      </c>
      <c r="AC2313" s="44">
        <f t="shared" si="147"/>
        <v>12600</v>
      </c>
      <c r="AD2313" s="16" t="s">
        <v>5283</v>
      </c>
      <c r="AE2313" s="30" t="s">
        <v>51</v>
      </c>
    </row>
    <row r="2314" spans="1:31" s="17" customFormat="1" ht="15" customHeight="1" x14ac:dyDescent="0.25">
      <c r="A2314" s="6" t="s">
        <v>3419</v>
      </c>
      <c r="B2314" s="32" t="s">
        <v>5536</v>
      </c>
      <c r="C2314" s="32" t="s">
        <v>5537</v>
      </c>
      <c r="D2314" s="33" t="s">
        <v>5538</v>
      </c>
      <c r="E2314" s="6" t="s">
        <v>32</v>
      </c>
      <c r="F2314" s="6">
        <v>95</v>
      </c>
      <c r="G2314" s="6" t="s">
        <v>3461</v>
      </c>
      <c r="H2314" s="6" t="s">
        <v>116</v>
      </c>
      <c r="I2314" s="6">
        <v>35</v>
      </c>
      <c r="J2314" s="5">
        <v>14000</v>
      </c>
      <c r="K2314" s="7">
        <v>1522.5</v>
      </c>
      <c r="L2314" s="44">
        <f t="shared" si="144"/>
        <v>15522.5</v>
      </c>
      <c r="M2314" s="5">
        <v>0</v>
      </c>
      <c r="N2314" s="5">
        <v>1400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44">
        <f t="shared" si="145"/>
        <v>0</v>
      </c>
      <c r="AB2314" s="44">
        <f t="shared" si="146"/>
        <v>1400</v>
      </c>
      <c r="AC2314" s="44">
        <f t="shared" si="147"/>
        <v>12600</v>
      </c>
      <c r="AD2314" s="16" t="s">
        <v>5539</v>
      </c>
      <c r="AE2314" s="30" t="s">
        <v>36</v>
      </c>
    </row>
    <row r="2315" spans="1:31" s="17" customFormat="1" ht="15" customHeight="1" x14ac:dyDescent="0.25">
      <c r="A2315" s="6" t="s">
        <v>3419</v>
      </c>
      <c r="B2315" s="32" t="s">
        <v>5547</v>
      </c>
      <c r="C2315" s="32" t="s">
        <v>1540</v>
      </c>
      <c r="D2315" s="33" t="s">
        <v>5548</v>
      </c>
      <c r="E2315" s="6" t="s">
        <v>32</v>
      </c>
      <c r="F2315" s="6">
        <v>95</v>
      </c>
      <c r="G2315" s="6" t="s">
        <v>3461</v>
      </c>
      <c r="H2315" s="6" t="s">
        <v>116</v>
      </c>
      <c r="I2315" s="6">
        <v>35</v>
      </c>
      <c r="J2315" s="5">
        <v>14000</v>
      </c>
      <c r="K2315" s="7">
        <v>1522.5</v>
      </c>
      <c r="L2315" s="44">
        <f t="shared" si="144"/>
        <v>15522.5</v>
      </c>
      <c r="M2315" s="5">
        <v>0</v>
      </c>
      <c r="N2315" s="5">
        <v>1400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44">
        <f t="shared" si="145"/>
        <v>0</v>
      </c>
      <c r="AB2315" s="44">
        <f t="shared" si="146"/>
        <v>1400</v>
      </c>
      <c r="AC2315" s="44">
        <f t="shared" si="147"/>
        <v>12600</v>
      </c>
      <c r="AD2315" s="16" t="s">
        <v>5549</v>
      </c>
      <c r="AE2315" s="30" t="s">
        <v>36</v>
      </c>
    </row>
    <row r="2316" spans="1:31" s="17" customFormat="1" ht="15" customHeight="1" x14ac:dyDescent="0.25">
      <c r="A2316" s="6" t="s">
        <v>3419</v>
      </c>
      <c r="B2316" s="32" t="s">
        <v>5550</v>
      </c>
      <c r="C2316" s="32" t="s">
        <v>5551</v>
      </c>
      <c r="D2316" s="33" t="s">
        <v>5552</v>
      </c>
      <c r="E2316" s="6" t="s">
        <v>32</v>
      </c>
      <c r="F2316" s="6">
        <v>95</v>
      </c>
      <c r="G2316" s="6" t="s">
        <v>3461</v>
      </c>
      <c r="H2316" s="6" t="s">
        <v>116</v>
      </c>
      <c r="I2316" s="6">
        <v>35</v>
      </c>
      <c r="J2316" s="5">
        <v>14000</v>
      </c>
      <c r="K2316" s="7">
        <v>1522.5</v>
      </c>
      <c r="L2316" s="44">
        <f t="shared" si="144"/>
        <v>15522.5</v>
      </c>
      <c r="M2316" s="5">
        <v>0</v>
      </c>
      <c r="N2316" s="5">
        <v>1400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44">
        <f t="shared" si="145"/>
        <v>0</v>
      </c>
      <c r="AB2316" s="44">
        <f t="shared" si="146"/>
        <v>1400</v>
      </c>
      <c r="AC2316" s="44">
        <f t="shared" si="147"/>
        <v>12600</v>
      </c>
      <c r="AD2316" s="16" t="s">
        <v>5553</v>
      </c>
      <c r="AE2316" s="30" t="s">
        <v>36</v>
      </c>
    </row>
    <row r="2317" spans="1:31" s="17" customFormat="1" ht="15" customHeight="1" x14ac:dyDescent="0.25">
      <c r="A2317" s="6" t="s">
        <v>3419</v>
      </c>
      <c r="B2317" s="32" t="s">
        <v>5562</v>
      </c>
      <c r="C2317" s="32" t="s">
        <v>5563</v>
      </c>
      <c r="D2317" s="33" t="s">
        <v>5564</v>
      </c>
      <c r="E2317" s="6" t="s">
        <v>32</v>
      </c>
      <c r="F2317" s="6">
        <v>95</v>
      </c>
      <c r="G2317" s="6" t="s">
        <v>3461</v>
      </c>
      <c r="H2317" s="6" t="s">
        <v>116</v>
      </c>
      <c r="I2317" s="6">
        <v>35</v>
      </c>
      <c r="J2317" s="5">
        <v>14000</v>
      </c>
      <c r="K2317" s="7">
        <v>1522.5</v>
      </c>
      <c r="L2317" s="44">
        <f t="shared" si="144"/>
        <v>15522.5</v>
      </c>
      <c r="M2317" s="5">
        <v>0</v>
      </c>
      <c r="N2317" s="5">
        <v>1400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380</v>
      </c>
      <c r="W2317" s="5">
        <v>0</v>
      </c>
      <c r="X2317" s="5">
        <v>0</v>
      </c>
      <c r="Y2317" s="5">
        <v>0</v>
      </c>
      <c r="Z2317" s="5">
        <v>0</v>
      </c>
      <c r="AA2317" s="44">
        <f t="shared" si="145"/>
        <v>380</v>
      </c>
      <c r="AB2317" s="44">
        <f t="shared" si="146"/>
        <v>1780</v>
      </c>
      <c r="AC2317" s="44">
        <f t="shared" si="147"/>
        <v>12220</v>
      </c>
      <c r="AD2317" s="16" t="s">
        <v>5565</v>
      </c>
      <c r="AE2317" s="30" t="s">
        <v>36</v>
      </c>
    </row>
    <row r="2318" spans="1:31" s="17" customFormat="1" ht="15" customHeight="1" x14ac:dyDescent="0.25">
      <c r="A2318" s="6" t="s">
        <v>3419</v>
      </c>
      <c r="B2318" s="32" t="s">
        <v>5573</v>
      </c>
      <c r="C2318" s="32" t="s">
        <v>5574</v>
      </c>
      <c r="D2318" s="33" t="s">
        <v>5575</v>
      </c>
      <c r="E2318" s="6" t="s">
        <v>32</v>
      </c>
      <c r="F2318" s="6">
        <v>95</v>
      </c>
      <c r="G2318" s="6" t="s">
        <v>3461</v>
      </c>
      <c r="H2318" s="6" t="s">
        <v>116</v>
      </c>
      <c r="I2318" s="6">
        <v>35</v>
      </c>
      <c r="J2318" s="5">
        <v>14000</v>
      </c>
      <c r="K2318" s="7">
        <v>1522.5</v>
      </c>
      <c r="L2318" s="44">
        <f t="shared" si="144"/>
        <v>15522.5</v>
      </c>
      <c r="M2318" s="5">
        <v>0</v>
      </c>
      <c r="N2318" s="5">
        <v>1400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44">
        <f t="shared" si="145"/>
        <v>0</v>
      </c>
      <c r="AB2318" s="44">
        <f t="shared" si="146"/>
        <v>1400</v>
      </c>
      <c r="AC2318" s="44">
        <f t="shared" si="147"/>
        <v>12600</v>
      </c>
      <c r="AD2318" s="16" t="s">
        <v>5576</v>
      </c>
      <c r="AE2318" s="30" t="s">
        <v>36</v>
      </c>
    </row>
    <row r="2319" spans="1:31" s="17" customFormat="1" ht="15" customHeight="1" x14ac:dyDescent="0.25">
      <c r="A2319" s="6" t="s">
        <v>3419</v>
      </c>
      <c r="B2319" s="32" t="s">
        <v>5618</v>
      </c>
      <c r="C2319" s="32" t="s">
        <v>5619</v>
      </c>
      <c r="D2319" s="33" t="s">
        <v>5620</v>
      </c>
      <c r="E2319" s="6" t="s">
        <v>32</v>
      </c>
      <c r="F2319" s="6">
        <v>95</v>
      </c>
      <c r="G2319" s="6" t="s">
        <v>3461</v>
      </c>
      <c r="H2319" s="6" t="s">
        <v>116</v>
      </c>
      <c r="I2319" s="6">
        <v>35</v>
      </c>
      <c r="J2319" s="5">
        <v>14000</v>
      </c>
      <c r="K2319" s="7">
        <v>1522.5</v>
      </c>
      <c r="L2319" s="44">
        <f t="shared" si="144"/>
        <v>15522.5</v>
      </c>
      <c r="M2319" s="5">
        <v>0</v>
      </c>
      <c r="N2319" s="5">
        <v>1400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44">
        <f t="shared" si="145"/>
        <v>0</v>
      </c>
      <c r="AB2319" s="44">
        <f t="shared" si="146"/>
        <v>1400</v>
      </c>
      <c r="AC2319" s="44">
        <f t="shared" si="147"/>
        <v>12600</v>
      </c>
      <c r="AD2319" s="16" t="s">
        <v>5621</v>
      </c>
      <c r="AE2319" s="30" t="s">
        <v>36</v>
      </c>
    </row>
    <row r="2320" spans="1:31" s="17" customFormat="1" ht="15" customHeight="1" x14ac:dyDescent="0.25">
      <c r="A2320" s="6" t="s">
        <v>3419</v>
      </c>
      <c r="B2320" s="32" t="s">
        <v>5638</v>
      </c>
      <c r="C2320" s="32" t="s">
        <v>5639</v>
      </c>
      <c r="D2320" s="33" t="s">
        <v>5640</v>
      </c>
      <c r="E2320" s="6" t="s">
        <v>32</v>
      </c>
      <c r="F2320" s="6">
        <v>95</v>
      </c>
      <c r="G2320" s="6" t="s">
        <v>3461</v>
      </c>
      <c r="H2320" s="6" t="s">
        <v>116</v>
      </c>
      <c r="I2320" s="6">
        <v>35</v>
      </c>
      <c r="J2320" s="5">
        <v>14000</v>
      </c>
      <c r="K2320" s="7">
        <v>1522.5</v>
      </c>
      <c r="L2320" s="44">
        <f t="shared" si="144"/>
        <v>15522.5</v>
      </c>
      <c r="M2320" s="5">
        <v>0</v>
      </c>
      <c r="N2320" s="5">
        <v>1400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44">
        <f t="shared" si="145"/>
        <v>0</v>
      </c>
      <c r="AB2320" s="44">
        <f t="shared" si="146"/>
        <v>1400</v>
      </c>
      <c r="AC2320" s="44">
        <f t="shared" si="147"/>
        <v>12600</v>
      </c>
      <c r="AD2320" s="16" t="s">
        <v>5641</v>
      </c>
      <c r="AE2320" s="30" t="s">
        <v>36</v>
      </c>
    </row>
    <row r="2321" spans="1:31" s="17" customFormat="1" ht="15" customHeight="1" x14ac:dyDescent="0.25">
      <c r="A2321" s="6" t="s">
        <v>3419</v>
      </c>
      <c r="B2321" s="32" t="s">
        <v>5657</v>
      </c>
      <c r="C2321" s="32" t="s">
        <v>5658</v>
      </c>
      <c r="D2321" s="33" t="s">
        <v>5659</v>
      </c>
      <c r="E2321" s="6" t="s">
        <v>32</v>
      </c>
      <c r="F2321" s="6">
        <v>95</v>
      </c>
      <c r="G2321" s="6" t="s">
        <v>3461</v>
      </c>
      <c r="H2321" s="6" t="s">
        <v>116</v>
      </c>
      <c r="I2321" s="6">
        <v>35</v>
      </c>
      <c r="J2321" s="5">
        <v>14000</v>
      </c>
      <c r="K2321" s="7">
        <v>1522.5</v>
      </c>
      <c r="L2321" s="44">
        <f t="shared" si="144"/>
        <v>15522.5</v>
      </c>
      <c r="M2321" s="5">
        <v>0</v>
      </c>
      <c r="N2321" s="5">
        <v>1400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44">
        <f t="shared" si="145"/>
        <v>0</v>
      </c>
      <c r="AB2321" s="44">
        <f t="shared" si="146"/>
        <v>1400</v>
      </c>
      <c r="AC2321" s="44">
        <f t="shared" si="147"/>
        <v>12600</v>
      </c>
      <c r="AD2321" s="16" t="s">
        <v>5660</v>
      </c>
      <c r="AE2321" s="30" t="s">
        <v>36</v>
      </c>
    </row>
    <row r="2322" spans="1:31" s="17" customFormat="1" ht="15" customHeight="1" x14ac:dyDescent="0.25">
      <c r="A2322" s="6" t="s">
        <v>3419</v>
      </c>
      <c r="B2322" s="32" t="s">
        <v>5694</v>
      </c>
      <c r="C2322" s="32" t="s">
        <v>351</v>
      </c>
      <c r="D2322" s="33" t="s">
        <v>5695</v>
      </c>
      <c r="E2322" s="6" t="s">
        <v>32</v>
      </c>
      <c r="F2322" s="6">
        <v>95</v>
      </c>
      <c r="G2322" s="6" t="s">
        <v>3461</v>
      </c>
      <c r="H2322" s="6" t="s">
        <v>116</v>
      </c>
      <c r="I2322" s="6">
        <v>35</v>
      </c>
      <c r="J2322" s="5">
        <v>14000</v>
      </c>
      <c r="K2322" s="7">
        <v>1522.5</v>
      </c>
      <c r="L2322" s="44">
        <f t="shared" si="144"/>
        <v>15522.5</v>
      </c>
      <c r="M2322" s="5">
        <v>0</v>
      </c>
      <c r="N2322" s="5">
        <v>1400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44">
        <f t="shared" si="145"/>
        <v>0</v>
      </c>
      <c r="AB2322" s="44">
        <f t="shared" si="146"/>
        <v>1400</v>
      </c>
      <c r="AC2322" s="44">
        <f t="shared" si="147"/>
        <v>12600</v>
      </c>
      <c r="AD2322" s="16" t="s">
        <v>5696</v>
      </c>
      <c r="AE2322" s="30" t="s">
        <v>36</v>
      </c>
    </row>
    <row r="2323" spans="1:31" s="17" customFormat="1" ht="15" customHeight="1" x14ac:dyDescent="0.25">
      <c r="A2323" s="6" t="s">
        <v>3419</v>
      </c>
      <c r="B2323" s="32" t="s">
        <v>4128</v>
      </c>
      <c r="C2323" s="32" t="s">
        <v>4424</v>
      </c>
      <c r="D2323" s="33" t="s">
        <v>5731</v>
      </c>
      <c r="E2323" s="6" t="s">
        <v>32</v>
      </c>
      <c r="F2323" s="6">
        <v>95</v>
      </c>
      <c r="G2323" s="6" t="s">
        <v>3461</v>
      </c>
      <c r="H2323" s="6" t="s">
        <v>116</v>
      </c>
      <c r="I2323" s="6">
        <v>35</v>
      </c>
      <c r="J2323" s="5">
        <v>14000</v>
      </c>
      <c r="K2323" s="7">
        <v>1522.5</v>
      </c>
      <c r="L2323" s="44">
        <f t="shared" si="144"/>
        <v>15522.5</v>
      </c>
      <c r="M2323" s="5">
        <v>0</v>
      </c>
      <c r="N2323" s="5">
        <v>1400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44">
        <f t="shared" si="145"/>
        <v>0</v>
      </c>
      <c r="AB2323" s="44">
        <f t="shared" si="146"/>
        <v>1400</v>
      </c>
      <c r="AC2323" s="44">
        <f t="shared" si="147"/>
        <v>12600</v>
      </c>
      <c r="AD2323" s="16" t="s">
        <v>5732</v>
      </c>
      <c r="AE2323" s="30" t="s">
        <v>36</v>
      </c>
    </row>
    <row r="2324" spans="1:31" s="17" customFormat="1" ht="15" customHeight="1" x14ac:dyDescent="0.25">
      <c r="A2324" s="6" t="s">
        <v>3419</v>
      </c>
      <c r="B2324" s="32" t="s">
        <v>5864</v>
      </c>
      <c r="C2324" s="32" t="s">
        <v>954</v>
      </c>
      <c r="D2324" s="33" t="s">
        <v>5865</v>
      </c>
      <c r="E2324" s="6" t="s">
        <v>32</v>
      </c>
      <c r="F2324" s="6">
        <v>95</v>
      </c>
      <c r="G2324" s="6" t="s">
        <v>3461</v>
      </c>
      <c r="H2324" s="6" t="s">
        <v>116</v>
      </c>
      <c r="I2324" s="6">
        <v>35</v>
      </c>
      <c r="J2324" s="5">
        <v>14000</v>
      </c>
      <c r="K2324" s="7">
        <v>1522.5</v>
      </c>
      <c r="L2324" s="44">
        <f t="shared" si="144"/>
        <v>15522.5</v>
      </c>
      <c r="M2324" s="5">
        <v>0</v>
      </c>
      <c r="N2324" s="5">
        <v>1400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44">
        <f t="shared" si="145"/>
        <v>0</v>
      </c>
      <c r="AB2324" s="44">
        <f t="shared" si="146"/>
        <v>1400</v>
      </c>
      <c r="AC2324" s="44">
        <f t="shared" si="147"/>
        <v>12600</v>
      </c>
      <c r="AD2324" s="16" t="s">
        <v>5866</v>
      </c>
      <c r="AE2324" s="30" t="s">
        <v>36</v>
      </c>
    </row>
    <row r="2325" spans="1:31" s="17" customFormat="1" ht="15" customHeight="1" x14ac:dyDescent="0.25">
      <c r="A2325" s="6" t="s">
        <v>3419</v>
      </c>
      <c r="B2325" s="6" t="s">
        <v>5956</v>
      </c>
      <c r="C2325" s="6" t="s">
        <v>1476</v>
      </c>
      <c r="D2325" s="6" t="s">
        <v>5957</v>
      </c>
      <c r="E2325" s="6" t="s">
        <v>32</v>
      </c>
      <c r="F2325" s="6">
        <v>95</v>
      </c>
      <c r="G2325" s="6" t="s">
        <v>3461</v>
      </c>
      <c r="H2325" s="6" t="s">
        <v>116</v>
      </c>
      <c r="I2325" s="6">
        <v>35</v>
      </c>
      <c r="J2325" s="5">
        <v>14000</v>
      </c>
      <c r="K2325" s="7">
        <v>1522.5</v>
      </c>
      <c r="L2325" s="44">
        <f t="shared" si="144"/>
        <v>15522.5</v>
      </c>
      <c r="M2325" s="5">
        <v>0</v>
      </c>
      <c r="N2325" s="5">
        <v>1400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44">
        <f t="shared" si="145"/>
        <v>0</v>
      </c>
      <c r="AB2325" s="44">
        <f t="shared" si="146"/>
        <v>1400</v>
      </c>
      <c r="AC2325" s="44">
        <f t="shared" si="147"/>
        <v>12600</v>
      </c>
      <c r="AD2325" s="16" t="s">
        <v>5958</v>
      </c>
      <c r="AE2325" s="30" t="s">
        <v>36</v>
      </c>
    </row>
    <row r="2326" spans="1:31" s="17" customFormat="1" ht="15" customHeight="1" x14ac:dyDescent="0.25">
      <c r="A2326" s="6" t="s">
        <v>3419</v>
      </c>
      <c r="B2326" s="6" t="s">
        <v>5959</v>
      </c>
      <c r="C2326" s="6" t="s">
        <v>5960</v>
      </c>
      <c r="D2326" s="6" t="s">
        <v>5961</v>
      </c>
      <c r="E2326" s="6" t="s">
        <v>32</v>
      </c>
      <c r="F2326" s="6">
        <v>95</v>
      </c>
      <c r="G2326" s="6" t="s">
        <v>3461</v>
      </c>
      <c r="H2326" s="6" t="s">
        <v>116</v>
      </c>
      <c r="I2326" s="6">
        <v>35</v>
      </c>
      <c r="J2326" s="5">
        <v>14000</v>
      </c>
      <c r="K2326" s="7">
        <v>1522.5</v>
      </c>
      <c r="L2326" s="44">
        <f t="shared" si="144"/>
        <v>15522.5</v>
      </c>
      <c r="M2326" s="5">
        <v>0</v>
      </c>
      <c r="N2326" s="5">
        <v>1400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44">
        <f t="shared" si="145"/>
        <v>0</v>
      </c>
      <c r="AB2326" s="44">
        <f t="shared" si="146"/>
        <v>1400</v>
      </c>
      <c r="AC2326" s="44">
        <f t="shared" si="147"/>
        <v>12600</v>
      </c>
      <c r="AD2326" s="16" t="s">
        <v>5962</v>
      </c>
      <c r="AE2326" s="30" t="s">
        <v>36</v>
      </c>
    </row>
    <row r="2327" spans="1:31" s="17" customFormat="1" ht="15" customHeight="1" x14ac:dyDescent="0.25">
      <c r="A2327" s="6" t="s">
        <v>3419</v>
      </c>
      <c r="B2327" s="6" t="s">
        <v>6010</v>
      </c>
      <c r="C2327" s="6" t="s">
        <v>6011</v>
      </c>
      <c r="D2327" s="6" t="s">
        <v>6012</v>
      </c>
      <c r="E2327" s="6" t="s">
        <v>32</v>
      </c>
      <c r="F2327" s="6">
        <v>95</v>
      </c>
      <c r="G2327" s="6" t="s">
        <v>3461</v>
      </c>
      <c r="H2327" s="6" t="s">
        <v>116</v>
      </c>
      <c r="I2327" s="6">
        <v>35</v>
      </c>
      <c r="J2327" s="5">
        <v>14000</v>
      </c>
      <c r="K2327" s="7">
        <v>1522.5</v>
      </c>
      <c r="L2327" s="44">
        <f t="shared" si="144"/>
        <v>15522.5</v>
      </c>
      <c r="M2327" s="5">
        <v>0</v>
      </c>
      <c r="N2327" s="5">
        <v>1400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44">
        <f t="shared" si="145"/>
        <v>0</v>
      </c>
      <c r="AB2327" s="44">
        <f t="shared" si="146"/>
        <v>1400</v>
      </c>
      <c r="AC2327" s="44">
        <f t="shared" si="147"/>
        <v>12600</v>
      </c>
      <c r="AD2327" s="16" t="s">
        <v>6013</v>
      </c>
      <c r="AE2327" s="30" t="s">
        <v>36</v>
      </c>
    </row>
    <row r="2328" spans="1:31" s="17" customFormat="1" ht="15" customHeight="1" x14ac:dyDescent="0.25">
      <c r="A2328" s="6" t="s">
        <v>3419</v>
      </c>
      <c r="B2328" s="6" t="s">
        <v>6014</v>
      </c>
      <c r="C2328" s="6" t="s">
        <v>6015</v>
      </c>
      <c r="D2328" s="6" t="s">
        <v>6016</v>
      </c>
      <c r="E2328" s="6" t="s">
        <v>32</v>
      </c>
      <c r="F2328" s="6">
        <v>95</v>
      </c>
      <c r="G2328" s="6" t="s">
        <v>3461</v>
      </c>
      <c r="H2328" s="6" t="s">
        <v>116</v>
      </c>
      <c r="I2328" s="6">
        <v>35</v>
      </c>
      <c r="J2328" s="5">
        <v>14000</v>
      </c>
      <c r="K2328" s="7">
        <v>1522.5</v>
      </c>
      <c r="L2328" s="44">
        <f t="shared" si="144"/>
        <v>15522.5</v>
      </c>
      <c r="M2328" s="5">
        <v>0</v>
      </c>
      <c r="N2328" s="5">
        <v>1400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24">
        <v>0</v>
      </c>
      <c r="Y2328" s="24">
        <v>0</v>
      </c>
      <c r="Z2328" s="5">
        <v>0</v>
      </c>
      <c r="AA2328" s="44">
        <f t="shared" si="145"/>
        <v>0</v>
      </c>
      <c r="AB2328" s="44">
        <f t="shared" si="146"/>
        <v>1400</v>
      </c>
      <c r="AC2328" s="44">
        <f t="shared" si="147"/>
        <v>12600</v>
      </c>
      <c r="AD2328" s="16" t="s">
        <v>6017</v>
      </c>
      <c r="AE2328" s="30" t="s">
        <v>36</v>
      </c>
    </row>
    <row r="2329" spans="1:31" s="17" customFormat="1" ht="15" customHeight="1" x14ac:dyDescent="0.25">
      <c r="A2329" s="6" t="s">
        <v>3419</v>
      </c>
      <c r="B2329" s="6" t="s">
        <v>6018</v>
      </c>
      <c r="C2329" s="6" t="s">
        <v>1272</v>
      </c>
      <c r="D2329" s="6" t="s">
        <v>6019</v>
      </c>
      <c r="E2329" s="6" t="s">
        <v>32</v>
      </c>
      <c r="F2329" s="6">
        <v>95</v>
      </c>
      <c r="G2329" s="6" t="s">
        <v>3461</v>
      </c>
      <c r="H2329" s="6" t="s">
        <v>116</v>
      </c>
      <c r="I2329" s="6">
        <v>35</v>
      </c>
      <c r="J2329" s="5">
        <v>14000</v>
      </c>
      <c r="K2329" s="7">
        <v>1522.5</v>
      </c>
      <c r="L2329" s="44">
        <f t="shared" si="144"/>
        <v>15522.5</v>
      </c>
      <c r="M2329" s="5">
        <v>0</v>
      </c>
      <c r="N2329" s="5">
        <v>1400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44">
        <f t="shared" si="145"/>
        <v>0</v>
      </c>
      <c r="AB2329" s="44">
        <f t="shared" si="146"/>
        <v>1400</v>
      </c>
      <c r="AC2329" s="44">
        <f t="shared" si="147"/>
        <v>12600</v>
      </c>
      <c r="AD2329" s="16" t="s">
        <v>6020</v>
      </c>
      <c r="AE2329" s="30" t="s">
        <v>36</v>
      </c>
    </row>
    <row r="2330" spans="1:31" s="17" customFormat="1" ht="15" customHeight="1" x14ac:dyDescent="0.25">
      <c r="A2330" s="6" t="s">
        <v>3419</v>
      </c>
      <c r="B2330" s="6" t="s">
        <v>6021</v>
      </c>
      <c r="C2330" s="6" t="s">
        <v>3190</v>
      </c>
      <c r="D2330" s="6" t="s">
        <v>6022</v>
      </c>
      <c r="E2330" s="6" t="s">
        <v>32</v>
      </c>
      <c r="F2330" s="6">
        <v>95</v>
      </c>
      <c r="G2330" s="6" t="s">
        <v>3461</v>
      </c>
      <c r="H2330" s="6" t="s">
        <v>116</v>
      </c>
      <c r="I2330" s="6">
        <v>35</v>
      </c>
      <c r="J2330" s="5">
        <v>14000</v>
      </c>
      <c r="K2330" s="7">
        <v>1522.5</v>
      </c>
      <c r="L2330" s="44">
        <f t="shared" si="144"/>
        <v>15522.5</v>
      </c>
      <c r="M2330" s="5">
        <v>0</v>
      </c>
      <c r="N2330" s="5">
        <v>1400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44">
        <f t="shared" si="145"/>
        <v>0</v>
      </c>
      <c r="AB2330" s="44">
        <f t="shared" si="146"/>
        <v>1400</v>
      </c>
      <c r="AC2330" s="44">
        <f t="shared" si="147"/>
        <v>12600</v>
      </c>
      <c r="AD2330" s="16" t="s">
        <v>6023</v>
      </c>
      <c r="AE2330" s="30" t="s">
        <v>36</v>
      </c>
    </row>
    <row r="2331" spans="1:31" s="17" customFormat="1" ht="15" customHeight="1" x14ac:dyDescent="0.25">
      <c r="A2331" s="6" t="s">
        <v>3419</v>
      </c>
      <c r="B2331" s="6" t="s">
        <v>6024</v>
      </c>
      <c r="C2331" s="6" t="s">
        <v>6025</v>
      </c>
      <c r="D2331" s="6" t="s">
        <v>6026</v>
      </c>
      <c r="E2331" s="6" t="s">
        <v>32</v>
      </c>
      <c r="F2331" s="6">
        <v>95</v>
      </c>
      <c r="G2331" s="6" t="s">
        <v>3461</v>
      </c>
      <c r="H2331" s="6" t="s">
        <v>116</v>
      </c>
      <c r="I2331" s="6">
        <v>35</v>
      </c>
      <c r="J2331" s="5">
        <v>14000</v>
      </c>
      <c r="K2331" s="7">
        <v>1522.5</v>
      </c>
      <c r="L2331" s="44">
        <f t="shared" si="144"/>
        <v>15522.5</v>
      </c>
      <c r="M2331" s="5">
        <v>0</v>
      </c>
      <c r="N2331" s="5">
        <v>1400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44">
        <f t="shared" si="145"/>
        <v>0</v>
      </c>
      <c r="AB2331" s="44">
        <f t="shared" si="146"/>
        <v>1400</v>
      </c>
      <c r="AC2331" s="44">
        <f t="shared" si="147"/>
        <v>12600</v>
      </c>
      <c r="AD2331" s="16" t="s">
        <v>6027</v>
      </c>
      <c r="AE2331" s="30" t="s">
        <v>36</v>
      </c>
    </row>
    <row r="2332" spans="1:31" s="17" customFormat="1" ht="15" customHeight="1" x14ac:dyDescent="0.25">
      <c r="A2332" s="6" t="s">
        <v>3419</v>
      </c>
      <c r="B2332" s="6" t="s">
        <v>6058</v>
      </c>
      <c r="C2332" s="6" t="s">
        <v>4002</v>
      </c>
      <c r="D2332" s="6" t="s">
        <v>6059</v>
      </c>
      <c r="E2332" s="6" t="s">
        <v>32</v>
      </c>
      <c r="F2332" s="6">
        <v>95</v>
      </c>
      <c r="G2332" s="6" t="s">
        <v>3461</v>
      </c>
      <c r="H2332" s="6" t="s">
        <v>116</v>
      </c>
      <c r="I2332" s="6">
        <v>35</v>
      </c>
      <c r="J2332" s="5">
        <v>14000</v>
      </c>
      <c r="K2332" s="7">
        <v>1522.5</v>
      </c>
      <c r="L2332" s="44">
        <f t="shared" si="144"/>
        <v>15522.5</v>
      </c>
      <c r="M2332" s="5">
        <v>0</v>
      </c>
      <c r="N2332" s="5">
        <v>1400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44">
        <f t="shared" si="145"/>
        <v>0</v>
      </c>
      <c r="AB2332" s="44">
        <f t="shared" si="146"/>
        <v>1400</v>
      </c>
      <c r="AC2332" s="44">
        <f t="shared" si="147"/>
        <v>12600</v>
      </c>
      <c r="AD2332" s="16" t="s">
        <v>6060</v>
      </c>
      <c r="AE2332" s="30" t="s">
        <v>36</v>
      </c>
    </row>
    <row r="2333" spans="1:31" s="17" customFormat="1" ht="15" customHeight="1" x14ac:dyDescent="0.25">
      <c r="A2333" s="6" t="s">
        <v>2933</v>
      </c>
      <c r="B2333" s="6" t="s">
        <v>6339</v>
      </c>
      <c r="C2333" s="6" t="s">
        <v>6340</v>
      </c>
      <c r="D2333" s="6" t="s">
        <v>6341</v>
      </c>
      <c r="E2333" s="9" t="s">
        <v>32</v>
      </c>
      <c r="F2333" s="6">
        <v>95</v>
      </c>
      <c r="G2333" s="6" t="s">
        <v>6337</v>
      </c>
      <c r="H2333" s="6" t="s">
        <v>116</v>
      </c>
      <c r="I2333" s="6">
        <v>35</v>
      </c>
      <c r="J2333" s="5">
        <v>25000</v>
      </c>
      <c r="K2333" s="7">
        <v>1522.5</v>
      </c>
      <c r="L2333" s="44">
        <f t="shared" si="144"/>
        <v>26522.5</v>
      </c>
      <c r="M2333" s="5">
        <v>0</v>
      </c>
      <c r="N2333" s="5">
        <v>2500</v>
      </c>
      <c r="O2333" s="5">
        <v>0</v>
      </c>
      <c r="P2333" s="5">
        <v>0</v>
      </c>
      <c r="Q2333" s="5">
        <v>0</v>
      </c>
      <c r="R2333" s="5">
        <v>0.11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24">
        <v>0</v>
      </c>
      <c r="Z2333" s="5">
        <v>0</v>
      </c>
      <c r="AA2333" s="44">
        <f t="shared" si="145"/>
        <v>0.11</v>
      </c>
      <c r="AB2333" s="44">
        <f t="shared" si="146"/>
        <v>2500.11</v>
      </c>
      <c r="AC2333" s="44">
        <f t="shared" si="147"/>
        <v>22499.89</v>
      </c>
      <c r="AD2333" s="6" t="s">
        <v>6342</v>
      </c>
      <c r="AE2333" s="30" t="s">
        <v>36</v>
      </c>
    </row>
    <row r="2334" spans="1:31" s="17" customFormat="1" ht="15" customHeight="1" x14ac:dyDescent="0.25">
      <c r="A2334" s="6" t="s">
        <v>3419</v>
      </c>
      <c r="B2334" s="6" t="s">
        <v>6350</v>
      </c>
      <c r="C2334" s="6" t="s">
        <v>1119</v>
      </c>
      <c r="D2334" s="6" t="s">
        <v>6351</v>
      </c>
      <c r="E2334" s="9" t="s">
        <v>32</v>
      </c>
      <c r="F2334" s="6">
        <v>95</v>
      </c>
      <c r="G2334" s="6" t="s">
        <v>2996</v>
      </c>
      <c r="H2334" s="6" t="s">
        <v>116</v>
      </c>
      <c r="I2334" s="6">
        <v>35</v>
      </c>
      <c r="J2334" s="5">
        <v>25000</v>
      </c>
      <c r="K2334" s="7">
        <v>1522.5</v>
      </c>
      <c r="L2334" s="44">
        <f t="shared" si="144"/>
        <v>26522.5</v>
      </c>
      <c r="M2334" s="5">
        <v>0</v>
      </c>
      <c r="N2334" s="5">
        <v>2500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44">
        <f t="shared" si="145"/>
        <v>0</v>
      </c>
      <c r="AB2334" s="44">
        <f t="shared" si="146"/>
        <v>2500</v>
      </c>
      <c r="AC2334" s="44">
        <f t="shared" si="147"/>
        <v>22500</v>
      </c>
      <c r="AD2334" s="16" t="s">
        <v>6352</v>
      </c>
      <c r="AE2334" s="30" t="s">
        <v>36</v>
      </c>
    </row>
    <row r="2335" spans="1:31" s="17" customFormat="1" ht="15" customHeight="1" x14ac:dyDescent="0.25">
      <c r="A2335" s="6" t="s">
        <v>3419</v>
      </c>
      <c r="B2335" s="6" t="s">
        <v>6350</v>
      </c>
      <c r="C2335" s="6" t="s">
        <v>1078</v>
      </c>
      <c r="D2335" s="6" t="s">
        <v>6490</v>
      </c>
      <c r="E2335" s="9" t="s">
        <v>32</v>
      </c>
      <c r="F2335" s="6">
        <v>95</v>
      </c>
      <c r="G2335" s="6" t="s">
        <v>2996</v>
      </c>
      <c r="H2335" s="6" t="s">
        <v>116</v>
      </c>
      <c r="I2335" s="6">
        <v>35</v>
      </c>
      <c r="J2335" s="5">
        <v>25000</v>
      </c>
      <c r="K2335" s="7">
        <v>1522.5</v>
      </c>
      <c r="L2335" s="44">
        <f t="shared" si="144"/>
        <v>26522.5</v>
      </c>
      <c r="M2335" s="5">
        <v>0</v>
      </c>
      <c r="N2335" s="5">
        <v>2500</v>
      </c>
      <c r="O2335" s="5">
        <v>0</v>
      </c>
      <c r="P2335" s="5">
        <v>0</v>
      </c>
      <c r="Q2335" s="5">
        <v>0</v>
      </c>
      <c r="R2335" s="5">
        <v>2183.11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44">
        <f t="shared" si="145"/>
        <v>2183.11</v>
      </c>
      <c r="AB2335" s="44">
        <f t="shared" si="146"/>
        <v>4683.1100000000006</v>
      </c>
      <c r="AC2335" s="44">
        <f t="shared" si="147"/>
        <v>20316.89</v>
      </c>
      <c r="AD2335" s="16" t="s">
        <v>6491</v>
      </c>
      <c r="AE2335" s="30" t="s">
        <v>36</v>
      </c>
    </row>
    <row r="2336" spans="1:31" s="17" customFormat="1" ht="15" customHeight="1" x14ac:dyDescent="0.25">
      <c r="A2336" s="6" t="s">
        <v>3419</v>
      </c>
      <c r="B2336" s="6" t="s">
        <v>6577</v>
      </c>
      <c r="C2336" s="6" t="s">
        <v>6578</v>
      </c>
      <c r="D2336" s="6" t="s">
        <v>6579</v>
      </c>
      <c r="E2336" s="9" t="s">
        <v>32</v>
      </c>
      <c r="F2336" s="6">
        <v>95</v>
      </c>
      <c r="G2336" s="6" t="s">
        <v>2996</v>
      </c>
      <c r="H2336" s="6" t="s">
        <v>116</v>
      </c>
      <c r="I2336" s="6">
        <v>35</v>
      </c>
      <c r="J2336" s="5">
        <v>25000</v>
      </c>
      <c r="K2336" s="7">
        <v>1522.5</v>
      </c>
      <c r="L2336" s="44">
        <f t="shared" si="144"/>
        <v>26522.5</v>
      </c>
      <c r="M2336" s="5">
        <v>0</v>
      </c>
      <c r="N2336" s="5">
        <v>2500</v>
      </c>
      <c r="O2336" s="5">
        <v>0</v>
      </c>
      <c r="P2336" s="5">
        <v>0</v>
      </c>
      <c r="Q2336" s="5">
        <v>0</v>
      </c>
      <c r="R2336" s="20">
        <v>1404.66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44">
        <f t="shared" si="145"/>
        <v>1404.66</v>
      </c>
      <c r="AB2336" s="44">
        <f t="shared" si="146"/>
        <v>3904.66</v>
      </c>
      <c r="AC2336" s="44">
        <f t="shared" si="147"/>
        <v>21095.34</v>
      </c>
      <c r="AD2336" s="16" t="s">
        <v>6580</v>
      </c>
      <c r="AE2336" s="30" t="s">
        <v>36</v>
      </c>
    </row>
    <row r="2337" spans="1:31" s="17" customFormat="1" ht="15" customHeight="1" x14ac:dyDescent="0.25">
      <c r="A2337" s="6" t="s">
        <v>3419</v>
      </c>
      <c r="B2337" s="6" t="s">
        <v>4047</v>
      </c>
      <c r="C2337" s="6" t="s">
        <v>6624</v>
      </c>
      <c r="D2337" s="6" t="s">
        <v>6625</v>
      </c>
      <c r="E2337" s="9" t="s">
        <v>32</v>
      </c>
      <c r="F2337" s="6">
        <v>95</v>
      </c>
      <c r="G2337" s="6" t="s">
        <v>2996</v>
      </c>
      <c r="H2337" s="6" t="s">
        <v>116</v>
      </c>
      <c r="I2337" s="6">
        <v>35</v>
      </c>
      <c r="J2337" s="5">
        <v>25000</v>
      </c>
      <c r="K2337" s="7">
        <v>1522.5</v>
      </c>
      <c r="L2337" s="44">
        <f t="shared" si="144"/>
        <v>26522.5</v>
      </c>
      <c r="M2337" s="5">
        <v>0</v>
      </c>
      <c r="N2337" s="5">
        <v>2500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760</v>
      </c>
      <c r="W2337" s="5">
        <v>0</v>
      </c>
      <c r="X2337" s="5">
        <v>0</v>
      </c>
      <c r="Y2337" s="5">
        <v>0</v>
      </c>
      <c r="Z2337" s="5">
        <v>0</v>
      </c>
      <c r="AA2337" s="44">
        <f t="shared" si="145"/>
        <v>760</v>
      </c>
      <c r="AB2337" s="44">
        <f t="shared" si="146"/>
        <v>3260</v>
      </c>
      <c r="AC2337" s="44">
        <f t="shared" si="147"/>
        <v>21740</v>
      </c>
      <c r="AD2337" s="6" t="s">
        <v>6626</v>
      </c>
      <c r="AE2337" s="30" t="s">
        <v>51</v>
      </c>
    </row>
    <row r="2338" spans="1:31" s="17" customFormat="1" ht="15" customHeight="1" x14ac:dyDescent="0.25">
      <c r="A2338" s="6" t="s">
        <v>3419</v>
      </c>
      <c r="B2338" s="6" t="s">
        <v>5501</v>
      </c>
      <c r="C2338" s="6" t="s">
        <v>6631</v>
      </c>
      <c r="D2338" s="6" t="s">
        <v>6632</v>
      </c>
      <c r="E2338" s="9" t="s">
        <v>32</v>
      </c>
      <c r="F2338" s="6">
        <v>95</v>
      </c>
      <c r="G2338" s="6" t="s">
        <v>2996</v>
      </c>
      <c r="H2338" s="6" t="s">
        <v>116</v>
      </c>
      <c r="I2338" s="6">
        <v>35</v>
      </c>
      <c r="J2338" s="5">
        <v>25000</v>
      </c>
      <c r="K2338" s="7">
        <v>1522.5</v>
      </c>
      <c r="L2338" s="44">
        <f t="shared" si="144"/>
        <v>26522.5</v>
      </c>
      <c r="M2338" s="5">
        <v>0</v>
      </c>
      <c r="N2338" s="5">
        <v>2500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44">
        <f t="shared" si="145"/>
        <v>0</v>
      </c>
      <c r="AB2338" s="44">
        <f t="shared" si="146"/>
        <v>2500</v>
      </c>
      <c r="AC2338" s="44">
        <f t="shared" si="147"/>
        <v>22500</v>
      </c>
      <c r="AD2338" s="6" t="s">
        <v>6633</v>
      </c>
      <c r="AE2338" s="30" t="s">
        <v>36</v>
      </c>
    </row>
    <row r="2339" spans="1:31" s="17" customFormat="1" ht="15" customHeight="1" x14ac:dyDescent="0.25">
      <c r="A2339" s="6" t="s">
        <v>2933</v>
      </c>
      <c r="B2339" s="6" t="s">
        <v>6655</v>
      </c>
      <c r="C2339" s="6" t="s">
        <v>447</v>
      </c>
      <c r="D2339" s="6" t="s">
        <v>6656</v>
      </c>
      <c r="E2339" s="9" t="s">
        <v>32</v>
      </c>
      <c r="F2339" s="6">
        <v>95</v>
      </c>
      <c r="G2339" s="6" t="s">
        <v>6337</v>
      </c>
      <c r="H2339" s="6" t="s">
        <v>116</v>
      </c>
      <c r="I2339" s="6">
        <v>35</v>
      </c>
      <c r="J2339" s="5">
        <v>25000</v>
      </c>
      <c r="K2339" s="7">
        <v>1522.5</v>
      </c>
      <c r="L2339" s="44">
        <f t="shared" si="144"/>
        <v>26522.5</v>
      </c>
      <c r="M2339" s="5">
        <v>0</v>
      </c>
      <c r="N2339" s="5">
        <v>2500</v>
      </c>
      <c r="O2339" s="5">
        <v>0</v>
      </c>
      <c r="P2339" s="5">
        <v>0</v>
      </c>
      <c r="Q2339" s="5">
        <v>0</v>
      </c>
      <c r="R2339" s="5">
        <v>2612.16</v>
      </c>
      <c r="S2339" s="5">
        <v>0</v>
      </c>
      <c r="T2339" s="5">
        <v>0</v>
      </c>
      <c r="U2339" s="5">
        <v>0</v>
      </c>
      <c r="V2339" s="5">
        <v>380</v>
      </c>
      <c r="W2339" s="5">
        <v>0</v>
      </c>
      <c r="X2339" s="5">
        <v>0</v>
      </c>
      <c r="Y2339" s="5">
        <v>0</v>
      </c>
      <c r="Z2339" s="5">
        <v>0</v>
      </c>
      <c r="AA2339" s="44">
        <f t="shared" si="145"/>
        <v>2992.16</v>
      </c>
      <c r="AB2339" s="44">
        <f t="shared" si="146"/>
        <v>5492.16</v>
      </c>
      <c r="AC2339" s="44">
        <f t="shared" si="147"/>
        <v>19507.84</v>
      </c>
      <c r="AD2339" s="6" t="s">
        <v>6657</v>
      </c>
      <c r="AE2339" s="30" t="s">
        <v>36</v>
      </c>
    </row>
    <row r="2340" spans="1:31" s="17" customFormat="1" ht="15" customHeight="1" x14ac:dyDescent="0.25">
      <c r="A2340" s="6" t="s">
        <v>3419</v>
      </c>
      <c r="B2340" s="6" t="s">
        <v>6702</v>
      </c>
      <c r="C2340" s="6" t="s">
        <v>6703</v>
      </c>
      <c r="D2340" s="6" t="s">
        <v>6704</v>
      </c>
      <c r="E2340" s="9" t="s">
        <v>32</v>
      </c>
      <c r="F2340" s="6">
        <v>95</v>
      </c>
      <c r="G2340" s="6" t="s">
        <v>2996</v>
      </c>
      <c r="H2340" s="6" t="s">
        <v>116</v>
      </c>
      <c r="I2340" s="6">
        <v>35</v>
      </c>
      <c r="J2340" s="5">
        <v>25000</v>
      </c>
      <c r="K2340" s="7">
        <v>1522.5</v>
      </c>
      <c r="L2340" s="44">
        <f t="shared" si="144"/>
        <v>26522.5</v>
      </c>
      <c r="M2340" s="5">
        <v>0</v>
      </c>
      <c r="N2340" s="5">
        <v>2500</v>
      </c>
      <c r="O2340" s="5">
        <v>0</v>
      </c>
      <c r="P2340" s="5">
        <v>0</v>
      </c>
      <c r="Q2340" s="5">
        <v>0</v>
      </c>
      <c r="R2340" s="5">
        <v>1663.17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44">
        <f t="shared" si="145"/>
        <v>1663.17</v>
      </c>
      <c r="AB2340" s="44">
        <f t="shared" si="146"/>
        <v>4163.17</v>
      </c>
      <c r="AC2340" s="44">
        <f t="shared" si="147"/>
        <v>20836.830000000002</v>
      </c>
      <c r="AD2340" s="16" t="s">
        <v>6705</v>
      </c>
      <c r="AE2340" s="30" t="s">
        <v>36</v>
      </c>
    </row>
    <row r="2341" spans="1:31" s="17" customFormat="1" ht="15" customHeight="1" x14ac:dyDescent="0.25">
      <c r="A2341" s="6" t="s">
        <v>2933</v>
      </c>
      <c r="B2341" s="6" t="s">
        <v>5697</v>
      </c>
      <c r="C2341" s="6" t="s">
        <v>6714</v>
      </c>
      <c r="D2341" s="6" t="s">
        <v>6715</v>
      </c>
      <c r="E2341" s="9" t="s">
        <v>32</v>
      </c>
      <c r="F2341" s="6">
        <v>95</v>
      </c>
      <c r="G2341" s="6" t="s">
        <v>6337</v>
      </c>
      <c r="H2341" s="6" t="s">
        <v>116</v>
      </c>
      <c r="I2341" s="6">
        <v>35</v>
      </c>
      <c r="J2341" s="5">
        <v>25000</v>
      </c>
      <c r="K2341" s="7">
        <v>1522.5</v>
      </c>
      <c r="L2341" s="44">
        <f t="shared" si="144"/>
        <v>26522.5</v>
      </c>
      <c r="M2341" s="5">
        <v>0</v>
      </c>
      <c r="N2341" s="5">
        <v>2500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44">
        <f t="shared" si="145"/>
        <v>0</v>
      </c>
      <c r="AB2341" s="44">
        <f t="shared" si="146"/>
        <v>2500</v>
      </c>
      <c r="AC2341" s="44">
        <f t="shared" si="147"/>
        <v>22500</v>
      </c>
      <c r="AD2341" s="6" t="s">
        <v>6716</v>
      </c>
      <c r="AE2341" s="30" t="s">
        <v>36</v>
      </c>
    </row>
    <row r="2342" spans="1:31" s="17" customFormat="1" ht="15" customHeight="1" x14ac:dyDescent="0.25">
      <c r="A2342" s="6" t="s">
        <v>2933</v>
      </c>
      <c r="B2342" s="6" t="s">
        <v>6748</v>
      </c>
      <c r="C2342" s="6" t="s">
        <v>6749</v>
      </c>
      <c r="D2342" s="6" t="s">
        <v>6750</v>
      </c>
      <c r="E2342" s="9" t="s">
        <v>32</v>
      </c>
      <c r="F2342" s="6">
        <v>95</v>
      </c>
      <c r="G2342" s="6" t="s">
        <v>6337</v>
      </c>
      <c r="H2342" s="6" t="s">
        <v>116</v>
      </c>
      <c r="I2342" s="6">
        <v>35</v>
      </c>
      <c r="J2342" s="5">
        <v>25000</v>
      </c>
      <c r="K2342" s="7">
        <v>1522.5</v>
      </c>
      <c r="L2342" s="44">
        <f t="shared" si="144"/>
        <v>26522.5</v>
      </c>
      <c r="M2342" s="5">
        <v>0</v>
      </c>
      <c r="N2342" s="5">
        <v>2500</v>
      </c>
      <c r="O2342" s="5">
        <v>0</v>
      </c>
      <c r="P2342" s="5">
        <v>0</v>
      </c>
      <c r="Q2342" s="5">
        <v>0</v>
      </c>
      <c r="R2342" s="5">
        <v>6969.78</v>
      </c>
      <c r="S2342" s="5">
        <v>0</v>
      </c>
      <c r="T2342" s="5">
        <v>0</v>
      </c>
      <c r="U2342" s="8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44">
        <f t="shared" si="145"/>
        <v>6969.78</v>
      </c>
      <c r="AB2342" s="44">
        <f t="shared" si="146"/>
        <v>9469.7799999999988</v>
      </c>
      <c r="AC2342" s="44">
        <f t="shared" si="147"/>
        <v>15530.220000000001</v>
      </c>
      <c r="AD2342" s="6" t="s">
        <v>6751</v>
      </c>
      <c r="AE2342" s="30" t="s">
        <v>51</v>
      </c>
    </row>
    <row r="2343" spans="1:31" s="17" customFormat="1" ht="15" customHeight="1" x14ac:dyDescent="0.25">
      <c r="A2343" s="6" t="s">
        <v>2933</v>
      </c>
      <c r="B2343" s="6" t="s">
        <v>6762</v>
      </c>
      <c r="C2343" s="6" t="s">
        <v>6763</v>
      </c>
      <c r="D2343" s="6" t="s">
        <v>6764</v>
      </c>
      <c r="E2343" s="9" t="s">
        <v>32</v>
      </c>
      <c r="F2343" s="6">
        <v>95</v>
      </c>
      <c r="G2343" s="6" t="s">
        <v>6337</v>
      </c>
      <c r="H2343" s="6" t="s">
        <v>116</v>
      </c>
      <c r="I2343" s="6">
        <v>35</v>
      </c>
      <c r="J2343" s="5">
        <v>25000</v>
      </c>
      <c r="K2343" s="7">
        <v>1522.5</v>
      </c>
      <c r="L2343" s="44">
        <f t="shared" si="144"/>
        <v>26522.5</v>
      </c>
      <c r="M2343" s="5">
        <v>0</v>
      </c>
      <c r="N2343" s="5">
        <v>2500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44">
        <f t="shared" si="145"/>
        <v>0</v>
      </c>
      <c r="AB2343" s="44">
        <f t="shared" si="146"/>
        <v>2500</v>
      </c>
      <c r="AC2343" s="44">
        <f t="shared" si="147"/>
        <v>22500</v>
      </c>
      <c r="AD2343" s="6" t="s">
        <v>6765</v>
      </c>
      <c r="AE2343" s="30" t="s">
        <v>51</v>
      </c>
    </row>
    <row r="2344" spans="1:31" s="17" customFormat="1" ht="15" customHeight="1" x14ac:dyDescent="0.25">
      <c r="A2344" s="6" t="s">
        <v>3419</v>
      </c>
      <c r="B2344" s="6" t="s">
        <v>6766</v>
      </c>
      <c r="C2344" s="6" t="s">
        <v>6767</v>
      </c>
      <c r="D2344" s="6" t="s">
        <v>6768</v>
      </c>
      <c r="E2344" s="9" t="s">
        <v>32</v>
      </c>
      <c r="F2344" s="6">
        <v>95</v>
      </c>
      <c r="G2344" s="6" t="s">
        <v>2996</v>
      </c>
      <c r="H2344" s="6" t="s">
        <v>116</v>
      </c>
      <c r="I2344" s="6">
        <v>35</v>
      </c>
      <c r="J2344" s="5">
        <v>25000</v>
      </c>
      <c r="K2344" s="7">
        <v>1522.5</v>
      </c>
      <c r="L2344" s="44">
        <f t="shared" si="144"/>
        <v>26522.5</v>
      </c>
      <c r="M2344" s="5">
        <v>0</v>
      </c>
      <c r="N2344" s="5">
        <v>2500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44">
        <f t="shared" si="145"/>
        <v>0</v>
      </c>
      <c r="AB2344" s="44">
        <f t="shared" si="146"/>
        <v>2500</v>
      </c>
      <c r="AC2344" s="44">
        <f t="shared" si="147"/>
        <v>22500</v>
      </c>
      <c r="AD2344" s="6" t="s">
        <v>6769</v>
      </c>
      <c r="AE2344" s="30" t="s">
        <v>51</v>
      </c>
    </row>
    <row r="2345" spans="1:31" s="17" customFormat="1" ht="15" customHeight="1" x14ac:dyDescent="0.25">
      <c r="A2345" s="6" t="s">
        <v>3457</v>
      </c>
      <c r="B2345" s="6" t="s">
        <v>6774</v>
      </c>
      <c r="C2345" s="6" t="s">
        <v>2429</v>
      </c>
      <c r="D2345" s="6" t="s">
        <v>6775</v>
      </c>
      <c r="E2345" s="9" t="s">
        <v>32</v>
      </c>
      <c r="F2345" s="6">
        <v>95</v>
      </c>
      <c r="G2345" s="6" t="s">
        <v>2996</v>
      </c>
      <c r="H2345" s="6" t="s">
        <v>116</v>
      </c>
      <c r="I2345" s="6">
        <v>35</v>
      </c>
      <c r="J2345" s="5">
        <v>27650</v>
      </c>
      <c r="K2345" s="7">
        <v>1522.5</v>
      </c>
      <c r="L2345" s="44">
        <f t="shared" si="144"/>
        <v>29172.5</v>
      </c>
      <c r="M2345" s="5">
        <v>0</v>
      </c>
      <c r="N2345" s="5">
        <v>2765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44">
        <f t="shared" si="145"/>
        <v>0</v>
      </c>
      <c r="AB2345" s="44">
        <f t="shared" si="146"/>
        <v>2765</v>
      </c>
      <c r="AC2345" s="44">
        <f t="shared" si="147"/>
        <v>24885</v>
      </c>
      <c r="AD2345" s="6" t="s">
        <v>6776</v>
      </c>
      <c r="AE2345" s="30" t="s">
        <v>36</v>
      </c>
    </row>
    <row r="2346" spans="1:31" s="17" customFormat="1" ht="15" customHeight="1" x14ac:dyDescent="0.25">
      <c r="A2346" s="6" t="s">
        <v>3419</v>
      </c>
      <c r="B2346" s="6" t="s">
        <v>6828</v>
      </c>
      <c r="C2346" s="6" t="s">
        <v>2529</v>
      </c>
      <c r="D2346" s="6" t="s">
        <v>6829</v>
      </c>
      <c r="E2346" s="9" t="s">
        <v>32</v>
      </c>
      <c r="F2346" s="6">
        <v>95</v>
      </c>
      <c r="G2346" s="6" t="s">
        <v>2996</v>
      </c>
      <c r="H2346" s="6" t="s">
        <v>116</v>
      </c>
      <c r="I2346" s="6">
        <v>35</v>
      </c>
      <c r="J2346" s="5">
        <v>25000</v>
      </c>
      <c r="K2346" s="7">
        <v>1522.5</v>
      </c>
      <c r="L2346" s="44">
        <f t="shared" si="144"/>
        <v>26522.5</v>
      </c>
      <c r="M2346" s="5">
        <v>0</v>
      </c>
      <c r="N2346" s="5">
        <v>2500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380</v>
      </c>
      <c r="W2346" s="5">
        <v>0</v>
      </c>
      <c r="X2346" s="5">
        <v>0</v>
      </c>
      <c r="Y2346" s="5">
        <v>0</v>
      </c>
      <c r="Z2346" s="5">
        <v>0</v>
      </c>
      <c r="AA2346" s="44">
        <f t="shared" si="145"/>
        <v>380</v>
      </c>
      <c r="AB2346" s="44">
        <f t="shared" si="146"/>
        <v>2880</v>
      </c>
      <c r="AC2346" s="44">
        <f t="shared" si="147"/>
        <v>22120</v>
      </c>
      <c r="AD2346" s="6" t="s">
        <v>6830</v>
      </c>
      <c r="AE2346" s="30" t="s">
        <v>36</v>
      </c>
    </row>
    <row r="2347" spans="1:31" s="17" customFormat="1" ht="15" customHeight="1" x14ac:dyDescent="0.25">
      <c r="A2347" s="6" t="s">
        <v>3419</v>
      </c>
      <c r="B2347" s="6" t="s">
        <v>2265</v>
      </c>
      <c r="C2347" s="6" t="s">
        <v>6863</v>
      </c>
      <c r="D2347" s="6" t="s">
        <v>6864</v>
      </c>
      <c r="E2347" s="9" t="s">
        <v>32</v>
      </c>
      <c r="F2347" s="6">
        <v>95</v>
      </c>
      <c r="G2347" s="6" t="s">
        <v>2996</v>
      </c>
      <c r="H2347" s="6" t="s">
        <v>116</v>
      </c>
      <c r="I2347" s="6">
        <v>35</v>
      </c>
      <c r="J2347" s="5">
        <v>25000</v>
      </c>
      <c r="K2347" s="7">
        <v>1522.5</v>
      </c>
      <c r="L2347" s="44">
        <f t="shared" si="144"/>
        <v>26522.5</v>
      </c>
      <c r="M2347" s="5">
        <v>0</v>
      </c>
      <c r="N2347" s="5">
        <v>2500</v>
      </c>
      <c r="O2347" s="5">
        <v>0</v>
      </c>
      <c r="P2347" s="5">
        <v>0</v>
      </c>
      <c r="Q2347" s="5">
        <v>0</v>
      </c>
      <c r="R2347" s="5">
        <v>1304.4000000000001</v>
      </c>
      <c r="S2347" s="5">
        <v>0</v>
      </c>
      <c r="T2347" s="5">
        <v>0</v>
      </c>
      <c r="U2347" s="5">
        <v>0</v>
      </c>
      <c r="V2347" s="5">
        <v>380</v>
      </c>
      <c r="W2347" s="5">
        <v>0</v>
      </c>
      <c r="X2347" s="5">
        <v>0</v>
      </c>
      <c r="Y2347" s="5">
        <v>0</v>
      </c>
      <c r="Z2347" s="5">
        <v>0</v>
      </c>
      <c r="AA2347" s="44">
        <f t="shared" si="145"/>
        <v>1684.4</v>
      </c>
      <c r="AB2347" s="44">
        <f t="shared" si="146"/>
        <v>4184.3999999999996</v>
      </c>
      <c r="AC2347" s="44">
        <f t="shared" si="147"/>
        <v>20815.599999999999</v>
      </c>
      <c r="AD2347" s="6" t="s">
        <v>6865</v>
      </c>
      <c r="AE2347" s="30" t="s">
        <v>36</v>
      </c>
    </row>
    <row r="2348" spans="1:31" s="17" customFormat="1" ht="15" customHeight="1" x14ac:dyDescent="0.25">
      <c r="A2348" s="6" t="s">
        <v>3419</v>
      </c>
      <c r="B2348" s="6" t="s">
        <v>6939</v>
      </c>
      <c r="C2348" s="6" t="s">
        <v>1509</v>
      </c>
      <c r="D2348" s="6" t="s">
        <v>6940</v>
      </c>
      <c r="E2348" s="9" t="s">
        <v>32</v>
      </c>
      <c r="F2348" s="6">
        <v>95</v>
      </c>
      <c r="G2348" s="6" t="s">
        <v>2996</v>
      </c>
      <c r="H2348" s="6" t="s">
        <v>116</v>
      </c>
      <c r="I2348" s="6">
        <v>35</v>
      </c>
      <c r="J2348" s="5">
        <v>25000</v>
      </c>
      <c r="K2348" s="7">
        <v>1522.5</v>
      </c>
      <c r="L2348" s="44">
        <f t="shared" si="144"/>
        <v>26522.5</v>
      </c>
      <c r="M2348" s="5">
        <v>0</v>
      </c>
      <c r="N2348" s="5">
        <v>2500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44">
        <f t="shared" si="145"/>
        <v>0</v>
      </c>
      <c r="AB2348" s="44">
        <f t="shared" si="146"/>
        <v>2500</v>
      </c>
      <c r="AC2348" s="44">
        <f t="shared" si="147"/>
        <v>22500</v>
      </c>
      <c r="AD2348" s="6" t="s">
        <v>6941</v>
      </c>
      <c r="AE2348" s="30" t="s">
        <v>36</v>
      </c>
    </row>
    <row r="2349" spans="1:31" s="17" customFormat="1" ht="15" customHeight="1" x14ac:dyDescent="0.25">
      <c r="A2349" s="6" t="s">
        <v>2933</v>
      </c>
      <c r="B2349" s="6" t="s">
        <v>7073</v>
      </c>
      <c r="C2349" s="6" t="s">
        <v>7074</v>
      </c>
      <c r="D2349" s="6" t="s">
        <v>7075</v>
      </c>
      <c r="E2349" s="9" t="s">
        <v>32</v>
      </c>
      <c r="F2349" s="6">
        <v>95</v>
      </c>
      <c r="G2349" s="6" t="s">
        <v>6337</v>
      </c>
      <c r="H2349" s="6" t="s">
        <v>116</v>
      </c>
      <c r="I2349" s="6">
        <v>35</v>
      </c>
      <c r="J2349" s="5">
        <v>25000</v>
      </c>
      <c r="K2349" s="7">
        <v>1522.5</v>
      </c>
      <c r="L2349" s="44">
        <f t="shared" si="144"/>
        <v>26522.5</v>
      </c>
      <c r="M2349" s="5">
        <v>0</v>
      </c>
      <c r="N2349" s="5">
        <v>2500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44">
        <f t="shared" si="145"/>
        <v>0</v>
      </c>
      <c r="AB2349" s="44">
        <f t="shared" si="146"/>
        <v>2500</v>
      </c>
      <c r="AC2349" s="44">
        <f t="shared" si="147"/>
        <v>22500</v>
      </c>
      <c r="AD2349" s="6" t="s">
        <v>7076</v>
      </c>
      <c r="AE2349" s="30" t="s">
        <v>36</v>
      </c>
    </row>
    <row r="2350" spans="1:31" s="17" customFormat="1" ht="15" customHeight="1" x14ac:dyDescent="0.25">
      <c r="A2350" s="6" t="s">
        <v>3419</v>
      </c>
      <c r="B2350" s="6" t="s">
        <v>7086</v>
      </c>
      <c r="C2350" s="6" t="s">
        <v>7087</v>
      </c>
      <c r="D2350" s="6" t="s">
        <v>7088</v>
      </c>
      <c r="E2350" s="9" t="s">
        <v>32</v>
      </c>
      <c r="F2350" s="6">
        <v>95</v>
      </c>
      <c r="G2350" s="6" t="s">
        <v>2996</v>
      </c>
      <c r="H2350" s="6" t="s">
        <v>116</v>
      </c>
      <c r="I2350" s="6">
        <v>35</v>
      </c>
      <c r="J2350" s="5">
        <v>25000</v>
      </c>
      <c r="K2350" s="7">
        <v>1522.5</v>
      </c>
      <c r="L2350" s="44">
        <f t="shared" si="144"/>
        <v>26522.5</v>
      </c>
      <c r="M2350" s="5">
        <v>0</v>
      </c>
      <c r="N2350" s="5">
        <v>2500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380</v>
      </c>
      <c r="W2350" s="5">
        <v>0</v>
      </c>
      <c r="X2350" s="5">
        <v>0</v>
      </c>
      <c r="Y2350" s="5">
        <v>0</v>
      </c>
      <c r="Z2350" s="5">
        <v>0</v>
      </c>
      <c r="AA2350" s="44">
        <f t="shared" si="145"/>
        <v>380</v>
      </c>
      <c r="AB2350" s="44">
        <f t="shared" si="146"/>
        <v>2880</v>
      </c>
      <c r="AC2350" s="44">
        <f t="shared" si="147"/>
        <v>22120</v>
      </c>
      <c r="AD2350" s="6" t="s">
        <v>7089</v>
      </c>
      <c r="AE2350" s="30" t="s">
        <v>36</v>
      </c>
    </row>
    <row r="2351" spans="1:31" s="17" customFormat="1" ht="15" customHeight="1" x14ac:dyDescent="0.25">
      <c r="A2351" s="6" t="s">
        <v>3419</v>
      </c>
      <c r="B2351" s="6" t="s">
        <v>7173</v>
      </c>
      <c r="C2351" s="6" t="s">
        <v>2189</v>
      </c>
      <c r="D2351" s="6" t="s">
        <v>7174</v>
      </c>
      <c r="E2351" s="9" t="s">
        <v>32</v>
      </c>
      <c r="F2351" s="6">
        <v>95</v>
      </c>
      <c r="G2351" s="6" t="s">
        <v>2996</v>
      </c>
      <c r="H2351" s="6" t="s">
        <v>116</v>
      </c>
      <c r="I2351" s="6">
        <v>35</v>
      </c>
      <c r="J2351" s="5">
        <v>25000</v>
      </c>
      <c r="K2351" s="7">
        <v>1522.5</v>
      </c>
      <c r="L2351" s="44">
        <f t="shared" si="144"/>
        <v>26522.5</v>
      </c>
      <c r="M2351" s="5">
        <v>0</v>
      </c>
      <c r="N2351" s="5">
        <v>2500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44">
        <f t="shared" si="145"/>
        <v>0</v>
      </c>
      <c r="AB2351" s="44">
        <f t="shared" si="146"/>
        <v>2500</v>
      </c>
      <c r="AC2351" s="44">
        <f t="shared" si="147"/>
        <v>22500</v>
      </c>
      <c r="AD2351" s="16" t="s">
        <v>7175</v>
      </c>
      <c r="AE2351" s="30" t="s">
        <v>51</v>
      </c>
    </row>
    <row r="2352" spans="1:31" s="17" customFormat="1" ht="15" customHeight="1" x14ac:dyDescent="0.25">
      <c r="A2352" s="6" t="s">
        <v>3419</v>
      </c>
      <c r="B2352" s="6" t="s">
        <v>7183</v>
      </c>
      <c r="C2352" s="6" t="s">
        <v>3601</v>
      </c>
      <c r="D2352" s="6" t="s">
        <v>7184</v>
      </c>
      <c r="E2352" s="9" t="s">
        <v>32</v>
      </c>
      <c r="F2352" s="6">
        <v>95</v>
      </c>
      <c r="G2352" s="6" t="s">
        <v>2996</v>
      </c>
      <c r="H2352" s="6" t="s">
        <v>116</v>
      </c>
      <c r="I2352" s="6">
        <v>35</v>
      </c>
      <c r="J2352" s="5">
        <v>25000</v>
      </c>
      <c r="K2352" s="7">
        <v>1522.5</v>
      </c>
      <c r="L2352" s="44">
        <f t="shared" si="144"/>
        <v>26522.5</v>
      </c>
      <c r="M2352" s="5">
        <v>0</v>
      </c>
      <c r="N2352" s="5">
        <v>2500</v>
      </c>
      <c r="O2352" s="5">
        <v>0</v>
      </c>
      <c r="P2352" s="5">
        <v>0</v>
      </c>
      <c r="Q2352" s="5">
        <v>0</v>
      </c>
      <c r="R2352" s="5">
        <v>4221.3599999999997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41">
        <v>2060.63</v>
      </c>
      <c r="Z2352" s="5">
        <v>0</v>
      </c>
      <c r="AA2352" s="44">
        <f t="shared" si="145"/>
        <v>6281.99</v>
      </c>
      <c r="AB2352" s="44">
        <f t="shared" si="146"/>
        <v>8781.99</v>
      </c>
      <c r="AC2352" s="44">
        <f t="shared" si="147"/>
        <v>16218.01</v>
      </c>
      <c r="AD2352" s="16" t="s">
        <v>7185</v>
      </c>
      <c r="AE2352" s="30" t="s">
        <v>36</v>
      </c>
    </row>
    <row r="2353" spans="1:31" s="17" customFormat="1" ht="15" customHeight="1" x14ac:dyDescent="0.25">
      <c r="A2353" s="6" t="s">
        <v>3419</v>
      </c>
      <c r="B2353" s="6" t="s">
        <v>6150</v>
      </c>
      <c r="C2353" s="6" t="s">
        <v>7193</v>
      </c>
      <c r="D2353" s="6" t="s">
        <v>7194</v>
      </c>
      <c r="E2353" s="9" t="s">
        <v>32</v>
      </c>
      <c r="F2353" s="6">
        <v>95</v>
      </c>
      <c r="G2353" s="6" t="s">
        <v>2996</v>
      </c>
      <c r="H2353" s="6" t="s">
        <v>116</v>
      </c>
      <c r="I2353" s="6">
        <v>35</v>
      </c>
      <c r="J2353" s="5">
        <v>25000</v>
      </c>
      <c r="K2353" s="7">
        <v>1522.5</v>
      </c>
      <c r="L2353" s="44">
        <f t="shared" si="144"/>
        <v>26522.5</v>
      </c>
      <c r="M2353" s="5">
        <v>0</v>
      </c>
      <c r="N2353" s="5">
        <v>2500</v>
      </c>
      <c r="O2353" s="5">
        <v>0</v>
      </c>
      <c r="P2353" s="5">
        <v>0</v>
      </c>
      <c r="Q2353" s="5">
        <v>0</v>
      </c>
      <c r="R2353" s="5">
        <v>2267.42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44">
        <f t="shared" si="145"/>
        <v>2267.42</v>
      </c>
      <c r="AB2353" s="44">
        <f t="shared" si="146"/>
        <v>4767.42</v>
      </c>
      <c r="AC2353" s="44">
        <f t="shared" si="147"/>
        <v>20232.580000000002</v>
      </c>
      <c r="AD2353" s="6" t="s">
        <v>7195</v>
      </c>
      <c r="AE2353" s="30" t="s">
        <v>51</v>
      </c>
    </row>
    <row r="2354" spans="1:31" s="17" customFormat="1" ht="15" customHeight="1" x14ac:dyDescent="0.25">
      <c r="A2354" s="6" t="s">
        <v>3419</v>
      </c>
      <c r="B2354" s="6" t="s">
        <v>4570</v>
      </c>
      <c r="C2354" s="6" t="s">
        <v>1171</v>
      </c>
      <c r="D2354" s="6" t="s">
        <v>7200</v>
      </c>
      <c r="E2354" s="9" t="s">
        <v>32</v>
      </c>
      <c r="F2354" s="6">
        <v>95</v>
      </c>
      <c r="G2354" s="6" t="s">
        <v>2996</v>
      </c>
      <c r="H2354" s="6" t="s">
        <v>116</v>
      </c>
      <c r="I2354" s="6">
        <v>35</v>
      </c>
      <c r="J2354" s="5">
        <v>25000</v>
      </c>
      <c r="K2354" s="7">
        <v>1522.5</v>
      </c>
      <c r="L2354" s="44">
        <f t="shared" si="144"/>
        <v>26522.5</v>
      </c>
      <c r="M2354" s="5">
        <v>0</v>
      </c>
      <c r="N2354" s="5">
        <v>2500</v>
      </c>
      <c r="O2354" s="5">
        <v>0</v>
      </c>
      <c r="P2354" s="5">
        <v>0</v>
      </c>
      <c r="Q2354" s="5">
        <v>0</v>
      </c>
      <c r="R2354" s="5">
        <v>1861.32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24">
        <v>0</v>
      </c>
      <c r="Z2354" s="5">
        <v>0</v>
      </c>
      <c r="AA2354" s="44">
        <f t="shared" si="145"/>
        <v>1861.32</v>
      </c>
      <c r="AB2354" s="44">
        <f t="shared" si="146"/>
        <v>4361.32</v>
      </c>
      <c r="AC2354" s="44">
        <f t="shared" si="147"/>
        <v>20638.68</v>
      </c>
      <c r="AD2354" s="16" t="s">
        <v>7201</v>
      </c>
      <c r="AE2354" s="30" t="s">
        <v>36</v>
      </c>
    </row>
    <row r="2355" spans="1:31" s="17" customFormat="1" ht="15" customHeight="1" x14ac:dyDescent="0.25">
      <c r="A2355" s="6" t="s">
        <v>3419</v>
      </c>
      <c r="B2355" s="6" t="s">
        <v>7254</v>
      </c>
      <c r="C2355" s="6" t="s">
        <v>7255</v>
      </c>
      <c r="D2355" s="6" t="s">
        <v>7256</v>
      </c>
      <c r="E2355" s="9" t="s">
        <v>32</v>
      </c>
      <c r="F2355" s="6">
        <v>95</v>
      </c>
      <c r="G2355" s="6" t="s">
        <v>2996</v>
      </c>
      <c r="H2355" s="6" t="s">
        <v>116</v>
      </c>
      <c r="I2355" s="6">
        <v>35</v>
      </c>
      <c r="J2355" s="5">
        <v>25000</v>
      </c>
      <c r="K2355" s="7">
        <v>1522.5</v>
      </c>
      <c r="L2355" s="44">
        <f t="shared" si="144"/>
        <v>26522.5</v>
      </c>
      <c r="M2355" s="5">
        <v>0</v>
      </c>
      <c r="N2355" s="5">
        <v>2500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44">
        <f t="shared" si="145"/>
        <v>0</v>
      </c>
      <c r="AB2355" s="44">
        <f t="shared" si="146"/>
        <v>2500</v>
      </c>
      <c r="AC2355" s="44">
        <f t="shared" si="147"/>
        <v>22500</v>
      </c>
      <c r="AD2355" s="16" t="s">
        <v>7257</v>
      </c>
      <c r="AE2355" s="30" t="s">
        <v>36</v>
      </c>
    </row>
    <row r="2356" spans="1:31" s="17" customFormat="1" ht="15" customHeight="1" x14ac:dyDescent="0.25">
      <c r="A2356" s="6" t="s">
        <v>4397</v>
      </c>
      <c r="B2356" s="6" t="s">
        <v>7881</v>
      </c>
      <c r="C2356" s="6" t="s">
        <v>2529</v>
      </c>
      <c r="D2356" s="6" t="s">
        <v>7882</v>
      </c>
      <c r="E2356" s="9" t="s">
        <v>32</v>
      </c>
      <c r="F2356" s="6">
        <v>95</v>
      </c>
      <c r="G2356" s="6" t="s">
        <v>4240</v>
      </c>
      <c r="H2356" s="6" t="s">
        <v>116</v>
      </c>
      <c r="I2356" s="6">
        <v>35</v>
      </c>
      <c r="J2356" s="5">
        <v>30000</v>
      </c>
      <c r="K2356" s="7">
        <v>1522.5</v>
      </c>
      <c r="L2356" s="44">
        <f t="shared" si="144"/>
        <v>31522.5</v>
      </c>
      <c r="M2356" s="5">
        <v>0</v>
      </c>
      <c r="N2356" s="5">
        <v>2100</v>
      </c>
      <c r="O2356" s="5">
        <v>912</v>
      </c>
      <c r="P2356" s="5">
        <v>1950</v>
      </c>
      <c r="Q2356" s="5">
        <v>300</v>
      </c>
      <c r="R2356" s="5">
        <v>0</v>
      </c>
      <c r="S2356" s="5">
        <v>3430.92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44">
        <f t="shared" si="145"/>
        <v>5680.92</v>
      </c>
      <c r="AB2356" s="44">
        <f t="shared" si="146"/>
        <v>8692.92</v>
      </c>
      <c r="AC2356" s="44">
        <f t="shared" si="147"/>
        <v>21307.08</v>
      </c>
      <c r="AD2356" s="6" t="s">
        <v>7883</v>
      </c>
      <c r="AE2356" s="30" t="s">
        <v>36</v>
      </c>
    </row>
    <row r="2357" spans="1:31" s="17" customFormat="1" ht="15" customHeight="1" x14ac:dyDescent="0.25">
      <c r="A2357" s="6" t="s">
        <v>4397</v>
      </c>
      <c r="B2357" s="6" t="s">
        <v>7910</v>
      </c>
      <c r="C2357" s="6" t="s">
        <v>1166</v>
      </c>
      <c r="D2357" s="6" t="s">
        <v>7911</v>
      </c>
      <c r="E2357" s="9" t="s">
        <v>32</v>
      </c>
      <c r="F2357" s="6">
        <v>95</v>
      </c>
      <c r="G2357" s="6" t="s">
        <v>4240</v>
      </c>
      <c r="H2357" s="6" t="s">
        <v>116</v>
      </c>
      <c r="I2357" s="6">
        <v>35</v>
      </c>
      <c r="J2357" s="5">
        <v>30000</v>
      </c>
      <c r="K2357" s="7">
        <v>1522.5</v>
      </c>
      <c r="L2357" s="44">
        <f t="shared" si="144"/>
        <v>31522.5</v>
      </c>
      <c r="M2357" s="5">
        <v>0</v>
      </c>
      <c r="N2357" s="5">
        <v>2100</v>
      </c>
      <c r="O2357" s="5">
        <v>912</v>
      </c>
      <c r="P2357" s="5">
        <v>1950</v>
      </c>
      <c r="Q2357" s="5">
        <v>300</v>
      </c>
      <c r="R2357" s="5">
        <v>1551.72</v>
      </c>
      <c r="S2357" s="5">
        <v>1715.46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44">
        <f t="shared" si="145"/>
        <v>5517.18</v>
      </c>
      <c r="AB2357" s="44">
        <f t="shared" si="146"/>
        <v>8529.18</v>
      </c>
      <c r="AC2357" s="44">
        <f t="shared" si="147"/>
        <v>21470.82</v>
      </c>
      <c r="AD2357" s="6" t="s">
        <v>7912</v>
      </c>
      <c r="AE2357" s="30" t="s">
        <v>36</v>
      </c>
    </row>
    <row r="2358" spans="1:31" s="17" customFormat="1" ht="15" customHeight="1" x14ac:dyDescent="0.25">
      <c r="A2358" s="6" t="s">
        <v>4397</v>
      </c>
      <c r="B2358" s="6" t="s">
        <v>7989</v>
      </c>
      <c r="C2358" s="6" t="s">
        <v>7990</v>
      </c>
      <c r="D2358" s="6" t="s">
        <v>7991</v>
      </c>
      <c r="E2358" s="9" t="s">
        <v>32</v>
      </c>
      <c r="F2358" s="6">
        <v>95</v>
      </c>
      <c r="G2358" s="6" t="s">
        <v>4240</v>
      </c>
      <c r="H2358" s="6" t="s">
        <v>116</v>
      </c>
      <c r="I2358" s="6">
        <v>35</v>
      </c>
      <c r="J2358" s="5">
        <v>30000</v>
      </c>
      <c r="K2358" s="7">
        <v>1522.5</v>
      </c>
      <c r="L2358" s="44">
        <f t="shared" si="144"/>
        <v>31522.5</v>
      </c>
      <c r="M2358" s="5">
        <v>0</v>
      </c>
      <c r="N2358" s="5">
        <v>2100</v>
      </c>
      <c r="O2358" s="5">
        <v>912</v>
      </c>
      <c r="P2358" s="5">
        <v>1950</v>
      </c>
      <c r="Q2358" s="5">
        <v>300</v>
      </c>
      <c r="R2358" s="5">
        <v>3484.89</v>
      </c>
      <c r="S2358" s="5">
        <v>0</v>
      </c>
      <c r="T2358" s="5">
        <v>0</v>
      </c>
      <c r="U2358" s="5">
        <v>0</v>
      </c>
      <c r="V2358" s="5">
        <v>630</v>
      </c>
      <c r="W2358" s="5">
        <v>0</v>
      </c>
      <c r="X2358" s="5">
        <v>0</v>
      </c>
      <c r="Y2358" s="5">
        <v>0</v>
      </c>
      <c r="Z2358" s="5">
        <v>1000</v>
      </c>
      <c r="AA2358" s="44">
        <f t="shared" si="145"/>
        <v>7364.8899999999994</v>
      </c>
      <c r="AB2358" s="44">
        <f t="shared" si="146"/>
        <v>10376.89</v>
      </c>
      <c r="AC2358" s="44">
        <f t="shared" si="147"/>
        <v>19623.11</v>
      </c>
      <c r="AD2358" s="6" t="s">
        <v>7992</v>
      </c>
      <c r="AE2358" s="30" t="s">
        <v>36</v>
      </c>
    </row>
    <row r="2359" spans="1:31" s="17" customFormat="1" ht="15" customHeight="1" x14ac:dyDescent="0.25">
      <c r="A2359" s="6" t="s">
        <v>7872</v>
      </c>
      <c r="B2359" s="6" t="s">
        <v>7997</v>
      </c>
      <c r="C2359" s="6" t="s">
        <v>7998</v>
      </c>
      <c r="D2359" s="6" t="s">
        <v>7999</v>
      </c>
      <c r="E2359" s="9" t="s">
        <v>32</v>
      </c>
      <c r="F2359" s="6">
        <v>95</v>
      </c>
      <c r="G2359" s="6" t="s">
        <v>4240</v>
      </c>
      <c r="H2359" s="6" t="s">
        <v>116</v>
      </c>
      <c r="I2359" s="6">
        <v>35</v>
      </c>
      <c r="J2359" s="5">
        <v>35000</v>
      </c>
      <c r="K2359" s="7">
        <v>1522.5</v>
      </c>
      <c r="L2359" s="44">
        <f t="shared" si="144"/>
        <v>36522.5</v>
      </c>
      <c r="M2359" s="5">
        <v>0</v>
      </c>
      <c r="N2359" s="5">
        <v>2450</v>
      </c>
      <c r="O2359" s="5">
        <v>1064</v>
      </c>
      <c r="P2359" s="5">
        <v>2275</v>
      </c>
      <c r="Q2359" s="5">
        <v>350</v>
      </c>
      <c r="R2359" s="5">
        <v>1941.78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44">
        <f t="shared" si="145"/>
        <v>4566.78</v>
      </c>
      <c r="AB2359" s="44">
        <f t="shared" si="146"/>
        <v>8080.78</v>
      </c>
      <c r="AC2359" s="44">
        <f t="shared" si="147"/>
        <v>26919.22</v>
      </c>
      <c r="AD2359" s="6" t="s">
        <v>8000</v>
      </c>
      <c r="AE2359" s="30" t="s">
        <v>36</v>
      </c>
    </row>
    <row r="2360" spans="1:31" s="17" customFormat="1" ht="15" customHeight="1" x14ac:dyDescent="0.25">
      <c r="A2360" s="6" t="s">
        <v>4397</v>
      </c>
      <c r="B2360" s="6" t="s">
        <v>8005</v>
      </c>
      <c r="C2360" s="6" t="s">
        <v>8006</v>
      </c>
      <c r="D2360" s="6" t="s">
        <v>8007</v>
      </c>
      <c r="E2360" s="9" t="s">
        <v>32</v>
      </c>
      <c r="F2360" s="6">
        <v>95</v>
      </c>
      <c r="G2360" s="6" t="s">
        <v>4240</v>
      </c>
      <c r="H2360" s="6" t="s">
        <v>116</v>
      </c>
      <c r="I2360" s="6">
        <v>35</v>
      </c>
      <c r="J2360" s="5">
        <v>30000</v>
      </c>
      <c r="K2360" s="7">
        <v>1522.5</v>
      </c>
      <c r="L2360" s="44">
        <f t="shared" si="144"/>
        <v>31522.5</v>
      </c>
      <c r="M2360" s="5">
        <v>0</v>
      </c>
      <c r="N2360" s="5">
        <v>2100</v>
      </c>
      <c r="O2360" s="5">
        <v>912</v>
      </c>
      <c r="P2360" s="5">
        <v>1950</v>
      </c>
      <c r="Q2360" s="5">
        <v>300</v>
      </c>
      <c r="R2360" s="5">
        <v>1573.57</v>
      </c>
      <c r="S2360" s="5">
        <v>1715.46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44">
        <f t="shared" si="145"/>
        <v>5539.03</v>
      </c>
      <c r="AB2360" s="44">
        <f t="shared" si="146"/>
        <v>8551.0299999999988</v>
      </c>
      <c r="AC2360" s="44">
        <f t="shared" si="147"/>
        <v>21448.97</v>
      </c>
      <c r="AD2360" s="6" t="s">
        <v>8008</v>
      </c>
      <c r="AE2360" s="30" t="s">
        <v>36</v>
      </c>
    </row>
    <row r="2361" spans="1:31" s="17" customFormat="1" ht="15" customHeight="1" x14ac:dyDescent="0.25">
      <c r="A2361" s="6" t="s">
        <v>4397</v>
      </c>
      <c r="B2361" s="6" t="s">
        <v>6664</v>
      </c>
      <c r="C2361" s="6" t="s">
        <v>8009</v>
      </c>
      <c r="D2361" s="6" t="s">
        <v>8010</v>
      </c>
      <c r="E2361" s="9" t="s">
        <v>32</v>
      </c>
      <c r="F2361" s="6">
        <v>95</v>
      </c>
      <c r="G2361" s="6" t="s">
        <v>4240</v>
      </c>
      <c r="H2361" s="6" t="s">
        <v>116</v>
      </c>
      <c r="I2361" s="6">
        <v>35</v>
      </c>
      <c r="J2361" s="5">
        <v>30000</v>
      </c>
      <c r="K2361" s="7">
        <v>1522.5</v>
      </c>
      <c r="L2361" s="44">
        <f t="shared" si="144"/>
        <v>31522.5</v>
      </c>
      <c r="M2361" s="5">
        <v>0</v>
      </c>
      <c r="N2361" s="5">
        <v>2100</v>
      </c>
      <c r="O2361" s="5">
        <v>912</v>
      </c>
      <c r="P2361" s="5">
        <v>1950</v>
      </c>
      <c r="Q2361" s="5">
        <v>300</v>
      </c>
      <c r="R2361" s="5">
        <v>1459.69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44">
        <f t="shared" si="145"/>
        <v>3709.69</v>
      </c>
      <c r="AB2361" s="44">
        <f t="shared" si="146"/>
        <v>6721.6900000000005</v>
      </c>
      <c r="AC2361" s="44">
        <f t="shared" si="147"/>
        <v>23278.309999999998</v>
      </c>
      <c r="AD2361" s="6" t="s">
        <v>8011</v>
      </c>
      <c r="AE2361" s="30" t="s">
        <v>51</v>
      </c>
    </row>
    <row r="2362" spans="1:31" s="17" customFormat="1" ht="15" customHeight="1" x14ac:dyDescent="0.25">
      <c r="A2362" s="6" t="s">
        <v>4397</v>
      </c>
      <c r="B2362" s="6" t="s">
        <v>8020</v>
      </c>
      <c r="C2362" s="6" t="s">
        <v>8021</v>
      </c>
      <c r="D2362" s="6" t="s">
        <v>8022</v>
      </c>
      <c r="E2362" s="9" t="s">
        <v>32</v>
      </c>
      <c r="F2362" s="6">
        <v>95</v>
      </c>
      <c r="G2362" s="6" t="s">
        <v>4240</v>
      </c>
      <c r="H2362" s="6" t="s">
        <v>116</v>
      </c>
      <c r="I2362" s="6">
        <v>35</v>
      </c>
      <c r="J2362" s="5">
        <v>30000</v>
      </c>
      <c r="K2362" s="7">
        <v>1522.5</v>
      </c>
      <c r="L2362" s="44">
        <f t="shared" si="144"/>
        <v>31522.5</v>
      </c>
      <c r="M2362" s="5">
        <v>0</v>
      </c>
      <c r="N2362" s="5">
        <v>2100</v>
      </c>
      <c r="O2362" s="5">
        <v>912</v>
      </c>
      <c r="P2362" s="5">
        <v>1950</v>
      </c>
      <c r="Q2362" s="5">
        <v>300</v>
      </c>
      <c r="R2362" s="5">
        <v>1821.18</v>
      </c>
      <c r="S2362" s="5">
        <v>0</v>
      </c>
      <c r="T2362" s="5">
        <v>0</v>
      </c>
      <c r="U2362" s="5">
        <v>0</v>
      </c>
      <c r="V2362" s="5">
        <v>1140</v>
      </c>
      <c r="W2362" s="5">
        <v>0</v>
      </c>
      <c r="X2362" s="5">
        <v>0</v>
      </c>
      <c r="Y2362" s="5">
        <v>0</v>
      </c>
      <c r="Z2362" s="5">
        <v>0</v>
      </c>
      <c r="AA2362" s="44">
        <f t="shared" si="145"/>
        <v>5211.18</v>
      </c>
      <c r="AB2362" s="44">
        <f t="shared" si="146"/>
        <v>8223.18</v>
      </c>
      <c r="AC2362" s="44">
        <f t="shared" si="147"/>
        <v>21776.82</v>
      </c>
      <c r="AD2362" s="6" t="s">
        <v>8023</v>
      </c>
      <c r="AE2362" s="30" t="s">
        <v>36</v>
      </c>
    </row>
    <row r="2363" spans="1:31" s="17" customFormat="1" ht="15" customHeight="1" x14ac:dyDescent="0.25">
      <c r="A2363" s="6" t="s">
        <v>4397</v>
      </c>
      <c r="B2363" s="6" t="s">
        <v>6014</v>
      </c>
      <c r="C2363" s="6" t="s">
        <v>8039</v>
      </c>
      <c r="D2363" s="6" t="s">
        <v>8040</v>
      </c>
      <c r="E2363" s="9" t="s">
        <v>32</v>
      </c>
      <c r="F2363" s="6">
        <v>95</v>
      </c>
      <c r="G2363" s="6" t="s">
        <v>4240</v>
      </c>
      <c r="H2363" s="6" t="s">
        <v>116</v>
      </c>
      <c r="I2363" s="6">
        <v>35</v>
      </c>
      <c r="J2363" s="5">
        <v>30000</v>
      </c>
      <c r="K2363" s="7">
        <v>1522.5</v>
      </c>
      <c r="L2363" s="44">
        <f t="shared" si="144"/>
        <v>31522.5</v>
      </c>
      <c r="M2363" s="5">
        <v>0</v>
      </c>
      <c r="N2363" s="5">
        <v>2100</v>
      </c>
      <c r="O2363" s="5">
        <v>912</v>
      </c>
      <c r="P2363" s="5">
        <v>1950</v>
      </c>
      <c r="Q2363" s="5">
        <v>300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44">
        <f t="shared" si="145"/>
        <v>2250</v>
      </c>
      <c r="AB2363" s="44">
        <f t="shared" si="146"/>
        <v>5262</v>
      </c>
      <c r="AC2363" s="44">
        <f t="shared" si="147"/>
        <v>24738</v>
      </c>
      <c r="AD2363" s="6" t="s">
        <v>8041</v>
      </c>
      <c r="AE2363" s="30" t="s">
        <v>36</v>
      </c>
    </row>
    <row r="2364" spans="1:31" s="17" customFormat="1" ht="15" customHeight="1" x14ac:dyDescent="0.25">
      <c r="A2364" s="6" t="s">
        <v>4397</v>
      </c>
      <c r="B2364" s="6" t="s">
        <v>8050</v>
      </c>
      <c r="C2364" s="6" t="s">
        <v>8051</v>
      </c>
      <c r="D2364" s="6" t="s">
        <v>8052</v>
      </c>
      <c r="E2364" s="9" t="s">
        <v>32</v>
      </c>
      <c r="F2364" s="6">
        <v>95</v>
      </c>
      <c r="G2364" s="6" t="s">
        <v>4240</v>
      </c>
      <c r="H2364" s="6" t="s">
        <v>116</v>
      </c>
      <c r="I2364" s="6">
        <v>35</v>
      </c>
      <c r="J2364" s="5">
        <v>30000</v>
      </c>
      <c r="K2364" s="7">
        <v>1522.5</v>
      </c>
      <c r="L2364" s="44">
        <f t="shared" si="144"/>
        <v>31522.5</v>
      </c>
      <c r="M2364" s="5">
        <v>0</v>
      </c>
      <c r="N2364" s="5">
        <v>2100</v>
      </c>
      <c r="O2364" s="5">
        <v>912</v>
      </c>
      <c r="P2364" s="5">
        <v>1950</v>
      </c>
      <c r="Q2364" s="5">
        <v>300</v>
      </c>
      <c r="R2364" s="5">
        <v>1414.83</v>
      </c>
      <c r="S2364" s="5">
        <v>0</v>
      </c>
      <c r="T2364" s="5">
        <v>0</v>
      </c>
      <c r="U2364" s="5">
        <v>0</v>
      </c>
      <c r="V2364" s="5">
        <v>380</v>
      </c>
      <c r="W2364" s="5">
        <v>0</v>
      </c>
      <c r="X2364" s="5">
        <v>0</v>
      </c>
      <c r="Y2364" s="5">
        <v>0</v>
      </c>
      <c r="Z2364" s="5">
        <v>0</v>
      </c>
      <c r="AA2364" s="44">
        <f t="shared" si="145"/>
        <v>4044.83</v>
      </c>
      <c r="AB2364" s="44">
        <f t="shared" si="146"/>
        <v>7056.83</v>
      </c>
      <c r="AC2364" s="44">
        <f t="shared" si="147"/>
        <v>22943.17</v>
      </c>
      <c r="AD2364" s="6" t="s">
        <v>8053</v>
      </c>
      <c r="AE2364" s="30" t="s">
        <v>36</v>
      </c>
    </row>
    <row r="2365" spans="1:31" s="17" customFormat="1" ht="15" customHeight="1" x14ac:dyDescent="0.25">
      <c r="A2365" s="6" t="s">
        <v>4397</v>
      </c>
      <c r="B2365" s="6" t="s">
        <v>8140</v>
      </c>
      <c r="C2365" s="6" t="s">
        <v>8141</v>
      </c>
      <c r="D2365" s="6" t="s">
        <v>8142</v>
      </c>
      <c r="E2365" s="9" t="s">
        <v>32</v>
      </c>
      <c r="F2365" s="6">
        <v>95</v>
      </c>
      <c r="G2365" s="6" t="s">
        <v>4240</v>
      </c>
      <c r="H2365" s="6" t="s">
        <v>116</v>
      </c>
      <c r="I2365" s="6">
        <v>35</v>
      </c>
      <c r="J2365" s="5">
        <v>30000</v>
      </c>
      <c r="K2365" s="7">
        <v>1522.5</v>
      </c>
      <c r="L2365" s="44">
        <f t="shared" si="144"/>
        <v>31522.5</v>
      </c>
      <c r="M2365" s="5">
        <v>0</v>
      </c>
      <c r="N2365" s="5">
        <v>2100</v>
      </c>
      <c r="O2365" s="5">
        <v>912</v>
      </c>
      <c r="P2365" s="5">
        <v>1950</v>
      </c>
      <c r="Q2365" s="5">
        <v>300</v>
      </c>
      <c r="R2365" s="5">
        <v>1708.15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44">
        <f t="shared" si="145"/>
        <v>3958.15</v>
      </c>
      <c r="AB2365" s="44">
        <f t="shared" si="146"/>
        <v>6970.15</v>
      </c>
      <c r="AC2365" s="44">
        <f t="shared" si="147"/>
        <v>23029.85</v>
      </c>
      <c r="AD2365" s="6" t="s">
        <v>8143</v>
      </c>
      <c r="AE2365" s="30" t="s">
        <v>36</v>
      </c>
    </row>
    <row r="2366" spans="1:31" s="17" customFormat="1" ht="15" customHeight="1" x14ac:dyDescent="0.25">
      <c r="A2366" s="6" t="s">
        <v>4397</v>
      </c>
      <c r="B2366" s="6" t="s">
        <v>8148</v>
      </c>
      <c r="C2366" s="6" t="s">
        <v>1213</v>
      </c>
      <c r="D2366" s="6" t="s">
        <v>8149</v>
      </c>
      <c r="E2366" s="9" t="s">
        <v>32</v>
      </c>
      <c r="F2366" s="6">
        <v>95</v>
      </c>
      <c r="G2366" s="6" t="s">
        <v>4240</v>
      </c>
      <c r="H2366" s="6" t="s">
        <v>116</v>
      </c>
      <c r="I2366" s="6">
        <v>35</v>
      </c>
      <c r="J2366" s="5">
        <v>30000</v>
      </c>
      <c r="K2366" s="7">
        <v>1522.5</v>
      </c>
      <c r="L2366" s="44">
        <f t="shared" si="144"/>
        <v>31522.5</v>
      </c>
      <c r="M2366" s="5">
        <v>0</v>
      </c>
      <c r="N2366" s="5">
        <v>2100</v>
      </c>
      <c r="O2366" s="5">
        <v>912</v>
      </c>
      <c r="P2366" s="5">
        <v>1950</v>
      </c>
      <c r="Q2366" s="5">
        <v>300</v>
      </c>
      <c r="R2366" s="5">
        <v>5575.82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44">
        <f t="shared" si="145"/>
        <v>7825.82</v>
      </c>
      <c r="AB2366" s="44">
        <f t="shared" si="146"/>
        <v>10837.82</v>
      </c>
      <c r="AC2366" s="44">
        <f t="shared" si="147"/>
        <v>19162.18</v>
      </c>
      <c r="AD2366" s="6" t="s">
        <v>8150</v>
      </c>
      <c r="AE2366" s="30" t="s">
        <v>36</v>
      </c>
    </row>
    <row r="2367" spans="1:31" s="17" customFormat="1" ht="15" customHeight="1" x14ac:dyDescent="0.25">
      <c r="A2367" s="6" t="s">
        <v>4397</v>
      </c>
      <c r="B2367" s="6" t="s">
        <v>8175</v>
      </c>
      <c r="C2367" s="6" t="s">
        <v>6903</v>
      </c>
      <c r="D2367" s="6" t="s">
        <v>8176</v>
      </c>
      <c r="E2367" s="9" t="s">
        <v>32</v>
      </c>
      <c r="F2367" s="6">
        <v>95</v>
      </c>
      <c r="G2367" s="6" t="s">
        <v>4240</v>
      </c>
      <c r="H2367" s="6" t="s">
        <v>116</v>
      </c>
      <c r="I2367" s="6">
        <v>35</v>
      </c>
      <c r="J2367" s="5">
        <v>30000</v>
      </c>
      <c r="K2367" s="7">
        <v>1522.5</v>
      </c>
      <c r="L2367" s="44">
        <f t="shared" si="144"/>
        <v>31522.5</v>
      </c>
      <c r="M2367" s="5">
        <v>0</v>
      </c>
      <c r="N2367" s="5">
        <v>2100</v>
      </c>
      <c r="O2367" s="5">
        <v>912</v>
      </c>
      <c r="P2367" s="5">
        <v>1950</v>
      </c>
      <c r="Q2367" s="5">
        <v>300</v>
      </c>
      <c r="R2367" s="5">
        <v>0</v>
      </c>
      <c r="S2367" s="5">
        <v>1715.46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44">
        <f t="shared" si="145"/>
        <v>3965.46</v>
      </c>
      <c r="AB2367" s="44">
        <f t="shared" si="146"/>
        <v>6977.46</v>
      </c>
      <c r="AC2367" s="44">
        <f t="shared" si="147"/>
        <v>23022.54</v>
      </c>
      <c r="AD2367" s="6" t="s">
        <v>8177</v>
      </c>
      <c r="AE2367" s="30" t="s">
        <v>36</v>
      </c>
    </row>
    <row r="2368" spans="1:31" s="17" customFormat="1" ht="15" customHeight="1" x14ac:dyDescent="0.25">
      <c r="A2368" s="6" t="s">
        <v>4397</v>
      </c>
      <c r="B2368" s="6" t="s">
        <v>8189</v>
      </c>
      <c r="C2368" s="6" t="s">
        <v>8190</v>
      </c>
      <c r="D2368" s="6" t="s">
        <v>8191</v>
      </c>
      <c r="E2368" s="9" t="s">
        <v>32</v>
      </c>
      <c r="F2368" s="6">
        <v>95</v>
      </c>
      <c r="G2368" s="6" t="s">
        <v>4240</v>
      </c>
      <c r="H2368" s="6" t="s">
        <v>116</v>
      </c>
      <c r="I2368" s="6">
        <v>35</v>
      </c>
      <c r="J2368" s="5">
        <v>30000</v>
      </c>
      <c r="K2368" s="7">
        <v>1522.5</v>
      </c>
      <c r="L2368" s="44">
        <f t="shared" si="144"/>
        <v>31522.5</v>
      </c>
      <c r="M2368" s="5">
        <v>0</v>
      </c>
      <c r="N2368" s="5">
        <v>2100</v>
      </c>
      <c r="O2368" s="5">
        <v>912</v>
      </c>
      <c r="P2368" s="5">
        <v>1950</v>
      </c>
      <c r="Q2368" s="5">
        <v>300</v>
      </c>
      <c r="R2368" s="5">
        <v>5343.5</v>
      </c>
      <c r="S2368" s="5">
        <v>1715.46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44">
        <f t="shared" si="145"/>
        <v>9308.9599999999991</v>
      </c>
      <c r="AB2368" s="44">
        <f t="shared" si="146"/>
        <v>12320.96</v>
      </c>
      <c r="AC2368" s="44">
        <f t="shared" si="147"/>
        <v>17679.04</v>
      </c>
      <c r="AD2368" s="6" t="s">
        <v>8192</v>
      </c>
      <c r="AE2368" s="30" t="s">
        <v>36</v>
      </c>
    </row>
    <row r="2369" spans="1:31" s="17" customFormat="1" ht="15" customHeight="1" x14ac:dyDescent="0.25">
      <c r="A2369" s="6" t="s">
        <v>4397</v>
      </c>
      <c r="B2369" s="6" t="s">
        <v>8322</v>
      </c>
      <c r="C2369" s="6" t="s">
        <v>8323</v>
      </c>
      <c r="D2369" s="6" t="s">
        <v>8324</v>
      </c>
      <c r="E2369" s="9" t="s">
        <v>32</v>
      </c>
      <c r="F2369" s="6">
        <v>95</v>
      </c>
      <c r="G2369" s="6" t="s">
        <v>4240</v>
      </c>
      <c r="H2369" s="6" t="s">
        <v>116</v>
      </c>
      <c r="I2369" s="6">
        <v>35</v>
      </c>
      <c r="J2369" s="5">
        <v>30000</v>
      </c>
      <c r="K2369" s="7">
        <v>1522.5</v>
      </c>
      <c r="L2369" s="44">
        <f t="shared" si="144"/>
        <v>31522.5</v>
      </c>
      <c r="M2369" s="5">
        <v>0</v>
      </c>
      <c r="N2369" s="5">
        <v>2100</v>
      </c>
      <c r="O2369" s="5">
        <v>912</v>
      </c>
      <c r="P2369" s="5">
        <v>1950</v>
      </c>
      <c r="Q2369" s="5">
        <v>300</v>
      </c>
      <c r="R2369" s="5">
        <v>5777.95</v>
      </c>
      <c r="S2369" s="5">
        <v>0</v>
      </c>
      <c r="T2369" s="5">
        <v>0</v>
      </c>
      <c r="U2369" s="5">
        <v>0</v>
      </c>
      <c r="V2369" s="5">
        <v>1140</v>
      </c>
      <c r="W2369" s="5">
        <v>0</v>
      </c>
      <c r="X2369" s="5">
        <v>0</v>
      </c>
      <c r="Y2369" s="5">
        <v>0</v>
      </c>
      <c r="Z2369" s="5">
        <v>0</v>
      </c>
      <c r="AA2369" s="44">
        <f t="shared" si="145"/>
        <v>9167.9500000000007</v>
      </c>
      <c r="AB2369" s="44">
        <f t="shared" si="146"/>
        <v>12179.95</v>
      </c>
      <c r="AC2369" s="44">
        <f t="shared" si="147"/>
        <v>17820.05</v>
      </c>
      <c r="AD2369" s="6" t="s">
        <v>8325</v>
      </c>
      <c r="AE2369" s="30" t="s">
        <v>36</v>
      </c>
    </row>
    <row r="2370" spans="1:31" s="17" customFormat="1" ht="15" customHeight="1" x14ac:dyDescent="0.25">
      <c r="A2370" s="6" t="s">
        <v>4397</v>
      </c>
      <c r="B2370" s="6" t="s">
        <v>8700</v>
      </c>
      <c r="C2370" s="6" t="s">
        <v>8701</v>
      </c>
      <c r="D2370" s="6" t="s">
        <v>8702</v>
      </c>
      <c r="E2370" s="9" t="s">
        <v>32</v>
      </c>
      <c r="F2370" s="6">
        <v>95</v>
      </c>
      <c r="G2370" s="6" t="s">
        <v>4240</v>
      </c>
      <c r="H2370" s="6" t="s">
        <v>116</v>
      </c>
      <c r="I2370" s="6">
        <v>35</v>
      </c>
      <c r="J2370" s="5">
        <v>30000</v>
      </c>
      <c r="K2370" s="7">
        <v>1522.5</v>
      </c>
      <c r="L2370" s="44">
        <f t="shared" si="144"/>
        <v>31522.5</v>
      </c>
      <c r="M2370" s="5">
        <v>0</v>
      </c>
      <c r="N2370" s="5">
        <v>2100</v>
      </c>
      <c r="O2370" s="5">
        <v>912</v>
      </c>
      <c r="P2370" s="5">
        <v>1950</v>
      </c>
      <c r="Q2370" s="5">
        <v>300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44">
        <f t="shared" si="145"/>
        <v>2250</v>
      </c>
      <c r="AB2370" s="44">
        <f t="shared" si="146"/>
        <v>5262</v>
      </c>
      <c r="AC2370" s="44">
        <f t="shared" si="147"/>
        <v>24738</v>
      </c>
      <c r="AD2370" s="6" t="s">
        <v>8703</v>
      </c>
      <c r="AE2370" s="30" t="s">
        <v>36</v>
      </c>
    </row>
    <row r="2371" spans="1:31" s="17" customFormat="1" ht="15" customHeight="1" x14ac:dyDescent="0.25">
      <c r="A2371" s="6" t="s">
        <v>4397</v>
      </c>
      <c r="B2371" s="6" t="s">
        <v>8830</v>
      </c>
      <c r="C2371" s="6" t="s">
        <v>8831</v>
      </c>
      <c r="D2371" s="6" t="s">
        <v>8832</v>
      </c>
      <c r="E2371" s="9" t="s">
        <v>32</v>
      </c>
      <c r="F2371" s="6">
        <v>95</v>
      </c>
      <c r="G2371" s="6" t="s">
        <v>4240</v>
      </c>
      <c r="H2371" s="6" t="s">
        <v>116</v>
      </c>
      <c r="I2371" s="6">
        <v>35</v>
      </c>
      <c r="J2371" s="5">
        <v>30000</v>
      </c>
      <c r="K2371" s="7">
        <v>1522.5</v>
      </c>
      <c r="L2371" s="44">
        <f t="shared" ref="L2371:L2434" si="148">J2371+K2371</f>
        <v>31522.5</v>
      </c>
      <c r="M2371" s="5">
        <v>0</v>
      </c>
      <c r="N2371" s="5">
        <v>2100</v>
      </c>
      <c r="O2371" s="5">
        <v>912</v>
      </c>
      <c r="P2371" s="5">
        <v>1950</v>
      </c>
      <c r="Q2371" s="5">
        <v>300</v>
      </c>
      <c r="R2371" s="5">
        <v>2883.47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44">
        <f t="shared" ref="AA2371:AA2434" si="149">P2371+Q2371+R2371+S2371+T2371+U2371+V2371+W2371+X2371+Y2371+Z2371</f>
        <v>5133.4699999999993</v>
      </c>
      <c r="AB2371" s="44">
        <f t="shared" ref="AB2371:AB2434" si="150">M2371+N2371+O2371+AA2371</f>
        <v>8145.4699999999993</v>
      </c>
      <c r="AC2371" s="44">
        <f t="shared" ref="AC2371:AC2434" si="151">J2371-AB2371</f>
        <v>21854.53</v>
      </c>
      <c r="AD2371" s="6" t="s">
        <v>8833</v>
      </c>
      <c r="AE2371" s="30" t="s">
        <v>36</v>
      </c>
    </row>
    <row r="2372" spans="1:31" s="17" customFormat="1" ht="15" customHeight="1" x14ac:dyDescent="0.25">
      <c r="A2372" s="6" t="s">
        <v>4397</v>
      </c>
      <c r="B2372" s="6" t="s">
        <v>9025</v>
      </c>
      <c r="C2372" s="6" t="s">
        <v>9026</v>
      </c>
      <c r="D2372" s="6" t="s">
        <v>9027</v>
      </c>
      <c r="E2372" s="9" t="s">
        <v>32</v>
      </c>
      <c r="F2372" s="6">
        <v>95</v>
      </c>
      <c r="G2372" s="6" t="s">
        <v>4240</v>
      </c>
      <c r="H2372" s="6" t="s">
        <v>116</v>
      </c>
      <c r="I2372" s="6">
        <v>35</v>
      </c>
      <c r="J2372" s="5">
        <v>30000</v>
      </c>
      <c r="K2372" s="7">
        <v>1522.5</v>
      </c>
      <c r="L2372" s="44">
        <f t="shared" si="148"/>
        <v>31522.5</v>
      </c>
      <c r="M2372" s="5">
        <v>0</v>
      </c>
      <c r="N2372" s="5">
        <v>2100</v>
      </c>
      <c r="O2372" s="5">
        <v>912</v>
      </c>
      <c r="P2372" s="5">
        <v>1950</v>
      </c>
      <c r="Q2372" s="5">
        <v>300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44">
        <f t="shared" si="149"/>
        <v>2250</v>
      </c>
      <c r="AB2372" s="44">
        <f t="shared" si="150"/>
        <v>5262</v>
      </c>
      <c r="AC2372" s="44">
        <f t="shared" si="151"/>
        <v>24738</v>
      </c>
      <c r="AD2372" s="16" t="s">
        <v>9028</v>
      </c>
      <c r="AE2372" s="30" t="s">
        <v>36</v>
      </c>
    </row>
    <row r="2373" spans="1:31" s="17" customFormat="1" ht="15" customHeight="1" x14ac:dyDescent="0.25">
      <c r="A2373" s="6" t="s">
        <v>4397</v>
      </c>
      <c r="B2373" s="6" t="s">
        <v>9145</v>
      </c>
      <c r="C2373" s="6" t="s">
        <v>9146</v>
      </c>
      <c r="D2373" s="6" t="s">
        <v>9147</v>
      </c>
      <c r="E2373" s="9" t="s">
        <v>32</v>
      </c>
      <c r="F2373" s="6">
        <v>95</v>
      </c>
      <c r="G2373" s="6" t="s">
        <v>4240</v>
      </c>
      <c r="H2373" s="6" t="s">
        <v>116</v>
      </c>
      <c r="I2373" s="6">
        <v>35</v>
      </c>
      <c r="J2373" s="5">
        <v>30000</v>
      </c>
      <c r="K2373" s="7">
        <v>1522.5</v>
      </c>
      <c r="L2373" s="44">
        <f t="shared" si="148"/>
        <v>31522.5</v>
      </c>
      <c r="M2373" s="5">
        <v>0</v>
      </c>
      <c r="N2373" s="5">
        <v>2100</v>
      </c>
      <c r="O2373" s="5">
        <v>912</v>
      </c>
      <c r="P2373" s="5">
        <v>1950</v>
      </c>
      <c r="Q2373" s="5">
        <v>300</v>
      </c>
      <c r="R2373" s="5">
        <v>0</v>
      </c>
      <c r="S2373" s="5">
        <v>1715.46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44">
        <f t="shared" si="149"/>
        <v>3965.46</v>
      </c>
      <c r="AB2373" s="44">
        <f t="shared" si="150"/>
        <v>6977.46</v>
      </c>
      <c r="AC2373" s="44">
        <f t="shared" si="151"/>
        <v>23022.54</v>
      </c>
      <c r="AD2373" s="16" t="s">
        <v>9148</v>
      </c>
      <c r="AE2373" s="30" t="s">
        <v>36</v>
      </c>
    </row>
    <row r="2374" spans="1:31" s="17" customFormat="1" ht="15" customHeight="1" x14ac:dyDescent="0.25">
      <c r="A2374" s="6" t="s">
        <v>4397</v>
      </c>
      <c r="B2374" s="6" t="s">
        <v>9167</v>
      </c>
      <c r="C2374" s="6" t="s">
        <v>9168</v>
      </c>
      <c r="D2374" s="6" t="s">
        <v>9169</v>
      </c>
      <c r="E2374" s="9" t="s">
        <v>32</v>
      </c>
      <c r="F2374" s="6">
        <v>95</v>
      </c>
      <c r="G2374" s="6" t="s">
        <v>4240</v>
      </c>
      <c r="H2374" s="6" t="s">
        <v>116</v>
      </c>
      <c r="I2374" s="6">
        <v>35</v>
      </c>
      <c r="J2374" s="5">
        <v>30000</v>
      </c>
      <c r="K2374" s="7">
        <v>1522.5</v>
      </c>
      <c r="L2374" s="44">
        <f t="shared" si="148"/>
        <v>31522.5</v>
      </c>
      <c r="M2374" s="5">
        <v>0</v>
      </c>
      <c r="N2374" s="5">
        <v>2100</v>
      </c>
      <c r="O2374" s="5">
        <v>912</v>
      </c>
      <c r="P2374" s="5">
        <v>1950</v>
      </c>
      <c r="Q2374" s="5">
        <v>300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44">
        <f t="shared" si="149"/>
        <v>2250</v>
      </c>
      <c r="AB2374" s="44">
        <f t="shared" si="150"/>
        <v>5262</v>
      </c>
      <c r="AC2374" s="44">
        <f t="shared" si="151"/>
        <v>24738</v>
      </c>
      <c r="AD2374" s="16" t="s">
        <v>9170</v>
      </c>
      <c r="AE2374" s="30" t="s">
        <v>51</v>
      </c>
    </row>
    <row r="2375" spans="1:31" s="17" customFormat="1" ht="15" customHeight="1" x14ac:dyDescent="0.25">
      <c r="A2375" s="6" t="s">
        <v>4397</v>
      </c>
      <c r="B2375" s="6" t="s">
        <v>9456</v>
      </c>
      <c r="C2375" s="6" t="s">
        <v>9457</v>
      </c>
      <c r="D2375" s="6" t="s">
        <v>9458</v>
      </c>
      <c r="E2375" s="9" t="s">
        <v>32</v>
      </c>
      <c r="F2375" s="6">
        <v>95</v>
      </c>
      <c r="G2375" s="6" t="s">
        <v>4240</v>
      </c>
      <c r="H2375" s="6" t="s">
        <v>116</v>
      </c>
      <c r="I2375" s="6">
        <v>35</v>
      </c>
      <c r="J2375" s="5">
        <v>30000</v>
      </c>
      <c r="K2375" s="7">
        <v>1522.5</v>
      </c>
      <c r="L2375" s="44">
        <f t="shared" si="148"/>
        <v>31522.5</v>
      </c>
      <c r="M2375" s="5">
        <v>0</v>
      </c>
      <c r="N2375" s="5">
        <v>2100</v>
      </c>
      <c r="O2375" s="5">
        <v>912</v>
      </c>
      <c r="P2375" s="5">
        <v>1950</v>
      </c>
      <c r="Q2375" s="5">
        <v>300</v>
      </c>
      <c r="R2375" s="20">
        <v>6129.37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44">
        <f t="shared" si="149"/>
        <v>8379.369999999999</v>
      </c>
      <c r="AB2375" s="44">
        <f t="shared" si="150"/>
        <v>11391.369999999999</v>
      </c>
      <c r="AC2375" s="44">
        <f t="shared" si="151"/>
        <v>18608.63</v>
      </c>
      <c r="AD2375" s="6" t="s">
        <v>9459</v>
      </c>
      <c r="AE2375" s="30" t="s">
        <v>36</v>
      </c>
    </row>
    <row r="2376" spans="1:31" s="17" customFormat="1" ht="15" customHeight="1" x14ac:dyDescent="0.25">
      <c r="A2376" s="6" t="s">
        <v>319</v>
      </c>
      <c r="B2376" s="6" t="s">
        <v>458</v>
      </c>
      <c r="C2376" s="6" t="s">
        <v>459</v>
      </c>
      <c r="D2376" s="6" t="s">
        <v>460</v>
      </c>
      <c r="E2376" s="6" t="s">
        <v>80</v>
      </c>
      <c r="F2376" s="6">
        <v>8.1</v>
      </c>
      <c r="G2376" s="6" t="s">
        <v>48</v>
      </c>
      <c r="H2376" s="6" t="s">
        <v>257</v>
      </c>
      <c r="I2376" s="6">
        <v>36</v>
      </c>
      <c r="J2376" s="5">
        <v>70000</v>
      </c>
      <c r="K2376" s="7">
        <v>1121.25</v>
      </c>
      <c r="L2376" s="44">
        <f t="shared" si="148"/>
        <v>71121.25</v>
      </c>
      <c r="M2376" s="5">
        <v>4795.8599999999997</v>
      </c>
      <c r="N2376" s="5">
        <v>7000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44">
        <f t="shared" si="149"/>
        <v>0</v>
      </c>
      <c r="AB2376" s="44">
        <f t="shared" si="150"/>
        <v>11795.86</v>
      </c>
      <c r="AC2376" s="44">
        <f t="shared" si="151"/>
        <v>58204.14</v>
      </c>
      <c r="AD2376" s="6" t="s">
        <v>461</v>
      </c>
      <c r="AE2376" s="30" t="s">
        <v>36</v>
      </c>
    </row>
    <row r="2377" spans="1:31" s="17" customFormat="1" ht="15" customHeight="1" x14ac:dyDescent="0.25">
      <c r="A2377" s="6" t="s">
        <v>1047</v>
      </c>
      <c r="B2377" s="6" t="s">
        <v>1418</v>
      </c>
      <c r="C2377" s="6" t="s">
        <v>1419</v>
      </c>
      <c r="D2377" s="6" t="s">
        <v>1420</v>
      </c>
      <c r="E2377" s="6" t="s">
        <v>1244</v>
      </c>
      <c r="F2377" s="9">
        <v>10</v>
      </c>
      <c r="G2377" s="6" t="s">
        <v>48</v>
      </c>
      <c r="H2377" s="18" t="s">
        <v>257</v>
      </c>
      <c r="I2377" s="6">
        <v>36</v>
      </c>
      <c r="J2377" s="19">
        <v>25000</v>
      </c>
      <c r="K2377" s="7">
        <v>1540</v>
      </c>
      <c r="L2377" s="44">
        <f t="shared" si="148"/>
        <v>26540</v>
      </c>
      <c r="M2377" s="5">
        <v>0</v>
      </c>
      <c r="N2377" s="5">
        <v>2500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44">
        <f t="shared" si="149"/>
        <v>0</v>
      </c>
      <c r="AB2377" s="44">
        <f t="shared" si="150"/>
        <v>2500</v>
      </c>
      <c r="AC2377" s="44">
        <f t="shared" si="151"/>
        <v>22500</v>
      </c>
      <c r="AD2377" s="6" t="s">
        <v>1421</v>
      </c>
      <c r="AE2377" s="30" t="s">
        <v>51</v>
      </c>
    </row>
    <row r="2378" spans="1:31" s="17" customFormat="1" ht="15" customHeight="1" x14ac:dyDescent="0.25">
      <c r="A2378" s="6" t="s">
        <v>1341</v>
      </c>
      <c r="B2378" s="6" t="s">
        <v>1475</v>
      </c>
      <c r="C2378" s="6" t="s">
        <v>2273</v>
      </c>
      <c r="D2378" s="6" t="s">
        <v>2274</v>
      </c>
      <c r="E2378" s="9" t="s">
        <v>865</v>
      </c>
      <c r="F2378" s="10">
        <v>11</v>
      </c>
      <c r="G2378" s="6" t="s">
        <v>48</v>
      </c>
      <c r="H2378" s="18" t="s">
        <v>257</v>
      </c>
      <c r="I2378" s="6">
        <v>36</v>
      </c>
      <c r="J2378" s="19">
        <v>21500</v>
      </c>
      <c r="K2378" s="7">
        <v>1957.5</v>
      </c>
      <c r="L2378" s="44">
        <f t="shared" si="148"/>
        <v>23457.5</v>
      </c>
      <c r="M2378" s="5">
        <v>0</v>
      </c>
      <c r="N2378" s="5">
        <v>2150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44">
        <f t="shared" si="149"/>
        <v>0</v>
      </c>
      <c r="AB2378" s="44">
        <f t="shared" si="150"/>
        <v>2150</v>
      </c>
      <c r="AC2378" s="44">
        <f t="shared" si="151"/>
        <v>19350</v>
      </c>
      <c r="AD2378" s="6" t="s">
        <v>2275</v>
      </c>
      <c r="AE2378" s="30" t="s">
        <v>36</v>
      </c>
    </row>
    <row r="2379" spans="1:31" s="17" customFormat="1" ht="15" customHeight="1" x14ac:dyDescent="0.25">
      <c r="A2379" s="6" t="s">
        <v>1733</v>
      </c>
      <c r="B2379" s="6" t="s">
        <v>3177</v>
      </c>
      <c r="C2379" s="6" t="s">
        <v>3178</v>
      </c>
      <c r="D2379" s="6" t="s">
        <v>3179</v>
      </c>
      <c r="E2379" s="9" t="s">
        <v>1955</v>
      </c>
      <c r="F2379" s="10">
        <v>11</v>
      </c>
      <c r="G2379" s="6" t="s">
        <v>48</v>
      </c>
      <c r="H2379" s="18" t="s">
        <v>257</v>
      </c>
      <c r="I2379" s="6">
        <v>36</v>
      </c>
      <c r="J2379" s="19">
        <v>21500</v>
      </c>
      <c r="K2379" s="7">
        <v>1740</v>
      </c>
      <c r="L2379" s="44">
        <f t="shared" si="148"/>
        <v>23240</v>
      </c>
      <c r="M2379" s="5">
        <v>0</v>
      </c>
      <c r="N2379" s="5">
        <v>2150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24">
        <v>0</v>
      </c>
      <c r="Z2379" s="5">
        <v>0</v>
      </c>
      <c r="AA2379" s="44">
        <f t="shared" si="149"/>
        <v>0</v>
      </c>
      <c r="AB2379" s="44">
        <f t="shared" si="150"/>
        <v>2150</v>
      </c>
      <c r="AC2379" s="44">
        <f t="shared" si="151"/>
        <v>19350</v>
      </c>
      <c r="AD2379" s="6" t="s">
        <v>3180</v>
      </c>
      <c r="AE2379" s="30" t="s">
        <v>36</v>
      </c>
    </row>
    <row r="2380" spans="1:31" s="17" customFormat="1" ht="15" customHeight="1" x14ac:dyDescent="0.25">
      <c r="A2380" s="6" t="s">
        <v>1639</v>
      </c>
      <c r="B2380" s="6" t="s">
        <v>2589</v>
      </c>
      <c r="C2380" s="6" t="s">
        <v>1554</v>
      </c>
      <c r="D2380" s="6" t="s">
        <v>2590</v>
      </c>
      <c r="E2380" s="10" t="s">
        <v>825</v>
      </c>
      <c r="F2380" s="10">
        <v>11</v>
      </c>
      <c r="G2380" s="6" t="s">
        <v>33</v>
      </c>
      <c r="H2380" s="6" t="s">
        <v>257</v>
      </c>
      <c r="I2380" s="6">
        <v>36</v>
      </c>
      <c r="J2380" s="5">
        <v>15000</v>
      </c>
      <c r="K2380" s="7">
        <v>1957.5</v>
      </c>
      <c r="L2380" s="44">
        <f t="shared" si="148"/>
        <v>16957.5</v>
      </c>
      <c r="M2380" s="5">
        <v>0</v>
      </c>
      <c r="N2380" s="5">
        <v>1500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44">
        <f t="shared" si="149"/>
        <v>0</v>
      </c>
      <c r="AB2380" s="44">
        <f t="shared" si="150"/>
        <v>1500</v>
      </c>
      <c r="AC2380" s="44">
        <f t="shared" si="151"/>
        <v>13500</v>
      </c>
      <c r="AD2380" s="16" t="s">
        <v>2591</v>
      </c>
      <c r="AE2380" s="30" t="s">
        <v>36</v>
      </c>
    </row>
    <row r="2381" spans="1:31" s="17" customFormat="1" ht="15" customHeight="1" x14ac:dyDescent="0.25">
      <c r="A2381" s="6" t="s">
        <v>1270</v>
      </c>
      <c r="B2381" s="6" t="s">
        <v>1557</v>
      </c>
      <c r="C2381" s="6" t="s">
        <v>1558</v>
      </c>
      <c r="D2381" s="6" t="s">
        <v>1559</v>
      </c>
      <c r="E2381" s="6" t="s">
        <v>720</v>
      </c>
      <c r="F2381" s="10">
        <v>11</v>
      </c>
      <c r="G2381" s="6" t="s">
        <v>48</v>
      </c>
      <c r="H2381" s="18" t="s">
        <v>257</v>
      </c>
      <c r="I2381" s="6">
        <v>36</v>
      </c>
      <c r="J2381" s="5">
        <v>15000</v>
      </c>
      <c r="K2381" s="7">
        <v>1540</v>
      </c>
      <c r="L2381" s="44">
        <f t="shared" si="148"/>
        <v>16540</v>
      </c>
      <c r="M2381" s="5">
        <v>0</v>
      </c>
      <c r="N2381" s="5">
        <v>1500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44">
        <f t="shared" si="149"/>
        <v>0</v>
      </c>
      <c r="AB2381" s="44">
        <f t="shared" si="150"/>
        <v>1500</v>
      </c>
      <c r="AC2381" s="44">
        <f t="shared" si="151"/>
        <v>13500</v>
      </c>
      <c r="AD2381" s="6" t="s">
        <v>1560</v>
      </c>
      <c r="AE2381" s="30" t="s">
        <v>36</v>
      </c>
    </row>
    <row r="2382" spans="1:31" s="17" customFormat="1" ht="15" customHeight="1" x14ac:dyDescent="0.25">
      <c r="A2382" s="6" t="s">
        <v>1047</v>
      </c>
      <c r="B2382" s="6" t="s">
        <v>1179</v>
      </c>
      <c r="C2382" s="6" t="s">
        <v>1078</v>
      </c>
      <c r="D2382" s="6" t="s">
        <v>1180</v>
      </c>
      <c r="E2382" s="9" t="s">
        <v>1152</v>
      </c>
      <c r="F2382" s="10">
        <v>11</v>
      </c>
      <c r="G2382" s="6" t="s">
        <v>48</v>
      </c>
      <c r="H2382" s="18" t="s">
        <v>257</v>
      </c>
      <c r="I2382" s="6">
        <v>36</v>
      </c>
      <c r="J2382" s="19">
        <v>21500</v>
      </c>
      <c r="K2382" s="7">
        <v>1755</v>
      </c>
      <c r="L2382" s="44">
        <f t="shared" si="148"/>
        <v>23255</v>
      </c>
      <c r="M2382" s="5">
        <v>0</v>
      </c>
      <c r="N2382" s="5">
        <v>2150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24">
        <v>0</v>
      </c>
      <c r="Z2382" s="5">
        <v>0</v>
      </c>
      <c r="AA2382" s="44">
        <f t="shared" si="149"/>
        <v>0</v>
      </c>
      <c r="AB2382" s="44">
        <f t="shared" si="150"/>
        <v>2150</v>
      </c>
      <c r="AC2382" s="44">
        <f t="shared" si="151"/>
        <v>19350</v>
      </c>
      <c r="AD2382" s="6" t="s">
        <v>1181</v>
      </c>
      <c r="AE2382" s="30" t="s">
        <v>36</v>
      </c>
    </row>
    <row r="2383" spans="1:31" s="17" customFormat="1" ht="15" customHeight="1" x14ac:dyDescent="0.25">
      <c r="A2383" s="6" t="s">
        <v>1081</v>
      </c>
      <c r="B2383" s="6" t="s">
        <v>2060</v>
      </c>
      <c r="C2383" s="6" t="s">
        <v>2061</v>
      </c>
      <c r="D2383" s="6" t="s">
        <v>2062</v>
      </c>
      <c r="E2383" s="9" t="s">
        <v>2021</v>
      </c>
      <c r="F2383" s="10">
        <v>11</v>
      </c>
      <c r="G2383" s="6" t="s">
        <v>33</v>
      </c>
      <c r="H2383" s="18" t="s">
        <v>257</v>
      </c>
      <c r="I2383" s="6">
        <v>36</v>
      </c>
      <c r="J2383" s="19">
        <v>21500</v>
      </c>
      <c r="K2383" s="7">
        <v>1957.5</v>
      </c>
      <c r="L2383" s="44">
        <f t="shared" si="148"/>
        <v>23457.5</v>
      </c>
      <c r="M2383" s="5">
        <v>0</v>
      </c>
      <c r="N2383" s="5">
        <v>2150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44">
        <f t="shared" si="149"/>
        <v>0</v>
      </c>
      <c r="AB2383" s="44">
        <f t="shared" si="150"/>
        <v>2150</v>
      </c>
      <c r="AC2383" s="44">
        <f t="shared" si="151"/>
        <v>19350</v>
      </c>
      <c r="AD2383" s="6" t="s">
        <v>2063</v>
      </c>
      <c r="AE2383" s="30" t="s">
        <v>51</v>
      </c>
    </row>
    <row r="2384" spans="1:31" s="17" customFormat="1" ht="15" customHeight="1" x14ac:dyDescent="0.25">
      <c r="A2384" s="6" t="s">
        <v>2179</v>
      </c>
      <c r="B2384" s="6" t="s">
        <v>2180</v>
      </c>
      <c r="C2384" s="6" t="s">
        <v>2181</v>
      </c>
      <c r="D2384" s="6" t="s">
        <v>2182</v>
      </c>
      <c r="E2384" s="6" t="s">
        <v>2088</v>
      </c>
      <c r="F2384" s="10">
        <v>11</v>
      </c>
      <c r="G2384" s="6" t="s">
        <v>48</v>
      </c>
      <c r="H2384" s="6" t="s">
        <v>257</v>
      </c>
      <c r="I2384" s="6">
        <v>36</v>
      </c>
      <c r="J2384" s="5">
        <v>28000</v>
      </c>
      <c r="K2384" s="7">
        <v>1957.5</v>
      </c>
      <c r="L2384" s="44">
        <f t="shared" si="148"/>
        <v>29957.5</v>
      </c>
      <c r="M2384" s="5">
        <v>0</v>
      </c>
      <c r="N2384" s="5">
        <v>2800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44">
        <f t="shared" si="149"/>
        <v>0</v>
      </c>
      <c r="AB2384" s="44">
        <f t="shared" si="150"/>
        <v>2800</v>
      </c>
      <c r="AC2384" s="44">
        <f t="shared" si="151"/>
        <v>25200</v>
      </c>
      <c r="AD2384" s="6" t="s">
        <v>2183</v>
      </c>
      <c r="AE2384" s="30" t="s">
        <v>36</v>
      </c>
    </row>
    <row r="2385" spans="1:31" s="17" customFormat="1" ht="15" customHeight="1" x14ac:dyDescent="0.25">
      <c r="A2385" s="6" t="s">
        <v>1957</v>
      </c>
      <c r="B2385" s="6" t="s">
        <v>1958</v>
      </c>
      <c r="C2385" s="6" t="s">
        <v>1959</v>
      </c>
      <c r="D2385" s="6" t="s">
        <v>1960</v>
      </c>
      <c r="E2385" s="9" t="s">
        <v>1961</v>
      </c>
      <c r="F2385" s="10">
        <v>11</v>
      </c>
      <c r="G2385" s="6" t="s">
        <v>33</v>
      </c>
      <c r="H2385" s="6" t="s">
        <v>257</v>
      </c>
      <c r="I2385" s="6">
        <v>36</v>
      </c>
      <c r="J2385" s="19">
        <v>21500</v>
      </c>
      <c r="K2385" s="7">
        <v>1957.5</v>
      </c>
      <c r="L2385" s="44">
        <f t="shared" si="148"/>
        <v>23457.5</v>
      </c>
      <c r="M2385" s="5">
        <v>0</v>
      </c>
      <c r="N2385" s="5">
        <v>2150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44">
        <f t="shared" si="149"/>
        <v>0</v>
      </c>
      <c r="AB2385" s="44">
        <f t="shared" si="150"/>
        <v>2150</v>
      </c>
      <c r="AC2385" s="44">
        <f t="shared" si="151"/>
        <v>19350</v>
      </c>
      <c r="AD2385" s="6" t="s">
        <v>1962</v>
      </c>
      <c r="AE2385" s="30" t="s">
        <v>36</v>
      </c>
    </row>
    <row r="2386" spans="1:31" s="17" customFormat="1" ht="15" customHeight="1" x14ac:dyDescent="0.25">
      <c r="A2386" s="6" t="s">
        <v>3304</v>
      </c>
      <c r="B2386" s="6" t="s">
        <v>7686</v>
      </c>
      <c r="C2386" s="6" t="s">
        <v>969</v>
      </c>
      <c r="D2386" s="6" t="s">
        <v>7687</v>
      </c>
      <c r="E2386" s="6" t="s">
        <v>2396</v>
      </c>
      <c r="F2386" s="10">
        <v>11</v>
      </c>
      <c r="G2386" s="6" t="s">
        <v>4240</v>
      </c>
      <c r="H2386" s="6" t="s">
        <v>257</v>
      </c>
      <c r="I2386" s="6">
        <v>36</v>
      </c>
      <c r="J2386" s="5">
        <v>15700</v>
      </c>
      <c r="K2386" s="7">
        <v>1522.5</v>
      </c>
      <c r="L2386" s="44">
        <f t="shared" si="148"/>
        <v>17222.5</v>
      </c>
      <c r="M2386" s="5">
        <v>0</v>
      </c>
      <c r="N2386" s="5">
        <v>1099</v>
      </c>
      <c r="O2386" s="5">
        <v>477.28</v>
      </c>
      <c r="P2386" s="5">
        <v>1020.5</v>
      </c>
      <c r="Q2386" s="5">
        <v>157</v>
      </c>
      <c r="R2386" s="5">
        <v>0</v>
      </c>
      <c r="S2386" s="5">
        <v>0</v>
      </c>
      <c r="T2386" s="5">
        <v>0</v>
      </c>
      <c r="U2386" s="5">
        <v>0</v>
      </c>
      <c r="V2386" s="5">
        <v>760</v>
      </c>
      <c r="W2386" s="5">
        <v>0</v>
      </c>
      <c r="X2386" s="5">
        <v>0</v>
      </c>
      <c r="Y2386" s="5">
        <v>0</v>
      </c>
      <c r="Z2386" s="5">
        <v>0</v>
      </c>
      <c r="AA2386" s="44">
        <f t="shared" si="149"/>
        <v>1937.5</v>
      </c>
      <c r="AB2386" s="44">
        <f t="shared" si="150"/>
        <v>3513.7799999999997</v>
      </c>
      <c r="AC2386" s="44">
        <f t="shared" si="151"/>
        <v>12186.220000000001</v>
      </c>
      <c r="AD2386" s="6" t="s">
        <v>7688</v>
      </c>
      <c r="AE2386" s="30" t="s">
        <v>51</v>
      </c>
    </row>
    <row r="2387" spans="1:31" s="17" customFormat="1" ht="15" customHeight="1" x14ac:dyDescent="0.25">
      <c r="A2387" s="6" t="s">
        <v>3304</v>
      </c>
      <c r="B2387" s="6" t="s">
        <v>7710</v>
      </c>
      <c r="C2387" s="6" t="s">
        <v>7711</v>
      </c>
      <c r="D2387" s="6" t="s">
        <v>7712</v>
      </c>
      <c r="E2387" s="6" t="s">
        <v>7713</v>
      </c>
      <c r="F2387" s="6">
        <v>12</v>
      </c>
      <c r="G2387" s="6" t="s">
        <v>4240</v>
      </c>
      <c r="H2387" s="6" t="s">
        <v>257</v>
      </c>
      <c r="I2387" s="6">
        <v>36</v>
      </c>
      <c r="J2387" s="5">
        <v>12500</v>
      </c>
      <c r="K2387" s="7">
        <v>1522.5</v>
      </c>
      <c r="L2387" s="44">
        <f t="shared" si="148"/>
        <v>14022.5</v>
      </c>
      <c r="M2387" s="5">
        <v>0</v>
      </c>
      <c r="N2387" s="5">
        <v>875</v>
      </c>
      <c r="O2387" s="5">
        <v>380</v>
      </c>
      <c r="P2387" s="5">
        <v>812.5</v>
      </c>
      <c r="Q2387" s="5">
        <v>125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44">
        <f t="shared" si="149"/>
        <v>937.5</v>
      </c>
      <c r="AB2387" s="44">
        <f t="shared" si="150"/>
        <v>2192.5</v>
      </c>
      <c r="AC2387" s="44">
        <f t="shared" si="151"/>
        <v>10307.5</v>
      </c>
      <c r="AD2387" s="6" t="s">
        <v>7714</v>
      </c>
      <c r="AE2387" s="30" t="s">
        <v>36</v>
      </c>
    </row>
    <row r="2388" spans="1:31" s="17" customFormat="1" ht="15" customHeight="1" x14ac:dyDescent="0.25">
      <c r="A2388" s="6" t="s">
        <v>4397</v>
      </c>
      <c r="B2388" s="6" t="s">
        <v>8102</v>
      </c>
      <c r="C2388" s="6" t="s">
        <v>2061</v>
      </c>
      <c r="D2388" s="6" t="s">
        <v>8103</v>
      </c>
      <c r="E2388" s="9" t="s">
        <v>8104</v>
      </c>
      <c r="F2388" s="6">
        <v>13</v>
      </c>
      <c r="G2388" s="6" t="s">
        <v>4240</v>
      </c>
      <c r="H2388" s="6" t="s">
        <v>257</v>
      </c>
      <c r="I2388" s="6">
        <v>36</v>
      </c>
      <c r="J2388" s="5">
        <v>30000</v>
      </c>
      <c r="K2388" s="7">
        <v>1522.5</v>
      </c>
      <c r="L2388" s="44">
        <f t="shared" si="148"/>
        <v>31522.5</v>
      </c>
      <c r="M2388" s="5">
        <v>0</v>
      </c>
      <c r="N2388" s="5">
        <v>2100</v>
      </c>
      <c r="O2388" s="5">
        <v>912</v>
      </c>
      <c r="P2388" s="5">
        <v>1950</v>
      </c>
      <c r="Q2388" s="5">
        <v>300</v>
      </c>
      <c r="R2388" s="5">
        <v>2562.5</v>
      </c>
      <c r="S2388" s="5">
        <v>3430.92</v>
      </c>
      <c r="T2388" s="5">
        <v>0</v>
      </c>
      <c r="U2388" s="5">
        <v>0</v>
      </c>
      <c r="V2388" s="5">
        <v>380</v>
      </c>
      <c r="W2388" s="5">
        <v>0</v>
      </c>
      <c r="X2388" s="5">
        <v>0</v>
      </c>
      <c r="Y2388" s="5">
        <v>0</v>
      </c>
      <c r="Z2388" s="5">
        <v>0</v>
      </c>
      <c r="AA2388" s="44">
        <f t="shared" si="149"/>
        <v>8623.42</v>
      </c>
      <c r="AB2388" s="44">
        <f t="shared" si="150"/>
        <v>11635.42</v>
      </c>
      <c r="AC2388" s="44">
        <f t="shared" si="151"/>
        <v>18364.580000000002</v>
      </c>
      <c r="AD2388" s="6" t="s">
        <v>8105</v>
      </c>
      <c r="AE2388" s="30" t="s">
        <v>51</v>
      </c>
    </row>
    <row r="2389" spans="1:31" s="17" customFormat="1" ht="15" customHeight="1" x14ac:dyDescent="0.25">
      <c r="A2389" s="6" t="s">
        <v>3304</v>
      </c>
      <c r="B2389" s="6" t="s">
        <v>7740</v>
      </c>
      <c r="C2389" s="6" t="s">
        <v>7741</v>
      </c>
      <c r="D2389" s="6" t="s">
        <v>7742</v>
      </c>
      <c r="E2389" s="9" t="s">
        <v>7743</v>
      </c>
      <c r="F2389" s="6">
        <v>13</v>
      </c>
      <c r="G2389" s="6" t="s">
        <v>4240</v>
      </c>
      <c r="H2389" s="6" t="s">
        <v>257</v>
      </c>
      <c r="I2389" s="6">
        <v>36</v>
      </c>
      <c r="J2389" s="5">
        <v>12500</v>
      </c>
      <c r="K2389" s="7">
        <v>1522.5</v>
      </c>
      <c r="L2389" s="44">
        <f t="shared" si="148"/>
        <v>14022.5</v>
      </c>
      <c r="M2389" s="5">
        <v>0</v>
      </c>
      <c r="N2389" s="5">
        <v>875</v>
      </c>
      <c r="O2389" s="5">
        <v>380</v>
      </c>
      <c r="P2389" s="5">
        <v>812.5</v>
      </c>
      <c r="Q2389" s="5">
        <v>125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44">
        <f t="shared" si="149"/>
        <v>937.5</v>
      </c>
      <c r="AB2389" s="44">
        <f t="shared" si="150"/>
        <v>2192.5</v>
      </c>
      <c r="AC2389" s="44">
        <f t="shared" si="151"/>
        <v>10307.5</v>
      </c>
      <c r="AD2389" s="6" t="s">
        <v>7744</v>
      </c>
      <c r="AE2389" s="30" t="s">
        <v>51</v>
      </c>
    </row>
    <row r="2390" spans="1:31" s="17" customFormat="1" ht="15" customHeight="1" x14ac:dyDescent="0.25">
      <c r="A2390" s="6" t="s">
        <v>3419</v>
      </c>
      <c r="B2390" s="6" t="s">
        <v>6538</v>
      </c>
      <c r="C2390" s="6" t="s">
        <v>6539</v>
      </c>
      <c r="D2390" s="6" t="s">
        <v>6540</v>
      </c>
      <c r="E2390" s="9" t="s">
        <v>6541</v>
      </c>
      <c r="F2390" s="6">
        <v>13</v>
      </c>
      <c r="G2390" s="6" t="s">
        <v>2996</v>
      </c>
      <c r="H2390" s="6" t="s">
        <v>257</v>
      </c>
      <c r="I2390" s="6">
        <v>36</v>
      </c>
      <c r="J2390" s="5">
        <v>25000</v>
      </c>
      <c r="K2390" s="7">
        <v>1522.5</v>
      </c>
      <c r="L2390" s="44">
        <f t="shared" si="148"/>
        <v>26522.5</v>
      </c>
      <c r="M2390" s="5">
        <v>0</v>
      </c>
      <c r="N2390" s="5">
        <v>2500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44">
        <f t="shared" si="149"/>
        <v>0</v>
      </c>
      <c r="AB2390" s="44">
        <f t="shared" si="150"/>
        <v>2500</v>
      </c>
      <c r="AC2390" s="44">
        <f t="shared" si="151"/>
        <v>22500</v>
      </c>
      <c r="AD2390" s="16" t="s">
        <v>6542</v>
      </c>
      <c r="AE2390" s="30" t="s">
        <v>51</v>
      </c>
    </row>
    <row r="2391" spans="1:31" s="17" customFormat="1" ht="15" customHeight="1" x14ac:dyDescent="0.25">
      <c r="A2391" s="6" t="s">
        <v>3304</v>
      </c>
      <c r="B2391" s="6" t="s">
        <v>7698</v>
      </c>
      <c r="C2391" s="6" t="s">
        <v>7699</v>
      </c>
      <c r="D2391" s="6" t="s">
        <v>7700</v>
      </c>
      <c r="E2391" s="9" t="s">
        <v>6541</v>
      </c>
      <c r="F2391" s="6">
        <v>13</v>
      </c>
      <c r="G2391" s="6" t="s">
        <v>4240</v>
      </c>
      <c r="H2391" s="6" t="s">
        <v>257</v>
      </c>
      <c r="I2391" s="6">
        <v>36</v>
      </c>
      <c r="J2391" s="5">
        <v>15000</v>
      </c>
      <c r="K2391" s="7">
        <v>1522.5</v>
      </c>
      <c r="L2391" s="44">
        <f t="shared" si="148"/>
        <v>16522.5</v>
      </c>
      <c r="M2391" s="5">
        <v>0</v>
      </c>
      <c r="N2391" s="5">
        <v>1050</v>
      </c>
      <c r="O2391" s="5">
        <v>456</v>
      </c>
      <c r="P2391" s="5">
        <v>975</v>
      </c>
      <c r="Q2391" s="5">
        <v>150</v>
      </c>
      <c r="R2391" s="5">
        <v>2065.23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1500</v>
      </c>
      <c r="AA2391" s="44">
        <f t="shared" si="149"/>
        <v>4690.2299999999996</v>
      </c>
      <c r="AB2391" s="44">
        <f t="shared" si="150"/>
        <v>6196.23</v>
      </c>
      <c r="AC2391" s="44">
        <f t="shared" si="151"/>
        <v>8803.77</v>
      </c>
      <c r="AD2391" s="6" t="s">
        <v>7701</v>
      </c>
      <c r="AE2391" s="30" t="s">
        <v>51</v>
      </c>
    </row>
    <row r="2392" spans="1:31" s="17" customFormat="1" ht="15" customHeight="1" x14ac:dyDescent="0.25">
      <c r="A2392" s="6" t="s">
        <v>4397</v>
      </c>
      <c r="B2392" s="6" t="s">
        <v>8783</v>
      </c>
      <c r="C2392" s="6" t="s">
        <v>8784</v>
      </c>
      <c r="D2392" s="6" t="s">
        <v>8785</v>
      </c>
      <c r="E2392" s="9" t="s">
        <v>6541</v>
      </c>
      <c r="F2392" s="6">
        <v>13</v>
      </c>
      <c r="G2392" s="6" t="s">
        <v>4240</v>
      </c>
      <c r="H2392" s="6" t="s">
        <v>257</v>
      </c>
      <c r="I2392" s="6">
        <v>36</v>
      </c>
      <c r="J2392" s="5">
        <v>30000</v>
      </c>
      <c r="K2392" s="7">
        <v>1522.5</v>
      </c>
      <c r="L2392" s="44">
        <f t="shared" si="148"/>
        <v>31522.5</v>
      </c>
      <c r="M2392" s="5">
        <v>0</v>
      </c>
      <c r="N2392" s="5">
        <v>2100</v>
      </c>
      <c r="O2392" s="5">
        <v>912</v>
      </c>
      <c r="P2392" s="5">
        <v>1950</v>
      </c>
      <c r="Q2392" s="5">
        <v>300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44">
        <f t="shared" si="149"/>
        <v>2250</v>
      </c>
      <c r="AB2392" s="44">
        <f t="shared" si="150"/>
        <v>5262</v>
      </c>
      <c r="AC2392" s="44">
        <f t="shared" si="151"/>
        <v>24738</v>
      </c>
      <c r="AD2392" s="6" t="s">
        <v>8786</v>
      </c>
      <c r="AE2392" s="30" t="s">
        <v>36</v>
      </c>
    </row>
    <row r="2393" spans="1:31" s="17" customFormat="1" ht="15" customHeight="1" x14ac:dyDescent="0.25">
      <c r="A2393" s="6" t="s">
        <v>3304</v>
      </c>
      <c r="B2393" s="6" t="s">
        <v>7481</v>
      </c>
      <c r="C2393" s="6" t="s">
        <v>10063</v>
      </c>
      <c r="D2393" s="6" t="s">
        <v>10064</v>
      </c>
      <c r="E2393" s="6" t="s">
        <v>10065</v>
      </c>
      <c r="F2393" s="6">
        <v>13</v>
      </c>
      <c r="G2393" s="6" t="s">
        <v>4240</v>
      </c>
      <c r="H2393" s="6" t="s">
        <v>257</v>
      </c>
      <c r="I2393" s="6">
        <v>36</v>
      </c>
      <c r="J2393" s="5">
        <v>12500</v>
      </c>
      <c r="K2393" s="7">
        <v>1522.5</v>
      </c>
      <c r="L2393" s="44">
        <f t="shared" si="148"/>
        <v>14022.5</v>
      </c>
      <c r="M2393" s="5">
        <v>0</v>
      </c>
      <c r="N2393" s="5">
        <v>875</v>
      </c>
      <c r="O2393" s="5">
        <v>380</v>
      </c>
      <c r="P2393" s="5">
        <v>812.5</v>
      </c>
      <c r="Q2393" s="5">
        <v>125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24">
        <v>0</v>
      </c>
      <c r="Z2393" s="5">
        <v>0</v>
      </c>
      <c r="AA2393" s="44">
        <f t="shared" si="149"/>
        <v>937.5</v>
      </c>
      <c r="AB2393" s="44">
        <f t="shared" si="150"/>
        <v>2192.5</v>
      </c>
      <c r="AC2393" s="44">
        <f t="shared" si="151"/>
        <v>10307.5</v>
      </c>
      <c r="AD2393" s="16" t="s">
        <v>10066</v>
      </c>
      <c r="AE2393" s="30" t="s">
        <v>36</v>
      </c>
    </row>
    <row r="2394" spans="1:31" s="17" customFormat="1" ht="15" customHeight="1" x14ac:dyDescent="0.25">
      <c r="A2394" s="6" t="s">
        <v>3419</v>
      </c>
      <c r="B2394" s="6" t="s">
        <v>6919</v>
      </c>
      <c r="C2394" s="6" t="s">
        <v>6920</v>
      </c>
      <c r="D2394" s="6" t="s">
        <v>6921</v>
      </c>
      <c r="E2394" s="9" t="s">
        <v>1685</v>
      </c>
      <c r="F2394" s="6">
        <v>13</v>
      </c>
      <c r="G2394" s="6" t="s">
        <v>2996</v>
      </c>
      <c r="H2394" s="6" t="s">
        <v>257</v>
      </c>
      <c r="I2394" s="6">
        <v>36</v>
      </c>
      <c r="J2394" s="5">
        <v>25000</v>
      </c>
      <c r="K2394" s="7">
        <v>1522.5</v>
      </c>
      <c r="L2394" s="44">
        <f t="shared" si="148"/>
        <v>26522.5</v>
      </c>
      <c r="M2394" s="5">
        <v>0</v>
      </c>
      <c r="N2394" s="5">
        <v>2500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44">
        <f t="shared" si="149"/>
        <v>0</v>
      </c>
      <c r="AB2394" s="44">
        <f t="shared" si="150"/>
        <v>2500</v>
      </c>
      <c r="AC2394" s="44">
        <f t="shared" si="151"/>
        <v>22500</v>
      </c>
      <c r="AD2394" s="6" t="s">
        <v>6922</v>
      </c>
      <c r="AE2394" s="30" t="s">
        <v>36</v>
      </c>
    </row>
    <row r="2395" spans="1:31" s="17" customFormat="1" ht="15" customHeight="1" x14ac:dyDescent="0.25">
      <c r="A2395" s="6" t="s">
        <v>2898</v>
      </c>
      <c r="B2395" s="6" t="s">
        <v>157</v>
      </c>
      <c r="C2395" s="6" t="s">
        <v>3525</v>
      </c>
      <c r="D2395" s="6" t="s">
        <v>3526</v>
      </c>
      <c r="E2395" s="9" t="s">
        <v>1747</v>
      </c>
      <c r="F2395" s="9">
        <v>21</v>
      </c>
      <c r="G2395" s="6" t="s">
        <v>33</v>
      </c>
      <c r="H2395" s="6" t="s">
        <v>257</v>
      </c>
      <c r="I2395" s="6">
        <v>36</v>
      </c>
      <c r="J2395" s="19">
        <v>21500</v>
      </c>
      <c r="K2395" s="7">
        <v>1522.5</v>
      </c>
      <c r="L2395" s="44">
        <f t="shared" si="148"/>
        <v>23022.5</v>
      </c>
      <c r="M2395" s="5">
        <v>0</v>
      </c>
      <c r="N2395" s="5">
        <v>2150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44">
        <f t="shared" si="149"/>
        <v>0</v>
      </c>
      <c r="AB2395" s="44">
        <f t="shared" si="150"/>
        <v>2150</v>
      </c>
      <c r="AC2395" s="44">
        <f t="shared" si="151"/>
        <v>19350</v>
      </c>
      <c r="AD2395" s="6" t="s">
        <v>3527</v>
      </c>
      <c r="AE2395" s="30" t="s">
        <v>36</v>
      </c>
    </row>
    <row r="2396" spans="1:31" s="17" customFormat="1" ht="15" customHeight="1" x14ac:dyDescent="0.25">
      <c r="A2396" s="6" t="s">
        <v>6902</v>
      </c>
      <c r="B2396" s="6" t="s">
        <v>4740</v>
      </c>
      <c r="C2396" s="6" t="s">
        <v>6903</v>
      </c>
      <c r="D2396" s="6" t="s">
        <v>6904</v>
      </c>
      <c r="E2396" s="9" t="s">
        <v>6208</v>
      </c>
      <c r="F2396" s="9">
        <v>21</v>
      </c>
      <c r="G2396" s="6" t="s">
        <v>2996</v>
      </c>
      <c r="H2396" s="6" t="s">
        <v>257</v>
      </c>
      <c r="I2396" s="6">
        <v>36</v>
      </c>
      <c r="J2396" s="5">
        <v>27650</v>
      </c>
      <c r="K2396" s="7">
        <v>1522.5</v>
      </c>
      <c r="L2396" s="44">
        <f t="shared" si="148"/>
        <v>29172.5</v>
      </c>
      <c r="M2396" s="5">
        <v>0</v>
      </c>
      <c r="N2396" s="5">
        <v>2765</v>
      </c>
      <c r="O2396" s="5">
        <v>0</v>
      </c>
      <c r="P2396" s="5">
        <v>0</v>
      </c>
      <c r="Q2396" s="5">
        <v>0</v>
      </c>
      <c r="R2396" s="5">
        <v>1397.57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44">
        <f t="shared" si="149"/>
        <v>1397.57</v>
      </c>
      <c r="AB2396" s="44">
        <f t="shared" si="150"/>
        <v>4162.57</v>
      </c>
      <c r="AC2396" s="44">
        <f t="shared" si="151"/>
        <v>23487.43</v>
      </c>
      <c r="AD2396" s="6" t="s">
        <v>6905</v>
      </c>
      <c r="AE2396" s="30" t="s">
        <v>36</v>
      </c>
    </row>
    <row r="2397" spans="1:31" s="17" customFormat="1" ht="15" customHeight="1" x14ac:dyDescent="0.25">
      <c r="A2397" s="6" t="s">
        <v>7974</v>
      </c>
      <c r="B2397" s="6" t="s">
        <v>8074</v>
      </c>
      <c r="C2397" s="6" t="s">
        <v>8075</v>
      </c>
      <c r="D2397" s="6" t="s">
        <v>8076</v>
      </c>
      <c r="E2397" s="9" t="s">
        <v>6208</v>
      </c>
      <c r="F2397" s="9">
        <v>21</v>
      </c>
      <c r="G2397" s="6" t="s">
        <v>4240</v>
      </c>
      <c r="H2397" s="6" t="s">
        <v>257</v>
      </c>
      <c r="I2397" s="6">
        <v>36</v>
      </c>
      <c r="J2397" s="5">
        <v>32650</v>
      </c>
      <c r="K2397" s="7">
        <v>1522.5</v>
      </c>
      <c r="L2397" s="44">
        <f t="shared" si="148"/>
        <v>34172.5</v>
      </c>
      <c r="M2397" s="5">
        <v>0</v>
      </c>
      <c r="N2397" s="5">
        <v>2285.5</v>
      </c>
      <c r="O2397" s="5">
        <v>992.56</v>
      </c>
      <c r="P2397" s="5">
        <v>2122.25</v>
      </c>
      <c r="Q2397" s="5">
        <v>326.5</v>
      </c>
      <c r="R2397" s="24">
        <v>3022.28</v>
      </c>
      <c r="S2397" s="5">
        <v>0</v>
      </c>
      <c r="T2397" s="5">
        <v>0</v>
      </c>
      <c r="U2397" s="5">
        <v>0</v>
      </c>
      <c r="V2397" s="5">
        <v>0</v>
      </c>
      <c r="W2397" s="5">
        <v>380</v>
      </c>
      <c r="X2397" s="5">
        <v>0</v>
      </c>
      <c r="Y2397" s="5">
        <v>0</v>
      </c>
      <c r="Z2397" s="5">
        <v>0</v>
      </c>
      <c r="AA2397" s="44">
        <f t="shared" si="149"/>
        <v>5851.0300000000007</v>
      </c>
      <c r="AB2397" s="44">
        <f t="shared" si="150"/>
        <v>9129.09</v>
      </c>
      <c r="AC2397" s="44">
        <f t="shared" si="151"/>
        <v>23520.91</v>
      </c>
      <c r="AD2397" s="6" t="s">
        <v>8077</v>
      </c>
      <c r="AE2397" s="30" t="s">
        <v>36</v>
      </c>
    </row>
    <row r="2398" spans="1:31" s="17" customFormat="1" ht="15" customHeight="1" x14ac:dyDescent="0.25">
      <c r="A2398" s="6" t="s">
        <v>7974</v>
      </c>
      <c r="B2398" s="6" t="s">
        <v>9536</v>
      </c>
      <c r="C2398" s="6" t="s">
        <v>6277</v>
      </c>
      <c r="D2398" s="6" t="s">
        <v>9537</v>
      </c>
      <c r="E2398" s="6" t="s">
        <v>6208</v>
      </c>
      <c r="F2398" s="9">
        <v>21</v>
      </c>
      <c r="G2398" s="6" t="s">
        <v>4240</v>
      </c>
      <c r="H2398" s="6" t="s">
        <v>257</v>
      </c>
      <c r="I2398" s="6">
        <v>36</v>
      </c>
      <c r="J2398" s="5">
        <v>35000</v>
      </c>
      <c r="K2398" s="5">
        <v>1522.5</v>
      </c>
      <c r="L2398" s="44">
        <f t="shared" si="148"/>
        <v>36522.5</v>
      </c>
      <c r="M2398" s="5">
        <v>0</v>
      </c>
      <c r="N2398" s="5">
        <v>2450</v>
      </c>
      <c r="O2398" s="5">
        <v>1064</v>
      </c>
      <c r="P2398" s="5">
        <v>2275</v>
      </c>
      <c r="Q2398" s="5">
        <v>350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44">
        <f t="shared" si="149"/>
        <v>2625</v>
      </c>
      <c r="AB2398" s="44">
        <f t="shared" si="150"/>
        <v>6139</v>
      </c>
      <c r="AC2398" s="44">
        <f t="shared" si="151"/>
        <v>28861</v>
      </c>
      <c r="AD2398" s="16" t="s">
        <v>9538</v>
      </c>
      <c r="AE2398" s="30" t="s">
        <v>36</v>
      </c>
    </row>
    <row r="2399" spans="1:31" s="17" customFormat="1" ht="15" customHeight="1" x14ac:dyDescent="0.25">
      <c r="A2399" s="6" t="s">
        <v>4397</v>
      </c>
      <c r="B2399" s="6" t="s">
        <v>4779</v>
      </c>
      <c r="C2399" s="6" t="s">
        <v>7856</v>
      </c>
      <c r="D2399" s="6" t="s">
        <v>7857</v>
      </c>
      <c r="E2399" s="9" t="s">
        <v>996</v>
      </c>
      <c r="F2399" s="6">
        <v>36</v>
      </c>
      <c r="G2399" s="6" t="s">
        <v>4240</v>
      </c>
      <c r="H2399" s="6" t="s">
        <v>257</v>
      </c>
      <c r="I2399" s="6">
        <v>36</v>
      </c>
      <c r="J2399" s="5">
        <v>30000</v>
      </c>
      <c r="K2399" s="7">
        <v>1522.5</v>
      </c>
      <c r="L2399" s="44">
        <f t="shared" si="148"/>
        <v>31522.5</v>
      </c>
      <c r="M2399" s="5">
        <v>0</v>
      </c>
      <c r="N2399" s="5">
        <v>2100</v>
      </c>
      <c r="O2399" s="5">
        <v>912</v>
      </c>
      <c r="P2399" s="5">
        <v>1950</v>
      </c>
      <c r="Q2399" s="5">
        <v>300</v>
      </c>
      <c r="R2399" s="5">
        <v>9125.26</v>
      </c>
      <c r="S2399" s="5">
        <v>0</v>
      </c>
      <c r="T2399" s="5">
        <v>0</v>
      </c>
      <c r="U2399" s="5">
        <v>0</v>
      </c>
      <c r="V2399" s="5">
        <v>380</v>
      </c>
      <c r="W2399" s="5">
        <v>0</v>
      </c>
      <c r="X2399" s="5">
        <v>0</v>
      </c>
      <c r="Y2399" s="41">
        <v>4458.17</v>
      </c>
      <c r="Z2399" s="5">
        <v>0</v>
      </c>
      <c r="AA2399" s="44">
        <f t="shared" si="149"/>
        <v>16213.43</v>
      </c>
      <c r="AB2399" s="44">
        <f t="shared" si="150"/>
        <v>19225.43</v>
      </c>
      <c r="AC2399" s="44">
        <f t="shared" si="151"/>
        <v>10774.57</v>
      </c>
      <c r="AD2399" s="6" t="s">
        <v>7858</v>
      </c>
      <c r="AE2399" s="30" t="s">
        <v>36</v>
      </c>
    </row>
    <row r="2400" spans="1:31" s="17" customFormat="1" ht="15" customHeight="1" x14ac:dyDescent="0.25">
      <c r="A2400" s="6" t="s">
        <v>3304</v>
      </c>
      <c r="B2400" s="6" t="s">
        <v>7719</v>
      </c>
      <c r="C2400" s="6" t="s">
        <v>7720</v>
      </c>
      <c r="D2400" s="6" t="s">
        <v>7721</v>
      </c>
      <c r="E2400" s="6" t="s">
        <v>7722</v>
      </c>
      <c r="F2400" s="6">
        <v>42</v>
      </c>
      <c r="G2400" s="6" t="s">
        <v>4240</v>
      </c>
      <c r="H2400" s="6" t="s">
        <v>257</v>
      </c>
      <c r="I2400" s="6">
        <v>36</v>
      </c>
      <c r="J2400" s="5">
        <v>20300</v>
      </c>
      <c r="K2400" s="7">
        <v>1522.5</v>
      </c>
      <c r="L2400" s="44">
        <f t="shared" si="148"/>
        <v>21822.5</v>
      </c>
      <c r="M2400" s="5">
        <v>0</v>
      </c>
      <c r="N2400" s="5">
        <v>1421</v>
      </c>
      <c r="O2400" s="5">
        <v>617.12</v>
      </c>
      <c r="P2400" s="5">
        <v>1319.5</v>
      </c>
      <c r="Q2400" s="5">
        <v>203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44">
        <f t="shared" si="149"/>
        <v>1522.5</v>
      </c>
      <c r="AB2400" s="44">
        <f t="shared" si="150"/>
        <v>3560.62</v>
      </c>
      <c r="AC2400" s="44">
        <f t="shared" si="151"/>
        <v>16739.38</v>
      </c>
      <c r="AD2400" s="6" t="s">
        <v>7723</v>
      </c>
      <c r="AE2400" s="30" t="s">
        <v>51</v>
      </c>
    </row>
    <row r="2401" spans="1:31" s="17" customFormat="1" ht="15" customHeight="1" x14ac:dyDescent="0.25">
      <c r="A2401" s="6" t="s">
        <v>70</v>
      </c>
      <c r="B2401" s="6" t="s">
        <v>635</v>
      </c>
      <c r="C2401" s="6" t="s">
        <v>636</v>
      </c>
      <c r="D2401" s="6" t="s">
        <v>637</v>
      </c>
      <c r="E2401" s="10" t="s">
        <v>638</v>
      </c>
      <c r="F2401" s="6">
        <v>44</v>
      </c>
      <c r="G2401" s="6" t="s">
        <v>48</v>
      </c>
      <c r="H2401" s="6" t="s">
        <v>257</v>
      </c>
      <c r="I2401" s="6">
        <v>36</v>
      </c>
      <c r="J2401" s="5">
        <v>15000</v>
      </c>
      <c r="K2401" s="7">
        <v>1800</v>
      </c>
      <c r="L2401" s="44">
        <f t="shared" si="148"/>
        <v>16800</v>
      </c>
      <c r="M2401" s="5">
        <v>0</v>
      </c>
      <c r="N2401" s="5">
        <v>1500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44">
        <f t="shared" si="149"/>
        <v>0</v>
      </c>
      <c r="AB2401" s="44">
        <f t="shared" si="150"/>
        <v>1500</v>
      </c>
      <c r="AC2401" s="44">
        <f t="shared" si="151"/>
        <v>13500</v>
      </c>
      <c r="AD2401" s="16" t="s">
        <v>639</v>
      </c>
      <c r="AE2401" s="6" t="s">
        <v>51</v>
      </c>
    </row>
    <row r="2402" spans="1:31" s="17" customFormat="1" ht="15" customHeight="1" x14ac:dyDescent="0.25">
      <c r="A2402" s="6" t="s">
        <v>3304</v>
      </c>
      <c r="B2402" s="6" t="s">
        <v>9895</v>
      </c>
      <c r="C2402" s="6" t="s">
        <v>1867</v>
      </c>
      <c r="D2402" s="6" t="s">
        <v>9896</v>
      </c>
      <c r="E2402" s="6" t="s">
        <v>429</v>
      </c>
      <c r="F2402" s="9">
        <v>49.5</v>
      </c>
      <c r="G2402" s="6" t="s">
        <v>4240</v>
      </c>
      <c r="H2402" s="6" t="s">
        <v>257</v>
      </c>
      <c r="I2402" s="6">
        <v>36</v>
      </c>
      <c r="J2402" s="5">
        <v>20300</v>
      </c>
      <c r="K2402" s="7">
        <v>1522.5</v>
      </c>
      <c r="L2402" s="44">
        <f t="shared" si="148"/>
        <v>21822.5</v>
      </c>
      <c r="M2402" s="5">
        <v>0</v>
      </c>
      <c r="N2402" s="5">
        <v>1421</v>
      </c>
      <c r="O2402" s="5">
        <v>617.12</v>
      </c>
      <c r="P2402" s="5">
        <v>1319.5</v>
      </c>
      <c r="Q2402" s="5">
        <v>203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44">
        <f t="shared" si="149"/>
        <v>1522.5</v>
      </c>
      <c r="AB2402" s="44">
        <f t="shared" si="150"/>
        <v>3560.62</v>
      </c>
      <c r="AC2402" s="44">
        <f t="shared" si="151"/>
        <v>16739.38</v>
      </c>
      <c r="AD2402" s="16" t="s">
        <v>9897</v>
      </c>
      <c r="AE2402" s="30" t="s">
        <v>51</v>
      </c>
    </row>
    <row r="2403" spans="1:31" s="17" customFormat="1" ht="15" customHeight="1" x14ac:dyDescent="0.25">
      <c r="A2403" s="6" t="s">
        <v>646</v>
      </c>
      <c r="B2403" s="6" t="s">
        <v>1422</v>
      </c>
      <c r="C2403" s="6" t="s">
        <v>1423</v>
      </c>
      <c r="D2403" s="6" t="s">
        <v>1424</v>
      </c>
      <c r="E2403" s="10" t="s">
        <v>603</v>
      </c>
      <c r="F2403" s="6">
        <v>62</v>
      </c>
      <c r="G2403" s="6" t="s">
        <v>33</v>
      </c>
      <c r="H2403" s="6" t="s">
        <v>257</v>
      </c>
      <c r="I2403" s="6">
        <v>36</v>
      </c>
      <c r="J2403" s="5">
        <v>20000</v>
      </c>
      <c r="K2403" s="7">
        <v>1540</v>
      </c>
      <c r="L2403" s="44">
        <f t="shared" si="148"/>
        <v>21540</v>
      </c>
      <c r="M2403" s="5">
        <v>0</v>
      </c>
      <c r="N2403" s="5">
        <v>2000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44">
        <f t="shared" si="149"/>
        <v>0</v>
      </c>
      <c r="AB2403" s="44">
        <f t="shared" si="150"/>
        <v>2000</v>
      </c>
      <c r="AC2403" s="44">
        <f t="shared" si="151"/>
        <v>18000</v>
      </c>
      <c r="AD2403" s="6" t="s">
        <v>1425</v>
      </c>
      <c r="AE2403" s="30" t="s">
        <v>36</v>
      </c>
    </row>
    <row r="2404" spans="1:31" s="17" customFormat="1" ht="15" customHeight="1" x14ac:dyDescent="0.25">
      <c r="A2404" s="6" t="s">
        <v>646</v>
      </c>
      <c r="B2404" s="6" t="s">
        <v>1549</v>
      </c>
      <c r="C2404" s="6" t="s">
        <v>1550</v>
      </c>
      <c r="D2404" s="6" t="s">
        <v>1551</v>
      </c>
      <c r="E2404" s="10" t="s">
        <v>644</v>
      </c>
      <c r="F2404" s="10">
        <v>63</v>
      </c>
      <c r="G2404" s="6" t="s">
        <v>48</v>
      </c>
      <c r="H2404" s="18" t="s">
        <v>257</v>
      </c>
      <c r="I2404" s="6">
        <v>36</v>
      </c>
      <c r="J2404" s="5">
        <v>15000</v>
      </c>
      <c r="K2404" s="7">
        <v>1540</v>
      </c>
      <c r="L2404" s="44">
        <f t="shared" si="148"/>
        <v>16540</v>
      </c>
      <c r="M2404" s="5">
        <v>0</v>
      </c>
      <c r="N2404" s="5">
        <v>1500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44">
        <f t="shared" si="149"/>
        <v>0</v>
      </c>
      <c r="AB2404" s="44">
        <f t="shared" si="150"/>
        <v>1500</v>
      </c>
      <c r="AC2404" s="44">
        <f t="shared" si="151"/>
        <v>13500</v>
      </c>
      <c r="AD2404" s="6" t="s">
        <v>1552</v>
      </c>
      <c r="AE2404" s="30" t="s">
        <v>36</v>
      </c>
    </row>
    <row r="2405" spans="1:31" s="17" customFormat="1" ht="15" customHeight="1" x14ac:dyDescent="0.25">
      <c r="A2405" s="6" t="s">
        <v>3304</v>
      </c>
      <c r="B2405" s="6" t="s">
        <v>7523</v>
      </c>
      <c r="C2405" s="6" t="s">
        <v>7524</v>
      </c>
      <c r="D2405" s="6" t="s">
        <v>7525</v>
      </c>
      <c r="E2405" s="6" t="s">
        <v>2918</v>
      </c>
      <c r="F2405" s="6">
        <v>78</v>
      </c>
      <c r="G2405" s="6" t="s">
        <v>4240</v>
      </c>
      <c r="H2405" s="6" t="s">
        <v>257</v>
      </c>
      <c r="I2405" s="6">
        <v>36</v>
      </c>
      <c r="J2405" s="5">
        <v>12500</v>
      </c>
      <c r="K2405" s="7">
        <v>1522.5</v>
      </c>
      <c r="L2405" s="44">
        <f t="shared" si="148"/>
        <v>14022.5</v>
      </c>
      <c r="M2405" s="5">
        <v>0</v>
      </c>
      <c r="N2405" s="5">
        <v>875</v>
      </c>
      <c r="O2405" s="5">
        <v>380</v>
      </c>
      <c r="P2405" s="5">
        <v>812.5</v>
      </c>
      <c r="Q2405" s="5">
        <v>125</v>
      </c>
      <c r="R2405" s="6">
        <v>0</v>
      </c>
      <c r="S2405" s="5">
        <v>1715.46</v>
      </c>
      <c r="T2405" s="5">
        <v>0</v>
      </c>
      <c r="U2405" s="6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44">
        <f t="shared" si="149"/>
        <v>2652.96</v>
      </c>
      <c r="AB2405" s="44">
        <f t="shared" si="150"/>
        <v>3907.96</v>
      </c>
      <c r="AC2405" s="44">
        <f t="shared" si="151"/>
        <v>8592.0400000000009</v>
      </c>
      <c r="AD2405" s="16" t="s">
        <v>7526</v>
      </c>
      <c r="AE2405" s="30" t="s">
        <v>51</v>
      </c>
    </row>
    <row r="2406" spans="1:31" s="17" customFormat="1" ht="15" customHeight="1" x14ac:dyDescent="0.25">
      <c r="A2406" s="6" t="s">
        <v>3304</v>
      </c>
      <c r="B2406" s="6" t="s">
        <v>7676</v>
      </c>
      <c r="C2406" s="6" t="s">
        <v>7677</v>
      </c>
      <c r="D2406" s="6" t="s">
        <v>7678</v>
      </c>
      <c r="E2406" s="6" t="s">
        <v>2918</v>
      </c>
      <c r="F2406" s="6">
        <v>78</v>
      </c>
      <c r="G2406" s="6" t="s">
        <v>4240</v>
      </c>
      <c r="H2406" s="6" t="s">
        <v>257</v>
      </c>
      <c r="I2406" s="6">
        <v>36</v>
      </c>
      <c r="J2406" s="5">
        <v>12500</v>
      </c>
      <c r="K2406" s="7">
        <v>1522.5</v>
      </c>
      <c r="L2406" s="44">
        <f t="shared" si="148"/>
        <v>14022.5</v>
      </c>
      <c r="M2406" s="5">
        <v>0</v>
      </c>
      <c r="N2406" s="5">
        <v>875</v>
      </c>
      <c r="O2406" s="5">
        <v>380</v>
      </c>
      <c r="P2406" s="5">
        <v>812.5</v>
      </c>
      <c r="Q2406" s="5">
        <v>125</v>
      </c>
      <c r="R2406" s="5">
        <v>2011.37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44">
        <f t="shared" si="149"/>
        <v>2948.87</v>
      </c>
      <c r="AB2406" s="44">
        <f t="shared" si="150"/>
        <v>4203.87</v>
      </c>
      <c r="AC2406" s="44">
        <f t="shared" si="151"/>
        <v>8296.130000000001</v>
      </c>
      <c r="AD2406" s="6" t="s">
        <v>7679</v>
      </c>
      <c r="AE2406" s="30" t="s">
        <v>51</v>
      </c>
    </row>
    <row r="2407" spans="1:31" s="17" customFormat="1" ht="15" customHeight="1" x14ac:dyDescent="0.25">
      <c r="A2407" s="6" t="s">
        <v>3304</v>
      </c>
      <c r="B2407" s="6" t="s">
        <v>9803</v>
      </c>
      <c r="C2407" s="6" t="s">
        <v>9563</v>
      </c>
      <c r="D2407" s="6" t="s">
        <v>9804</v>
      </c>
      <c r="E2407" s="6" t="s">
        <v>2918</v>
      </c>
      <c r="F2407" s="6">
        <v>78</v>
      </c>
      <c r="G2407" s="6" t="s">
        <v>4240</v>
      </c>
      <c r="H2407" s="6" t="s">
        <v>257</v>
      </c>
      <c r="I2407" s="6">
        <v>36</v>
      </c>
      <c r="J2407" s="5">
        <v>12500</v>
      </c>
      <c r="K2407" s="7">
        <v>1522.5</v>
      </c>
      <c r="L2407" s="44">
        <f t="shared" si="148"/>
        <v>14022.5</v>
      </c>
      <c r="M2407" s="5">
        <v>0</v>
      </c>
      <c r="N2407" s="5">
        <v>875</v>
      </c>
      <c r="O2407" s="5">
        <v>380</v>
      </c>
      <c r="P2407" s="5">
        <v>812.5</v>
      </c>
      <c r="Q2407" s="5">
        <v>125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44">
        <f t="shared" si="149"/>
        <v>937.5</v>
      </c>
      <c r="AB2407" s="44">
        <f t="shared" si="150"/>
        <v>2192.5</v>
      </c>
      <c r="AC2407" s="44">
        <f t="shared" si="151"/>
        <v>10307.5</v>
      </c>
      <c r="AD2407" s="16" t="s">
        <v>9805</v>
      </c>
      <c r="AE2407" s="30" t="s">
        <v>51</v>
      </c>
    </row>
    <row r="2408" spans="1:31" s="17" customFormat="1" ht="15" customHeight="1" x14ac:dyDescent="0.25">
      <c r="A2408" s="6" t="s">
        <v>3304</v>
      </c>
      <c r="B2408" s="6" t="s">
        <v>7715</v>
      </c>
      <c r="C2408" s="6" t="s">
        <v>7716</v>
      </c>
      <c r="D2408" s="6" t="s">
        <v>7717</v>
      </c>
      <c r="E2408" s="6" t="s">
        <v>4304</v>
      </c>
      <c r="F2408" s="6">
        <v>79</v>
      </c>
      <c r="G2408" s="6" t="s">
        <v>4240</v>
      </c>
      <c r="H2408" s="6" t="s">
        <v>257</v>
      </c>
      <c r="I2408" s="6">
        <v>36</v>
      </c>
      <c r="J2408" s="5">
        <v>12500</v>
      </c>
      <c r="K2408" s="7">
        <v>1522.5</v>
      </c>
      <c r="L2408" s="44">
        <f t="shared" si="148"/>
        <v>14022.5</v>
      </c>
      <c r="M2408" s="5">
        <v>0</v>
      </c>
      <c r="N2408" s="5">
        <v>875</v>
      </c>
      <c r="O2408" s="5">
        <v>380</v>
      </c>
      <c r="P2408" s="5">
        <v>812.5</v>
      </c>
      <c r="Q2408" s="5">
        <v>125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24">
        <v>0</v>
      </c>
      <c r="Z2408" s="5">
        <v>0</v>
      </c>
      <c r="AA2408" s="44">
        <f t="shared" si="149"/>
        <v>937.5</v>
      </c>
      <c r="AB2408" s="44">
        <f t="shared" si="150"/>
        <v>2192.5</v>
      </c>
      <c r="AC2408" s="44">
        <f t="shared" si="151"/>
        <v>10307.5</v>
      </c>
      <c r="AD2408" s="6" t="s">
        <v>7718</v>
      </c>
      <c r="AE2408" s="30" t="s">
        <v>51</v>
      </c>
    </row>
    <row r="2409" spans="1:31" s="17" customFormat="1" ht="15" customHeight="1" x14ac:dyDescent="0.25">
      <c r="A2409" s="6" t="s">
        <v>3304</v>
      </c>
      <c r="B2409" s="6" t="s">
        <v>7724</v>
      </c>
      <c r="C2409" s="6" t="s">
        <v>7725</v>
      </c>
      <c r="D2409" s="6" t="s">
        <v>7726</v>
      </c>
      <c r="E2409" s="6" t="s">
        <v>4304</v>
      </c>
      <c r="F2409" s="6">
        <v>79</v>
      </c>
      <c r="G2409" s="6" t="s">
        <v>4240</v>
      </c>
      <c r="H2409" s="6" t="s">
        <v>257</v>
      </c>
      <c r="I2409" s="6">
        <v>36</v>
      </c>
      <c r="J2409" s="5">
        <v>12500</v>
      </c>
      <c r="K2409" s="7">
        <v>1522.5</v>
      </c>
      <c r="L2409" s="44">
        <f t="shared" si="148"/>
        <v>14022.5</v>
      </c>
      <c r="M2409" s="5">
        <v>0</v>
      </c>
      <c r="N2409" s="5">
        <v>875</v>
      </c>
      <c r="O2409" s="5">
        <v>380</v>
      </c>
      <c r="P2409" s="5">
        <v>812.5</v>
      </c>
      <c r="Q2409" s="5">
        <v>125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44">
        <f t="shared" si="149"/>
        <v>937.5</v>
      </c>
      <c r="AB2409" s="44">
        <f t="shared" si="150"/>
        <v>2192.5</v>
      </c>
      <c r="AC2409" s="44">
        <f t="shared" si="151"/>
        <v>10307.5</v>
      </c>
      <c r="AD2409" s="6" t="s">
        <v>7727</v>
      </c>
      <c r="AE2409" s="30" t="s">
        <v>51</v>
      </c>
    </row>
    <row r="2410" spans="1:31" s="17" customFormat="1" ht="15" customHeight="1" x14ac:dyDescent="0.25">
      <c r="A2410" s="6" t="s">
        <v>3304</v>
      </c>
      <c r="B2410" s="6" t="s">
        <v>9977</v>
      </c>
      <c r="C2410" s="6" t="s">
        <v>3908</v>
      </c>
      <c r="D2410" s="6" t="s">
        <v>9978</v>
      </c>
      <c r="E2410" s="6" t="s">
        <v>4304</v>
      </c>
      <c r="F2410" s="6">
        <v>79</v>
      </c>
      <c r="G2410" s="6" t="s">
        <v>4240</v>
      </c>
      <c r="H2410" s="6" t="s">
        <v>257</v>
      </c>
      <c r="I2410" s="6">
        <v>36</v>
      </c>
      <c r="J2410" s="5">
        <v>12500</v>
      </c>
      <c r="K2410" s="7">
        <v>1522.5</v>
      </c>
      <c r="L2410" s="44">
        <f t="shared" si="148"/>
        <v>14022.5</v>
      </c>
      <c r="M2410" s="5">
        <v>0</v>
      </c>
      <c r="N2410" s="5">
        <v>875</v>
      </c>
      <c r="O2410" s="5">
        <v>380</v>
      </c>
      <c r="P2410" s="5">
        <v>812.5</v>
      </c>
      <c r="Q2410" s="5">
        <v>125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44">
        <f t="shared" si="149"/>
        <v>937.5</v>
      </c>
      <c r="AB2410" s="44">
        <f t="shared" si="150"/>
        <v>2192.5</v>
      </c>
      <c r="AC2410" s="44">
        <f t="shared" si="151"/>
        <v>10307.5</v>
      </c>
      <c r="AD2410" s="6" t="s">
        <v>9979</v>
      </c>
      <c r="AE2410" s="30" t="s">
        <v>51</v>
      </c>
    </row>
    <row r="2411" spans="1:31" s="17" customFormat="1" ht="15" customHeight="1" x14ac:dyDescent="0.25">
      <c r="A2411" s="6" t="s">
        <v>3419</v>
      </c>
      <c r="B2411" s="6" t="s">
        <v>4458</v>
      </c>
      <c r="C2411" s="6" t="s">
        <v>4459</v>
      </c>
      <c r="D2411" s="6" t="s">
        <v>4460</v>
      </c>
      <c r="E2411" s="6" t="s">
        <v>62</v>
      </c>
      <c r="F2411" s="6">
        <v>95</v>
      </c>
      <c r="G2411" s="6" t="s">
        <v>3461</v>
      </c>
      <c r="H2411" s="6" t="s">
        <v>257</v>
      </c>
      <c r="I2411" s="6">
        <v>36</v>
      </c>
      <c r="J2411" s="5">
        <v>14000</v>
      </c>
      <c r="K2411" s="7">
        <v>1522.5</v>
      </c>
      <c r="L2411" s="44">
        <f t="shared" si="148"/>
        <v>15522.5</v>
      </c>
      <c r="M2411" s="5">
        <v>0</v>
      </c>
      <c r="N2411" s="5">
        <v>1400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44">
        <f t="shared" si="149"/>
        <v>0</v>
      </c>
      <c r="AB2411" s="44">
        <f t="shared" si="150"/>
        <v>1400</v>
      </c>
      <c r="AC2411" s="44">
        <f t="shared" si="151"/>
        <v>12600</v>
      </c>
      <c r="AD2411" s="6" t="s">
        <v>4461</v>
      </c>
      <c r="AE2411" s="30" t="s">
        <v>36</v>
      </c>
    </row>
    <row r="2412" spans="1:31" s="17" customFormat="1" ht="15" customHeight="1" x14ac:dyDescent="0.25">
      <c r="A2412" s="6" t="s">
        <v>4397</v>
      </c>
      <c r="B2412" s="6" t="s">
        <v>9277</v>
      </c>
      <c r="C2412" s="6" t="s">
        <v>9278</v>
      </c>
      <c r="D2412" s="6" t="s">
        <v>9279</v>
      </c>
      <c r="E2412" s="6" t="s">
        <v>62</v>
      </c>
      <c r="F2412" s="6">
        <v>95</v>
      </c>
      <c r="G2412" s="6" t="s">
        <v>4240</v>
      </c>
      <c r="H2412" s="6" t="s">
        <v>257</v>
      </c>
      <c r="I2412" s="6">
        <v>36</v>
      </c>
      <c r="J2412" s="5">
        <v>30000</v>
      </c>
      <c r="K2412" s="7">
        <v>1522.5</v>
      </c>
      <c r="L2412" s="44">
        <f t="shared" si="148"/>
        <v>31522.5</v>
      </c>
      <c r="M2412" s="5">
        <v>0</v>
      </c>
      <c r="N2412" s="5">
        <v>2100</v>
      </c>
      <c r="O2412" s="5">
        <v>912</v>
      </c>
      <c r="P2412" s="5">
        <v>1950</v>
      </c>
      <c r="Q2412" s="5">
        <v>300</v>
      </c>
      <c r="R2412" s="20">
        <v>1192.51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44">
        <f t="shared" si="149"/>
        <v>3442.51</v>
      </c>
      <c r="AB2412" s="44">
        <f t="shared" si="150"/>
        <v>6454.51</v>
      </c>
      <c r="AC2412" s="44">
        <f t="shared" si="151"/>
        <v>23545.489999999998</v>
      </c>
      <c r="AD2412" s="16" t="s">
        <v>9280</v>
      </c>
      <c r="AE2412" s="30" t="s">
        <v>51</v>
      </c>
    </row>
    <row r="2413" spans="1:31" s="17" customFormat="1" ht="15" customHeight="1" x14ac:dyDescent="0.25">
      <c r="A2413" s="6" t="s">
        <v>4397</v>
      </c>
      <c r="B2413" s="6" t="s">
        <v>9281</v>
      </c>
      <c r="C2413" s="6" t="s">
        <v>9282</v>
      </c>
      <c r="D2413" s="6" t="s">
        <v>9283</v>
      </c>
      <c r="E2413" s="6" t="s">
        <v>62</v>
      </c>
      <c r="F2413" s="6">
        <v>95</v>
      </c>
      <c r="G2413" s="6" t="s">
        <v>4240</v>
      </c>
      <c r="H2413" s="6" t="s">
        <v>257</v>
      </c>
      <c r="I2413" s="6">
        <v>36</v>
      </c>
      <c r="J2413" s="5">
        <v>30000</v>
      </c>
      <c r="K2413" s="7">
        <v>1522.5</v>
      </c>
      <c r="L2413" s="44">
        <f t="shared" si="148"/>
        <v>31522.5</v>
      </c>
      <c r="M2413" s="5">
        <v>0</v>
      </c>
      <c r="N2413" s="5">
        <v>2100</v>
      </c>
      <c r="O2413" s="5">
        <v>912</v>
      </c>
      <c r="P2413" s="5">
        <v>1950</v>
      </c>
      <c r="Q2413" s="5">
        <v>300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44">
        <f t="shared" si="149"/>
        <v>2250</v>
      </c>
      <c r="AB2413" s="44">
        <f t="shared" si="150"/>
        <v>5262</v>
      </c>
      <c r="AC2413" s="44">
        <f t="shared" si="151"/>
        <v>24738</v>
      </c>
      <c r="AD2413" s="16" t="s">
        <v>9284</v>
      </c>
      <c r="AE2413" s="30" t="s">
        <v>51</v>
      </c>
    </row>
    <row r="2414" spans="1:31" s="17" customFormat="1" ht="15" customHeight="1" x14ac:dyDescent="0.25">
      <c r="A2414" s="6" t="s">
        <v>4397</v>
      </c>
      <c r="B2414" s="6" t="s">
        <v>9642</v>
      </c>
      <c r="C2414" s="6" t="s">
        <v>9643</v>
      </c>
      <c r="D2414" s="6" t="s">
        <v>9644</v>
      </c>
      <c r="E2414" s="6" t="s">
        <v>62</v>
      </c>
      <c r="F2414" s="6">
        <v>95</v>
      </c>
      <c r="G2414" s="6" t="s">
        <v>4240</v>
      </c>
      <c r="H2414" s="6" t="s">
        <v>257</v>
      </c>
      <c r="I2414" s="6">
        <v>36</v>
      </c>
      <c r="J2414" s="5">
        <v>30000</v>
      </c>
      <c r="K2414" s="5">
        <v>1522.5</v>
      </c>
      <c r="L2414" s="44">
        <f t="shared" si="148"/>
        <v>31522.5</v>
      </c>
      <c r="M2414" s="5">
        <v>0</v>
      </c>
      <c r="N2414" s="5">
        <v>2100</v>
      </c>
      <c r="O2414" s="5">
        <v>912</v>
      </c>
      <c r="P2414" s="5">
        <v>1950</v>
      </c>
      <c r="Q2414" s="5">
        <v>300</v>
      </c>
      <c r="R2414" s="5">
        <v>0</v>
      </c>
      <c r="S2414" s="5">
        <v>0</v>
      </c>
      <c r="T2414" s="5">
        <v>0</v>
      </c>
      <c r="U2414" s="5">
        <v>0</v>
      </c>
      <c r="V2414" s="5">
        <v>760</v>
      </c>
      <c r="W2414" s="5">
        <v>0</v>
      </c>
      <c r="X2414" s="5">
        <v>0</v>
      </c>
      <c r="Y2414" s="5">
        <v>0</v>
      </c>
      <c r="Z2414" s="5">
        <v>0</v>
      </c>
      <c r="AA2414" s="44">
        <f t="shared" si="149"/>
        <v>3010</v>
      </c>
      <c r="AB2414" s="44">
        <f t="shared" si="150"/>
        <v>6022</v>
      </c>
      <c r="AC2414" s="44">
        <f t="shared" si="151"/>
        <v>23978</v>
      </c>
      <c r="AD2414" s="16" t="s">
        <v>9645</v>
      </c>
      <c r="AE2414" s="30" t="s">
        <v>51</v>
      </c>
    </row>
    <row r="2415" spans="1:31" s="17" customFormat="1" ht="15" customHeight="1" x14ac:dyDescent="0.25">
      <c r="A2415" s="6" t="s">
        <v>4397</v>
      </c>
      <c r="B2415" s="6" t="s">
        <v>9661</v>
      </c>
      <c r="C2415" s="6" t="s">
        <v>9662</v>
      </c>
      <c r="D2415" s="6" t="s">
        <v>9663</v>
      </c>
      <c r="E2415" s="6" t="s">
        <v>62</v>
      </c>
      <c r="F2415" s="6">
        <v>95</v>
      </c>
      <c r="G2415" s="6" t="s">
        <v>4240</v>
      </c>
      <c r="H2415" s="6" t="s">
        <v>257</v>
      </c>
      <c r="I2415" s="6">
        <v>36</v>
      </c>
      <c r="J2415" s="5">
        <v>30000</v>
      </c>
      <c r="K2415" s="5">
        <v>1522.5</v>
      </c>
      <c r="L2415" s="44">
        <f t="shared" si="148"/>
        <v>31522.5</v>
      </c>
      <c r="M2415" s="5">
        <v>0</v>
      </c>
      <c r="N2415" s="5">
        <v>2100</v>
      </c>
      <c r="O2415" s="5">
        <v>912</v>
      </c>
      <c r="P2415" s="5">
        <v>1950</v>
      </c>
      <c r="Q2415" s="5">
        <v>300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44">
        <f t="shared" si="149"/>
        <v>2250</v>
      </c>
      <c r="AB2415" s="44">
        <f t="shared" si="150"/>
        <v>5262</v>
      </c>
      <c r="AC2415" s="44">
        <f t="shared" si="151"/>
        <v>24738</v>
      </c>
      <c r="AD2415" s="16" t="s">
        <v>9664</v>
      </c>
      <c r="AE2415" s="30" t="s">
        <v>51</v>
      </c>
    </row>
    <row r="2416" spans="1:31" s="17" customFormat="1" ht="15" customHeight="1" x14ac:dyDescent="0.25">
      <c r="A2416" s="6" t="s">
        <v>4397</v>
      </c>
      <c r="B2416" s="6" t="s">
        <v>7534</v>
      </c>
      <c r="C2416" s="6" t="s">
        <v>9710</v>
      </c>
      <c r="D2416" s="6" t="s">
        <v>9711</v>
      </c>
      <c r="E2416" s="6" t="s">
        <v>62</v>
      </c>
      <c r="F2416" s="6">
        <v>95</v>
      </c>
      <c r="G2416" s="6" t="s">
        <v>4240</v>
      </c>
      <c r="H2416" s="6" t="s">
        <v>257</v>
      </c>
      <c r="I2416" s="6">
        <v>36</v>
      </c>
      <c r="J2416" s="5">
        <v>30000</v>
      </c>
      <c r="K2416" s="5">
        <v>1522.5</v>
      </c>
      <c r="L2416" s="44">
        <f t="shared" si="148"/>
        <v>31522.5</v>
      </c>
      <c r="M2416" s="5">
        <v>0</v>
      </c>
      <c r="N2416" s="5">
        <v>2100</v>
      </c>
      <c r="O2416" s="5">
        <v>912</v>
      </c>
      <c r="P2416" s="5">
        <v>1950</v>
      </c>
      <c r="Q2416" s="5">
        <v>300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44">
        <f t="shared" si="149"/>
        <v>2250</v>
      </c>
      <c r="AB2416" s="44">
        <f t="shared" si="150"/>
        <v>5262</v>
      </c>
      <c r="AC2416" s="44">
        <f t="shared" si="151"/>
        <v>24738</v>
      </c>
      <c r="AD2416" s="16" t="s">
        <v>9712</v>
      </c>
      <c r="AE2416" s="30" t="s">
        <v>51</v>
      </c>
    </row>
    <row r="2417" spans="1:31" s="17" customFormat="1" ht="15" customHeight="1" x14ac:dyDescent="0.25">
      <c r="A2417" s="6" t="s">
        <v>4397</v>
      </c>
      <c r="B2417" s="6" t="s">
        <v>9713</v>
      </c>
      <c r="C2417" s="6" t="s">
        <v>1689</v>
      </c>
      <c r="D2417" s="6" t="s">
        <v>9714</v>
      </c>
      <c r="E2417" s="6" t="s">
        <v>62</v>
      </c>
      <c r="F2417" s="6">
        <v>95</v>
      </c>
      <c r="G2417" s="6" t="s">
        <v>4240</v>
      </c>
      <c r="H2417" s="6" t="s">
        <v>257</v>
      </c>
      <c r="I2417" s="6">
        <v>36</v>
      </c>
      <c r="J2417" s="5">
        <v>30000</v>
      </c>
      <c r="K2417" s="5">
        <v>1522.5</v>
      </c>
      <c r="L2417" s="44">
        <f t="shared" si="148"/>
        <v>31522.5</v>
      </c>
      <c r="M2417" s="5">
        <v>0</v>
      </c>
      <c r="N2417" s="5">
        <v>2100</v>
      </c>
      <c r="O2417" s="5">
        <v>912</v>
      </c>
      <c r="P2417" s="5">
        <v>1950</v>
      </c>
      <c r="Q2417" s="5">
        <v>300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24">
        <v>0</v>
      </c>
      <c r="Z2417" s="5">
        <v>0</v>
      </c>
      <c r="AA2417" s="44">
        <f t="shared" si="149"/>
        <v>2250</v>
      </c>
      <c r="AB2417" s="44">
        <f t="shared" si="150"/>
        <v>5262</v>
      </c>
      <c r="AC2417" s="44">
        <f t="shared" si="151"/>
        <v>24738</v>
      </c>
      <c r="AD2417" s="16" t="s">
        <v>9715</v>
      </c>
      <c r="AE2417" s="30" t="s">
        <v>36</v>
      </c>
    </row>
    <row r="2418" spans="1:31" s="17" customFormat="1" ht="15" customHeight="1" x14ac:dyDescent="0.25">
      <c r="A2418" s="6" t="s">
        <v>4397</v>
      </c>
      <c r="B2418" s="6" t="s">
        <v>9730</v>
      </c>
      <c r="C2418" s="6" t="s">
        <v>1324</v>
      </c>
      <c r="D2418" s="6" t="s">
        <v>9731</v>
      </c>
      <c r="E2418" s="6" t="s">
        <v>62</v>
      </c>
      <c r="F2418" s="6">
        <v>95</v>
      </c>
      <c r="G2418" s="6" t="s">
        <v>4240</v>
      </c>
      <c r="H2418" s="6" t="s">
        <v>257</v>
      </c>
      <c r="I2418" s="6">
        <v>36</v>
      </c>
      <c r="J2418" s="5">
        <v>30000</v>
      </c>
      <c r="K2418" s="5">
        <v>1522.5</v>
      </c>
      <c r="L2418" s="44">
        <f t="shared" si="148"/>
        <v>31522.5</v>
      </c>
      <c r="M2418" s="5">
        <v>0</v>
      </c>
      <c r="N2418" s="5">
        <v>2100</v>
      </c>
      <c r="O2418" s="5">
        <v>912</v>
      </c>
      <c r="P2418" s="5">
        <v>1950</v>
      </c>
      <c r="Q2418" s="5">
        <v>300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44">
        <f t="shared" si="149"/>
        <v>2250</v>
      </c>
      <c r="AB2418" s="44">
        <f t="shared" si="150"/>
        <v>5262</v>
      </c>
      <c r="AC2418" s="44">
        <f t="shared" si="151"/>
        <v>24738</v>
      </c>
      <c r="AD2418" s="16" t="s">
        <v>9732</v>
      </c>
      <c r="AE2418" s="30" t="s">
        <v>36</v>
      </c>
    </row>
    <row r="2419" spans="1:31" s="17" customFormat="1" ht="15" customHeight="1" x14ac:dyDescent="0.25">
      <c r="A2419" s="6" t="s">
        <v>4397</v>
      </c>
      <c r="B2419" s="6" t="s">
        <v>9747</v>
      </c>
      <c r="C2419" s="6" t="s">
        <v>9748</v>
      </c>
      <c r="D2419" s="6" t="s">
        <v>9749</v>
      </c>
      <c r="E2419" s="6" t="s">
        <v>62</v>
      </c>
      <c r="F2419" s="6">
        <v>95</v>
      </c>
      <c r="G2419" s="6" t="s">
        <v>4240</v>
      </c>
      <c r="H2419" s="6" t="s">
        <v>257</v>
      </c>
      <c r="I2419" s="6">
        <v>36</v>
      </c>
      <c r="J2419" s="5">
        <v>30000</v>
      </c>
      <c r="K2419" s="5">
        <v>1522.5</v>
      </c>
      <c r="L2419" s="44">
        <f t="shared" si="148"/>
        <v>31522.5</v>
      </c>
      <c r="M2419" s="5">
        <v>0</v>
      </c>
      <c r="N2419" s="5">
        <v>2100</v>
      </c>
      <c r="O2419" s="5">
        <v>912</v>
      </c>
      <c r="P2419" s="5">
        <v>1950</v>
      </c>
      <c r="Q2419" s="5">
        <v>300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44">
        <f t="shared" si="149"/>
        <v>2250</v>
      </c>
      <c r="AB2419" s="44">
        <f t="shared" si="150"/>
        <v>5262</v>
      </c>
      <c r="AC2419" s="44">
        <f t="shared" si="151"/>
        <v>24738</v>
      </c>
      <c r="AD2419" s="16" t="s">
        <v>9750</v>
      </c>
      <c r="AE2419" s="30" t="s">
        <v>36</v>
      </c>
    </row>
    <row r="2420" spans="1:31" s="17" customFormat="1" ht="15" customHeight="1" x14ac:dyDescent="0.25">
      <c r="A2420" s="6" t="s">
        <v>253</v>
      </c>
      <c r="B2420" s="6" t="s">
        <v>254</v>
      </c>
      <c r="C2420" s="6" t="s">
        <v>255</v>
      </c>
      <c r="D2420" s="6" t="s">
        <v>256</v>
      </c>
      <c r="E2420" s="6" t="s">
        <v>32</v>
      </c>
      <c r="F2420" s="6">
        <v>95</v>
      </c>
      <c r="G2420" s="6" t="s">
        <v>48</v>
      </c>
      <c r="H2420" s="6" t="s">
        <v>257</v>
      </c>
      <c r="I2420" s="6">
        <v>36</v>
      </c>
      <c r="J2420" s="5">
        <v>10000</v>
      </c>
      <c r="K2420" s="7">
        <v>0</v>
      </c>
      <c r="L2420" s="44">
        <f t="shared" si="148"/>
        <v>10000</v>
      </c>
      <c r="M2420" s="5">
        <v>0</v>
      </c>
      <c r="N2420" s="5">
        <v>1000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44">
        <f t="shared" si="149"/>
        <v>0</v>
      </c>
      <c r="AB2420" s="44">
        <f t="shared" si="150"/>
        <v>1000</v>
      </c>
      <c r="AC2420" s="44">
        <f t="shared" si="151"/>
        <v>9000</v>
      </c>
      <c r="AD2420" s="16" t="s">
        <v>258</v>
      </c>
      <c r="AE2420" s="30" t="s">
        <v>36</v>
      </c>
    </row>
    <row r="2421" spans="1:31" s="17" customFormat="1" ht="15" customHeight="1" x14ac:dyDescent="0.25">
      <c r="A2421" s="6" t="s">
        <v>967</v>
      </c>
      <c r="B2421" s="6" t="s">
        <v>1293</v>
      </c>
      <c r="C2421" s="6" t="s">
        <v>1294</v>
      </c>
      <c r="D2421" s="6" t="s">
        <v>1295</v>
      </c>
      <c r="E2421" s="9" t="s">
        <v>32</v>
      </c>
      <c r="F2421" s="6">
        <v>95</v>
      </c>
      <c r="G2421" s="6" t="s">
        <v>48</v>
      </c>
      <c r="H2421" s="18" t="s">
        <v>257</v>
      </c>
      <c r="I2421" s="6">
        <v>36</v>
      </c>
      <c r="J2421" s="19">
        <v>21500</v>
      </c>
      <c r="K2421" s="7">
        <v>1540</v>
      </c>
      <c r="L2421" s="44">
        <f t="shared" si="148"/>
        <v>23040</v>
      </c>
      <c r="M2421" s="5">
        <v>0</v>
      </c>
      <c r="N2421" s="5">
        <v>2150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44">
        <f t="shared" si="149"/>
        <v>0</v>
      </c>
      <c r="AB2421" s="44">
        <f t="shared" si="150"/>
        <v>2150</v>
      </c>
      <c r="AC2421" s="44">
        <f t="shared" si="151"/>
        <v>19350</v>
      </c>
      <c r="AD2421" s="6" t="s">
        <v>1296</v>
      </c>
      <c r="AE2421" s="30" t="s">
        <v>36</v>
      </c>
    </row>
    <row r="2422" spans="1:31" s="17" customFormat="1" ht="15" customHeight="1" x14ac:dyDescent="0.25">
      <c r="A2422" s="6" t="s">
        <v>1341</v>
      </c>
      <c r="B2422" s="6" t="s">
        <v>1811</v>
      </c>
      <c r="C2422" s="6" t="s">
        <v>1812</v>
      </c>
      <c r="D2422" s="6" t="s">
        <v>1813</v>
      </c>
      <c r="E2422" s="9" t="s">
        <v>32</v>
      </c>
      <c r="F2422" s="6">
        <v>95</v>
      </c>
      <c r="G2422" s="6" t="s">
        <v>33</v>
      </c>
      <c r="H2422" s="6" t="s">
        <v>257</v>
      </c>
      <c r="I2422" s="6">
        <v>36</v>
      </c>
      <c r="J2422" s="19">
        <v>21500</v>
      </c>
      <c r="K2422" s="7">
        <v>1957.5</v>
      </c>
      <c r="L2422" s="44">
        <f t="shared" si="148"/>
        <v>23457.5</v>
      </c>
      <c r="M2422" s="5">
        <v>0</v>
      </c>
      <c r="N2422" s="5">
        <v>2150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44">
        <f t="shared" si="149"/>
        <v>0</v>
      </c>
      <c r="AB2422" s="44">
        <f t="shared" si="150"/>
        <v>2150</v>
      </c>
      <c r="AC2422" s="44">
        <f t="shared" si="151"/>
        <v>19350</v>
      </c>
      <c r="AD2422" s="6" t="s">
        <v>1814</v>
      </c>
      <c r="AE2422" s="30" t="s">
        <v>36</v>
      </c>
    </row>
    <row r="2423" spans="1:31" s="17" customFormat="1" ht="15" customHeight="1" x14ac:dyDescent="0.25">
      <c r="A2423" s="6" t="s">
        <v>1327</v>
      </c>
      <c r="B2423" s="6" t="s">
        <v>1925</v>
      </c>
      <c r="C2423" s="6" t="s">
        <v>1926</v>
      </c>
      <c r="D2423" s="6" t="s">
        <v>1927</v>
      </c>
      <c r="E2423" s="6" t="s">
        <v>32</v>
      </c>
      <c r="F2423" s="6">
        <v>95</v>
      </c>
      <c r="G2423" s="6" t="s">
        <v>33</v>
      </c>
      <c r="H2423" s="6" t="s">
        <v>257</v>
      </c>
      <c r="I2423" s="6">
        <v>36</v>
      </c>
      <c r="J2423" s="19">
        <v>25000</v>
      </c>
      <c r="K2423" s="7">
        <v>1957.5</v>
      </c>
      <c r="L2423" s="44">
        <f t="shared" si="148"/>
        <v>26957.5</v>
      </c>
      <c r="M2423" s="5">
        <v>0</v>
      </c>
      <c r="N2423" s="5">
        <v>2500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44">
        <f t="shared" si="149"/>
        <v>0</v>
      </c>
      <c r="AB2423" s="44">
        <f t="shared" si="150"/>
        <v>2500</v>
      </c>
      <c r="AC2423" s="44">
        <f t="shared" si="151"/>
        <v>22500</v>
      </c>
      <c r="AD2423" s="6" t="s">
        <v>1928</v>
      </c>
      <c r="AE2423" s="30" t="s">
        <v>36</v>
      </c>
    </row>
    <row r="2424" spans="1:31" s="17" customFormat="1" ht="15" customHeight="1" x14ac:dyDescent="0.25">
      <c r="A2424" s="6" t="s">
        <v>1733</v>
      </c>
      <c r="B2424" s="6" t="s">
        <v>2153</v>
      </c>
      <c r="C2424" s="6" t="s">
        <v>1550</v>
      </c>
      <c r="D2424" s="6" t="s">
        <v>2154</v>
      </c>
      <c r="E2424" s="9" t="s">
        <v>32</v>
      </c>
      <c r="F2424" s="6">
        <v>95</v>
      </c>
      <c r="G2424" s="6" t="s">
        <v>33</v>
      </c>
      <c r="H2424" s="18" t="s">
        <v>257</v>
      </c>
      <c r="I2424" s="6">
        <v>36</v>
      </c>
      <c r="J2424" s="19">
        <v>21500</v>
      </c>
      <c r="K2424" s="7">
        <v>1957.5</v>
      </c>
      <c r="L2424" s="44">
        <f t="shared" si="148"/>
        <v>23457.5</v>
      </c>
      <c r="M2424" s="5">
        <v>0</v>
      </c>
      <c r="N2424" s="5">
        <v>2150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44">
        <f t="shared" si="149"/>
        <v>0</v>
      </c>
      <c r="AB2424" s="44">
        <f t="shared" si="150"/>
        <v>2150</v>
      </c>
      <c r="AC2424" s="44">
        <f t="shared" si="151"/>
        <v>19350</v>
      </c>
      <c r="AD2424" s="6" t="s">
        <v>2155</v>
      </c>
      <c r="AE2424" s="30" t="s">
        <v>36</v>
      </c>
    </row>
    <row r="2425" spans="1:31" s="17" customFormat="1" ht="15" customHeight="1" x14ac:dyDescent="0.25">
      <c r="A2425" s="6" t="s">
        <v>1733</v>
      </c>
      <c r="B2425" s="6" t="s">
        <v>2156</v>
      </c>
      <c r="C2425" s="6" t="s">
        <v>2157</v>
      </c>
      <c r="D2425" s="6" t="s">
        <v>2158</v>
      </c>
      <c r="E2425" s="9" t="s">
        <v>32</v>
      </c>
      <c r="F2425" s="6">
        <v>95</v>
      </c>
      <c r="G2425" s="6" t="s">
        <v>33</v>
      </c>
      <c r="H2425" s="18" t="s">
        <v>257</v>
      </c>
      <c r="I2425" s="6">
        <v>36</v>
      </c>
      <c r="J2425" s="19">
        <v>21500</v>
      </c>
      <c r="K2425" s="7">
        <v>1957.5</v>
      </c>
      <c r="L2425" s="44">
        <f t="shared" si="148"/>
        <v>23457.5</v>
      </c>
      <c r="M2425" s="5">
        <v>0</v>
      </c>
      <c r="N2425" s="5">
        <v>2150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44">
        <f t="shared" si="149"/>
        <v>0</v>
      </c>
      <c r="AB2425" s="44">
        <f t="shared" si="150"/>
        <v>2150</v>
      </c>
      <c r="AC2425" s="44">
        <f t="shared" si="151"/>
        <v>19350</v>
      </c>
      <c r="AD2425" s="6" t="s">
        <v>2159</v>
      </c>
      <c r="AE2425" s="30" t="s">
        <v>36</v>
      </c>
    </row>
    <row r="2426" spans="1:31" s="17" customFormat="1" ht="15" customHeight="1" x14ac:dyDescent="0.25">
      <c r="A2426" s="6" t="s">
        <v>1081</v>
      </c>
      <c r="B2426" s="6" t="s">
        <v>2444</v>
      </c>
      <c r="C2426" s="6" t="s">
        <v>2445</v>
      </c>
      <c r="D2426" s="6" t="s">
        <v>2446</v>
      </c>
      <c r="E2426" s="9" t="s">
        <v>32</v>
      </c>
      <c r="F2426" s="6">
        <v>95</v>
      </c>
      <c r="G2426" s="6" t="s">
        <v>33</v>
      </c>
      <c r="H2426" s="18" t="s">
        <v>257</v>
      </c>
      <c r="I2426" s="6">
        <v>36</v>
      </c>
      <c r="J2426" s="19">
        <v>21500</v>
      </c>
      <c r="K2426" s="7">
        <v>1957.5</v>
      </c>
      <c r="L2426" s="44">
        <f t="shared" si="148"/>
        <v>23457.5</v>
      </c>
      <c r="M2426" s="5">
        <v>0</v>
      </c>
      <c r="N2426" s="5">
        <v>2150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44">
        <f t="shared" si="149"/>
        <v>0</v>
      </c>
      <c r="AB2426" s="44">
        <f t="shared" si="150"/>
        <v>2150</v>
      </c>
      <c r="AC2426" s="44">
        <f t="shared" si="151"/>
        <v>19350</v>
      </c>
      <c r="AD2426" s="6" t="s">
        <v>2447</v>
      </c>
      <c r="AE2426" s="30" t="s">
        <v>36</v>
      </c>
    </row>
    <row r="2427" spans="1:31" s="17" customFormat="1" ht="15" customHeight="1" x14ac:dyDescent="0.25">
      <c r="A2427" s="6" t="s">
        <v>1733</v>
      </c>
      <c r="B2427" s="6" t="s">
        <v>2493</v>
      </c>
      <c r="C2427" s="6" t="s">
        <v>2494</v>
      </c>
      <c r="D2427" s="6" t="s">
        <v>2495</v>
      </c>
      <c r="E2427" s="9" t="s">
        <v>32</v>
      </c>
      <c r="F2427" s="6">
        <v>95</v>
      </c>
      <c r="G2427" s="6" t="s">
        <v>33</v>
      </c>
      <c r="H2427" s="18" t="s">
        <v>257</v>
      </c>
      <c r="I2427" s="6">
        <v>36</v>
      </c>
      <c r="J2427" s="5">
        <v>21500</v>
      </c>
      <c r="K2427" s="7">
        <v>1957.5</v>
      </c>
      <c r="L2427" s="44">
        <f t="shared" si="148"/>
        <v>23457.5</v>
      </c>
      <c r="M2427" s="5">
        <v>0</v>
      </c>
      <c r="N2427" s="5">
        <v>2150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44">
        <f t="shared" si="149"/>
        <v>0</v>
      </c>
      <c r="AB2427" s="44">
        <f t="shared" si="150"/>
        <v>2150</v>
      </c>
      <c r="AC2427" s="44">
        <f t="shared" si="151"/>
        <v>19350</v>
      </c>
      <c r="AD2427" s="6" t="s">
        <v>2496</v>
      </c>
      <c r="AE2427" s="30" t="s">
        <v>36</v>
      </c>
    </row>
    <row r="2428" spans="1:31" s="17" customFormat="1" ht="15" customHeight="1" x14ac:dyDescent="0.25">
      <c r="A2428" s="6" t="s">
        <v>1836</v>
      </c>
      <c r="B2428" s="6" t="s">
        <v>2500</v>
      </c>
      <c r="C2428" s="6" t="s">
        <v>2501</v>
      </c>
      <c r="D2428" s="6" t="s">
        <v>2502</v>
      </c>
      <c r="E2428" s="9" t="s">
        <v>32</v>
      </c>
      <c r="F2428" s="6">
        <v>95</v>
      </c>
      <c r="G2428" s="6" t="s">
        <v>33</v>
      </c>
      <c r="H2428" s="6" t="s">
        <v>257</v>
      </c>
      <c r="I2428" s="6">
        <v>36</v>
      </c>
      <c r="J2428" s="19">
        <v>25000</v>
      </c>
      <c r="K2428" s="7">
        <v>1957.5</v>
      </c>
      <c r="L2428" s="44">
        <f t="shared" si="148"/>
        <v>26957.5</v>
      </c>
      <c r="M2428" s="5">
        <v>0</v>
      </c>
      <c r="N2428" s="5">
        <v>2500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44">
        <f t="shared" si="149"/>
        <v>0</v>
      </c>
      <c r="AB2428" s="44">
        <f t="shared" si="150"/>
        <v>2500</v>
      </c>
      <c r="AC2428" s="44">
        <f t="shared" si="151"/>
        <v>22500</v>
      </c>
      <c r="AD2428" s="6" t="s">
        <v>2503</v>
      </c>
      <c r="AE2428" s="30" t="s">
        <v>51</v>
      </c>
    </row>
    <row r="2429" spans="1:31" s="17" customFormat="1" ht="15" customHeight="1" x14ac:dyDescent="0.25">
      <c r="A2429" s="6" t="s">
        <v>1733</v>
      </c>
      <c r="B2429" s="6" t="s">
        <v>1179</v>
      </c>
      <c r="C2429" s="6" t="s">
        <v>2508</v>
      </c>
      <c r="D2429" s="6" t="s">
        <v>2509</v>
      </c>
      <c r="E2429" s="9" t="s">
        <v>32</v>
      </c>
      <c r="F2429" s="6">
        <v>95</v>
      </c>
      <c r="G2429" s="6" t="s">
        <v>33</v>
      </c>
      <c r="H2429" s="18" t="s">
        <v>257</v>
      </c>
      <c r="I2429" s="6">
        <v>36</v>
      </c>
      <c r="J2429" s="19">
        <v>21500</v>
      </c>
      <c r="K2429" s="7">
        <v>1957.5</v>
      </c>
      <c r="L2429" s="44">
        <f t="shared" si="148"/>
        <v>23457.5</v>
      </c>
      <c r="M2429" s="5">
        <v>0</v>
      </c>
      <c r="N2429" s="5">
        <v>2150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44">
        <f t="shared" si="149"/>
        <v>0</v>
      </c>
      <c r="AB2429" s="44">
        <f t="shared" si="150"/>
        <v>2150</v>
      </c>
      <c r="AC2429" s="44">
        <f t="shared" si="151"/>
        <v>19350</v>
      </c>
      <c r="AD2429" s="6" t="s">
        <v>2510</v>
      </c>
      <c r="AE2429" s="30" t="s">
        <v>36</v>
      </c>
    </row>
    <row r="2430" spans="1:31" s="17" customFormat="1" ht="15" customHeight="1" x14ac:dyDescent="0.25">
      <c r="A2430" s="6" t="s">
        <v>1836</v>
      </c>
      <c r="B2430" s="6" t="s">
        <v>2535</v>
      </c>
      <c r="C2430" s="6" t="s">
        <v>2536</v>
      </c>
      <c r="D2430" s="6" t="s">
        <v>2537</v>
      </c>
      <c r="E2430" s="9" t="s">
        <v>32</v>
      </c>
      <c r="F2430" s="6">
        <v>95</v>
      </c>
      <c r="G2430" s="6" t="s">
        <v>33</v>
      </c>
      <c r="H2430" s="18" t="s">
        <v>257</v>
      </c>
      <c r="I2430" s="6">
        <v>36</v>
      </c>
      <c r="J2430" s="19">
        <v>25000</v>
      </c>
      <c r="K2430" s="7">
        <v>1957.5</v>
      </c>
      <c r="L2430" s="44">
        <f t="shared" si="148"/>
        <v>26957.5</v>
      </c>
      <c r="M2430" s="5">
        <v>0</v>
      </c>
      <c r="N2430" s="5">
        <v>2500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44">
        <f t="shared" si="149"/>
        <v>0</v>
      </c>
      <c r="AB2430" s="44">
        <f t="shared" si="150"/>
        <v>2500</v>
      </c>
      <c r="AC2430" s="44">
        <f t="shared" si="151"/>
        <v>22500</v>
      </c>
      <c r="AD2430" s="6" t="s">
        <v>2538</v>
      </c>
      <c r="AE2430" s="30" t="s">
        <v>51</v>
      </c>
    </row>
    <row r="2431" spans="1:31" s="17" customFormat="1" ht="15" customHeight="1" x14ac:dyDescent="0.25">
      <c r="A2431" s="6" t="s">
        <v>1733</v>
      </c>
      <c r="B2431" s="6" t="s">
        <v>2539</v>
      </c>
      <c r="C2431" s="6" t="s">
        <v>2540</v>
      </c>
      <c r="D2431" s="6" t="s">
        <v>2541</v>
      </c>
      <c r="E2431" s="9" t="s">
        <v>32</v>
      </c>
      <c r="F2431" s="6">
        <v>95</v>
      </c>
      <c r="G2431" s="6" t="s">
        <v>188</v>
      </c>
      <c r="H2431" s="6" t="s">
        <v>257</v>
      </c>
      <c r="I2431" s="6">
        <v>36</v>
      </c>
      <c r="J2431" s="19">
        <v>21500</v>
      </c>
      <c r="K2431" s="7">
        <v>1957.5</v>
      </c>
      <c r="L2431" s="44">
        <f t="shared" si="148"/>
        <v>23457.5</v>
      </c>
      <c r="M2431" s="5">
        <v>0</v>
      </c>
      <c r="N2431" s="5">
        <v>2150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44">
        <f t="shared" si="149"/>
        <v>0</v>
      </c>
      <c r="AB2431" s="44">
        <f t="shared" si="150"/>
        <v>2150</v>
      </c>
      <c r="AC2431" s="44">
        <f t="shared" si="151"/>
        <v>19350</v>
      </c>
      <c r="AD2431" s="6" t="s">
        <v>2542</v>
      </c>
      <c r="AE2431" s="30" t="s">
        <v>36</v>
      </c>
    </row>
    <row r="2432" spans="1:31" s="17" customFormat="1" ht="15" customHeight="1" x14ac:dyDescent="0.25">
      <c r="A2432" s="6" t="s">
        <v>1341</v>
      </c>
      <c r="B2432" s="6" t="s">
        <v>2743</v>
      </c>
      <c r="C2432" s="6" t="s">
        <v>2744</v>
      </c>
      <c r="D2432" s="6" t="s">
        <v>2745</v>
      </c>
      <c r="E2432" s="9" t="s">
        <v>32</v>
      </c>
      <c r="F2432" s="6">
        <v>95</v>
      </c>
      <c r="G2432" s="6" t="s">
        <v>33</v>
      </c>
      <c r="H2432" s="18" t="s">
        <v>257</v>
      </c>
      <c r="I2432" s="6">
        <v>36</v>
      </c>
      <c r="J2432" s="19">
        <v>21500</v>
      </c>
      <c r="K2432" s="7">
        <v>1957.5</v>
      </c>
      <c r="L2432" s="44">
        <f t="shared" si="148"/>
        <v>23457.5</v>
      </c>
      <c r="M2432" s="5">
        <v>0</v>
      </c>
      <c r="N2432" s="5">
        <v>2150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44">
        <f t="shared" si="149"/>
        <v>0</v>
      </c>
      <c r="AB2432" s="44">
        <f t="shared" si="150"/>
        <v>2150</v>
      </c>
      <c r="AC2432" s="44">
        <f t="shared" si="151"/>
        <v>19350</v>
      </c>
      <c r="AD2432" s="6" t="s">
        <v>2746</v>
      </c>
      <c r="AE2432" s="30" t="s">
        <v>36</v>
      </c>
    </row>
    <row r="2433" spans="1:31" s="17" customFormat="1" ht="15" customHeight="1" x14ac:dyDescent="0.25">
      <c r="A2433" s="6" t="s">
        <v>1733</v>
      </c>
      <c r="B2433" s="6" t="s">
        <v>2988</v>
      </c>
      <c r="C2433" s="6" t="s">
        <v>2989</v>
      </c>
      <c r="D2433" s="6" t="s">
        <v>2990</v>
      </c>
      <c r="E2433" s="9" t="s">
        <v>32</v>
      </c>
      <c r="F2433" s="6">
        <v>95</v>
      </c>
      <c r="G2433" s="6" t="s">
        <v>188</v>
      </c>
      <c r="H2433" s="6" t="s">
        <v>257</v>
      </c>
      <c r="I2433" s="6">
        <v>36</v>
      </c>
      <c r="J2433" s="19">
        <v>21500</v>
      </c>
      <c r="K2433" s="7">
        <v>1740</v>
      </c>
      <c r="L2433" s="44">
        <f t="shared" si="148"/>
        <v>23240</v>
      </c>
      <c r="M2433" s="5">
        <v>0</v>
      </c>
      <c r="N2433" s="5">
        <v>2150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  <c r="AA2433" s="44">
        <f t="shared" si="149"/>
        <v>0</v>
      </c>
      <c r="AB2433" s="44">
        <f t="shared" si="150"/>
        <v>2150</v>
      </c>
      <c r="AC2433" s="44">
        <f t="shared" si="151"/>
        <v>19350</v>
      </c>
      <c r="AD2433" s="6" t="s">
        <v>2991</v>
      </c>
      <c r="AE2433" s="30" t="s">
        <v>36</v>
      </c>
    </row>
    <row r="2434" spans="1:31" s="17" customFormat="1" ht="15" customHeight="1" x14ac:dyDescent="0.25">
      <c r="A2434" s="6" t="s">
        <v>2848</v>
      </c>
      <c r="B2434" s="6" t="s">
        <v>3014</v>
      </c>
      <c r="C2434" s="6" t="s">
        <v>3015</v>
      </c>
      <c r="D2434" s="6" t="s">
        <v>3016</v>
      </c>
      <c r="E2434" s="9" t="s">
        <v>32</v>
      </c>
      <c r="F2434" s="6">
        <v>95</v>
      </c>
      <c r="G2434" s="6" t="s">
        <v>33</v>
      </c>
      <c r="H2434" s="18" t="s">
        <v>257</v>
      </c>
      <c r="I2434" s="6">
        <v>36</v>
      </c>
      <c r="J2434" s="19">
        <v>21500</v>
      </c>
      <c r="K2434" s="7">
        <v>1740</v>
      </c>
      <c r="L2434" s="44">
        <f t="shared" si="148"/>
        <v>23240</v>
      </c>
      <c r="M2434" s="5">
        <v>0</v>
      </c>
      <c r="N2434" s="5">
        <v>2150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44">
        <f t="shared" si="149"/>
        <v>0</v>
      </c>
      <c r="AB2434" s="44">
        <f t="shared" si="150"/>
        <v>2150</v>
      </c>
      <c r="AC2434" s="44">
        <f t="shared" si="151"/>
        <v>19350</v>
      </c>
      <c r="AD2434" s="6" t="s">
        <v>3017</v>
      </c>
      <c r="AE2434" s="30" t="s">
        <v>51</v>
      </c>
    </row>
    <row r="2435" spans="1:31" s="17" customFormat="1" ht="15" customHeight="1" x14ac:dyDescent="0.25">
      <c r="A2435" s="6" t="s">
        <v>2848</v>
      </c>
      <c r="B2435" s="6" t="s">
        <v>3018</v>
      </c>
      <c r="C2435" s="6" t="s">
        <v>495</v>
      </c>
      <c r="D2435" s="6" t="s">
        <v>3019</v>
      </c>
      <c r="E2435" s="9" t="s">
        <v>32</v>
      </c>
      <c r="F2435" s="6">
        <v>95</v>
      </c>
      <c r="G2435" s="6" t="s">
        <v>33</v>
      </c>
      <c r="H2435" s="18" t="s">
        <v>257</v>
      </c>
      <c r="I2435" s="6">
        <v>36</v>
      </c>
      <c r="J2435" s="19">
        <v>21500</v>
      </c>
      <c r="K2435" s="7">
        <v>1740</v>
      </c>
      <c r="L2435" s="44">
        <f t="shared" ref="L2435:L2498" si="152">J2435+K2435</f>
        <v>23240</v>
      </c>
      <c r="M2435" s="5">
        <v>0</v>
      </c>
      <c r="N2435" s="5">
        <v>2150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44">
        <f t="shared" ref="AA2435:AA2498" si="153">P2435+Q2435+R2435+S2435+T2435+U2435+V2435+W2435+X2435+Y2435+Z2435</f>
        <v>0</v>
      </c>
      <c r="AB2435" s="44">
        <f t="shared" ref="AB2435:AB2498" si="154">M2435+N2435+O2435+AA2435</f>
        <v>2150</v>
      </c>
      <c r="AC2435" s="44">
        <f t="shared" ref="AC2435:AC2498" si="155">J2435-AB2435</f>
        <v>19350</v>
      </c>
      <c r="AD2435" s="6" t="s">
        <v>3020</v>
      </c>
      <c r="AE2435" s="30" t="s">
        <v>36</v>
      </c>
    </row>
    <row r="2436" spans="1:31" s="17" customFormat="1" ht="15" customHeight="1" x14ac:dyDescent="0.25">
      <c r="A2436" s="6" t="s">
        <v>2933</v>
      </c>
      <c r="B2436" s="6" t="s">
        <v>3616</v>
      </c>
      <c r="C2436" s="6" t="s">
        <v>3617</v>
      </c>
      <c r="D2436" s="6" t="s">
        <v>3618</v>
      </c>
      <c r="E2436" s="9" t="s">
        <v>32</v>
      </c>
      <c r="F2436" s="6">
        <v>95</v>
      </c>
      <c r="G2436" s="6" t="s">
        <v>33</v>
      </c>
      <c r="H2436" s="18" t="s">
        <v>257</v>
      </c>
      <c r="I2436" s="6">
        <v>36</v>
      </c>
      <c r="J2436" s="5">
        <v>14000</v>
      </c>
      <c r="K2436" s="7">
        <v>1522.5</v>
      </c>
      <c r="L2436" s="44">
        <f t="shared" si="152"/>
        <v>15522.5</v>
      </c>
      <c r="M2436" s="5">
        <v>0</v>
      </c>
      <c r="N2436" s="5">
        <v>1400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44">
        <f t="shared" si="153"/>
        <v>0</v>
      </c>
      <c r="AB2436" s="44">
        <f t="shared" si="154"/>
        <v>1400</v>
      </c>
      <c r="AC2436" s="44">
        <f t="shared" si="155"/>
        <v>12600</v>
      </c>
      <c r="AD2436" s="6" t="s">
        <v>3619</v>
      </c>
      <c r="AE2436" s="30" t="s">
        <v>51</v>
      </c>
    </row>
    <row r="2437" spans="1:31" s="17" customFormat="1" ht="15" customHeight="1" x14ac:dyDescent="0.25">
      <c r="A2437" s="6" t="s">
        <v>3419</v>
      </c>
      <c r="B2437" s="6" t="s">
        <v>3676</v>
      </c>
      <c r="C2437" s="6" t="s">
        <v>2916</v>
      </c>
      <c r="D2437" s="6" t="s">
        <v>3677</v>
      </c>
      <c r="E2437" s="6" t="s">
        <v>32</v>
      </c>
      <c r="F2437" s="6">
        <v>95</v>
      </c>
      <c r="G2437" s="6" t="s">
        <v>48</v>
      </c>
      <c r="H2437" s="18" t="s">
        <v>257</v>
      </c>
      <c r="I2437" s="6">
        <v>36</v>
      </c>
      <c r="J2437" s="5">
        <v>14000</v>
      </c>
      <c r="K2437" s="7">
        <v>1522.5</v>
      </c>
      <c r="L2437" s="44">
        <f t="shared" si="152"/>
        <v>15522.5</v>
      </c>
      <c r="M2437" s="5">
        <v>0</v>
      </c>
      <c r="N2437" s="5">
        <v>1400</v>
      </c>
      <c r="O2437" s="5">
        <v>0</v>
      </c>
      <c r="P2437" s="5">
        <v>0</v>
      </c>
      <c r="Q2437" s="5">
        <v>0</v>
      </c>
      <c r="R2437" s="20">
        <v>2267.9499999999998</v>
      </c>
      <c r="S2437" s="5">
        <v>0</v>
      </c>
      <c r="T2437" s="5">
        <v>0</v>
      </c>
      <c r="U2437" s="5">
        <v>0</v>
      </c>
      <c r="V2437" s="5">
        <v>380</v>
      </c>
      <c r="W2437" s="5">
        <v>0</v>
      </c>
      <c r="X2437" s="5">
        <v>0</v>
      </c>
      <c r="Y2437" s="5">
        <v>0</v>
      </c>
      <c r="Z2437" s="5">
        <v>0</v>
      </c>
      <c r="AA2437" s="44">
        <f t="shared" si="153"/>
        <v>2647.95</v>
      </c>
      <c r="AB2437" s="44">
        <f t="shared" si="154"/>
        <v>4047.95</v>
      </c>
      <c r="AC2437" s="44">
        <f t="shared" si="155"/>
        <v>9952.0499999999993</v>
      </c>
      <c r="AD2437" s="6" t="s">
        <v>3678</v>
      </c>
      <c r="AE2437" s="30" t="s">
        <v>51</v>
      </c>
    </row>
    <row r="2438" spans="1:31" s="17" customFormat="1" ht="15" customHeight="1" x14ac:dyDescent="0.25">
      <c r="A2438" s="6" t="s">
        <v>3304</v>
      </c>
      <c r="B2438" s="6" t="s">
        <v>1272</v>
      </c>
      <c r="C2438" s="6" t="s">
        <v>2437</v>
      </c>
      <c r="D2438" s="6" t="s">
        <v>4328</v>
      </c>
      <c r="E2438" s="9" t="s">
        <v>32</v>
      </c>
      <c r="F2438" s="6">
        <v>95</v>
      </c>
      <c r="G2438" s="6" t="s">
        <v>48</v>
      </c>
      <c r="H2438" s="18" t="s">
        <v>257</v>
      </c>
      <c r="I2438" s="6">
        <v>36</v>
      </c>
      <c r="J2438" s="5">
        <v>12500</v>
      </c>
      <c r="K2438" s="7">
        <v>1522.5</v>
      </c>
      <c r="L2438" s="44">
        <f t="shared" si="152"/>
        <v>14022.5</v>
      </c>
      <c r="M2438" s="5">
        <v>0</v>
      </c>
      <c r="N2438" s="5">
        <v>1250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44">
        <f t="shared" si="153"/>
        <v>0</v>
      </c>
      <c r="AB2438" s="44">
        <f t="shared" si="154"/>
        <v>1250</v>
      </c>
      <c r="AC2438" s="44">
        <f t="shared" si="155"/>
        <v>11250</v>
      </c>
      <c r="AD2438" s="6" t="s">
        <v>4329</v>
      </c>
      <c r="AE2438" s="30" t="s">
        <v>36</v>
      </c>
    </row>
    <row r="2439" spans="1:31" s="17" customFormat="1" ht="15" customHeight="1" x14ac:dyDescent="0.25">
      <c r="A2439" s="6" t="s">
        <v>3419</v>
      </c>
      <c r="B2439" s="32" t="s">
        <v>4752</v>
      </c>
      <c r="C2439" s="32" t="s">
        <v>5544</v>
      </c>
      <c r="D2439" s="33" t="s">
        <v>5545</v>
      </c>
      <c r="E2439" s="6" t="s">
        <v>32</v>
      </c>
      <c r="F2439" s="6">
        <v>95</v>
      </c>
      <c r="G2439" s="6" t="s">
        <v>3461</v>
      </c>
      <c r="H2439" s="6" t="s">
        <v>257</v>
      </c>
      <c r="I2439" s="6">
        <v>36</v>
      </c>
      <c r="J2439" s="5">
        <v>14000</v>
      </c>
      <c r="K2439" s="7">
        <v>1522.5</v>
      </c>
      <c r="L2439" s="44">
        <f t="shared" si="152"/>
        <v>15522.5</v>
      </c>
      <c r="M2439" s="5">
        <v>0</v>
      </c>
      <c r="N2439" s="5">
        <v>1400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44">
        <f t="shared" si="153"/>
        <v>0</v>
      </c>
      <c r="AB2439" s="44">
        <f t="shared" si="154"/>
        <v>1400</v>
      </c>
      <c r="AC2439" s="44">
        <f t="shared" si="155"/>
        <v>12600</v>
      </c>
      <c r="AD2439" s="16" t="s">
        <v>5546</v>
      </c>
      <c r="AE2439" s="30" t="s">
        <v>36</v>
      </c>
    </row>
    <row r="2440" spans="1:31" s="17" customFormat="1" ht="15" customHeight="1" x14ac:dyDescent="0.25">
      <c r="A2440" s="6" t="s">
        <v>3419</v>
      </c>
      <c r="B2440" s="32" t="s">
        <v>5554</v>
      </c>
      <c r="C2440" s="32" t="s">
        <v>5555</v>
      </c>
      <c r="D2440" s="33" t="s">
        <v>5556</v>
      </c>
      <c r="E2440" s="6" t="s">
        <v>32</v>
      </c>
      <c r="F2440" s="6">
        <v>95</v>
      </c>
      <c r="G2440" s="6" t="s">
        <v>3461</v>
      </c>
      <c r="H2440" s="6" t="s">
        <v>257</v>
      </c>
      <c r="I2440" s="6">
        <v>36</v>
      </c>
      <c r="J2440" s="5">
        <v>14000</v>
      </c>
      <c r="K2440" s="7">
        <v>1522.5</v>
      </c>
      <c r="L2440" s="44">
        <f t="shared" si="152"/>
        <v>15522.5</v>
      </c>
      <c r="M2440" s="5">
        <v>0</v>
      </c>
      <c r="N2440" s="5">
        <v>1400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24">
        <v>0</v>
      </c>
      <c r="Z2440" s="5">
        <v>0</v>
      </c>
      <c r="AA2440" s="44">
        <f t="shared" si="153"/>
        <v>0</v>
      </c>
      <c r="AB2440" s="44">
        <f t="shared" si="154"/>
        <v>1400</v>
      </c>
      <c r="AC2440" s="44">
        <f t="shared" si="155"/>
        <v>12600</v>
      </c>
      <c r="AD2440" s="16" t="s">
        <v>5557</v>
      </c>
      <c r="AE2440" s="30" t="s">
        <v>36</v>
      </c>
    </row>
    <row r="2441" spans="1:31" s="17" customFormat="1" ht="15" customHeight="1" x14ac:dyDescent="0.25">
      <c r="A2441" s="6" t="s">
        <v>3419</v>
      </c>
      <c r="B2441" s="32" t="s">
        <v>5672</v>
      </c>
      <c r="C2441" s="32" t="s">
        <v>1324</v>
      </c>
      <c r="D2441" s="33" t="s">
        <v>5673</v>
      </c>
      <c r="E2441" s="6" t="s">
        <v>32</v>
      </c>
      <c r="F2441" s="6">
        <v>95</v>
      </c>
      <c r="G2441" s="6" t="s">
        <v>3461</v>
      </c>
      <c r="H2441" s="6" t="s">
        <v>257</v>
      </c>
      <c r="I2441" s="6">
        <v>36</v>
      </c>
      <c r="J2441" s="5">
        <v>14000</v>
      </c>
      <c r="K2441" s="7">
        <v>1522.5</v>
      </c>
      <c r="L2441" s="44">
        <f t="shared" si="152"/>
        <v>15522.5</v>
      </c>
      <c r="M2441" s="5">
        <v>0</v>
      </c>
      <c r="N2441" s="5">
        <v>1400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44">
        <f t="shared" si="153"/>
        <v>0</v>
      </c>
      <c r="AB2441" s="44">
        <f t="shared" si="154"/>
        <v>1400</v>
      </c>
      <c r="AC2441" s="44">
        <f t="shared" si="155"/>
        <v>12600</v>
      </c>
      <c r="AD2441" s="16" t="s">
        <v>5674</v>
      </c>
      <c r="AE2441" s="30" t="s">
        <v>36</v>
      </c>
    </row>
    <row r="2442" spans="1:31" s="17" customFormat="1" ht="15" customHeight="1" x14ac:dyDescent="0.25">
      <c r="A2442" s="6" t="s">
        <v>3419</v>
      </c>
      <c r="B2442" s="32" t="s">
        <v>5683</v>
      </c>
      <c r="C2442" s="32" t="s">
        <v>5684</v>
      </c>
      <c r="D2442" s="33" t="s">
        <v>5685</v>
      </c>
      <c r="E2442" s="6" t="s">
        <v>32</v>
      </c>
      <c r="F2442" s="6">
        <v>95</v>
      </c>
      <c r="G2442" s="6" t="s">
        <v>3461</v>
      </c>
      <c r="H2442" s="6" t="s">
        <v>257</v>
      </c>
      <c r="I2442" s="6">
        <v>36</v>
      </c>
      <c r="J2442" s="5">
        <v>14000</v>
      </c>
      <c r="K2442" s="7">
        <v>1522.5</v>
      </c>
      <c r="L2442" s="44">
        <f t="shared" si="152"/>
        <v>15522.5</v>
      </c>
      <c r="M2442" s="5">
        <v>0</v>
      </c>
      <c r="N2442" s="5">
        <v>1400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44">
        <f t="shared" si="153"/>
        <v>0</v>
      </c>
      <c r="AB2442" s="44">
        <f t="shared" si="154"/>
        <v>1400</v>
      </c>
      <c r="AC2442" s="44">
        <f t="shared" si="155"/>
        <v>12600</v>
      </c>
      <c r="AD2442" s="16" t="s">
        <v>5686</v>
      </c>
      <c r="AE2442" s="30" t="s">
        <v>36</v>
      </c>
    </row>
    <row r="2443" spans="1:31" s="17" customFormat="1" ht="15" customHeight="1" x14ac:dyDescent="0.25">
      <c r="A2443" s="6" t="s">
        <v>3419</v>
      </c>
      <c r="B2443" s="32" t="s">
        <v>5687</v>
      </c>
      <c r="C2443" s="32" t="s">
        <v>5688</v>
      </c>
      <c r="D2443" s="33" t="s">
        <v>5689</v>
      </c>
      <c r="E2443" s="6" t="s">
        <v>32</v>
      </c>
      <c r="F2443" s="6">
        <v>95</v>
      </c>
      <c r="G2443" s="6" t="s">
        <v>3461</v>
      </c>
      <c r="H2443" s="6" t="s">
        <v>257</v>
      </c>
      <c r="I2443" s="6">
        <v>36</v>
      </c>
      <c r="J2443" s="5">
        <v>14000</v>
      </c>
      <c r="K2443" s="7">
        <v>1522.5</v>
      </c>
      <c r="L2443" s="44">
        <f t="shared" si="152"/>
        <v>15522.5</v>
      </c>
      <c r="M2443" s="5">
        <v>0</v>
      </c>
      <c r="N2443" s="5">
        <v>1400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44">
        <f t="shared" si="153"/>
        <v>0</v>
      </c>
      <c r="AB2443" s="44">
        <f t="shared" si="154"/>
        <v>1400</v>
      </c>
      <c r="AC2443" s="44">
        <f t="shared" si="155"/>
        <v>12600</v>
      </c>
      <c r="AD2443" s="16" t="s">
        <v>5690</v>
      </c>
      <c r="AE2443" s="30" t="s">
        <v>36</v>
      </c>
    </row>
    <row r="2444" spans="1:31" s="17" customFormat="1" ht="15" customHeight="1" x14ac:dyDescent="0.25">
      <c r="A2444" s="6" t="s">
        <v>3419</v>
      </c>
      <c r="B2444" s="32" t="s">
        <v>5725</v>
      </c>
      <c r="C2444" s="32" t="s">
        <v>4070</v>
      </c>
      <c r="D2444" s="33" t="s">
        <v>5726</v>
      </c>
      <c r="E2444" s="6" t="s">
        <v>32</v>
      </c>
      <c r="F2444" s="6">
        <v>95</v>
      </c>
      <c r="G2444" s="6" t="s">
        <v>3461</v>
      </c>
      <c r="H2444" s="6" t="s">
        <v>257</v>
      </c>
      <c r="I2444" s="6">
        <v>36</v>
      </c>
      <c r="J2444" s="5">
        <v>14000</v>
      </c>
      <c r="K2444" s="7">
        <v>1522.5</v>
      </c>
      <c r="L2444" s="44">
        <f t="shared" si="152"/>
        <v>15522.5</v>
      </c>
      <c r="M2444" s="5">
        <v>0</v>
      </c>
      <c r="N2444" s="5">
        <v>1400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44">
        <f t="shared" si="153"/>
        <v>0</v>
      </c>
      <c r="AB2444" s="44">
        <f t="shared" si="154"/>
        <v>1400</v>
      </c>
      <c r="AC2444" s="44">
        <f t="shared" si="155"/>
        <v>12600</v>
      </c>
      <c r="AD2444" s="16" t="s">
        <v>5727</v>
      </c>
      <c r="AE2444" s="30" t="s">
        <v>36</v>
      </c>
    </row>
    <row r="2445" spans="1:31" s="17" customFormat="1" ht="15" customHeight="1" x14ac:dyDescent="0.25">
      <c r="A2445" s="6" t="s">
        <v>3419</v>
      </c>
      <c r="B2445" s="6" t="s">
        <v>5950</v>
      </c>
      <c r="C2445" s="6" t="s">
        <v>1260</v>
      </c>
      <c r="D2445" s="6" t="s">
        <v>5951</v>
      </c>
      <c r="E2445" s="6" t="s">
        <v>32</v>
      </c>
      <c r="F2445" s="6">
        <v>95</v>
      </c>
      <c r="G2445" s="6" t="s">
        <v>3461</v>
      </c>
      <c r="H2445" s="6" t="s">
        <v>257</v>
      </c>
      <c r="I2445" s="6">
        <v>36</v>
      </c>
      <c r="J2445" s="5">
        <v>14000</v>
      </c>
      <c r="K2445" s="7">
        <v>1522.5</v>
      </c>
      <c r="L2445" s="44">
        <f t="shared" si="152"/>
        <v>15522.5</v>
      </c>
      <c r="M2445" s="5">
        <v>0</v>
      </c>
      <c r="N2445" s="5">
        <v>1400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44">
        <f t="shared" si="153"/>
        <v>0</v>
      </c>
      <c r="AB2445" s="44">
        <f t="shared" si="154"/>
        <v>1400</v>
      </c>
      <c r="AC2445" s="44">
        <f t="shared" si="155"/>
        <v>12600</v>
      </c>
      <c r="AD2445" s="16" t="s">
        <v>5952</v>
      </c>
      <c r="AE2445" s="30" t="s">
        <v>36</v>
      </c>
    </row>
    <row r="2446" spans="1:31" s="17" customFormat="1" ht="15" customHeight="1" x14ac:dyDescent="0.25">
      <c r="A2446" s="6" t="s">
        <v>3419</v>
      </c>
      <c r="B2446" s="6" t="s">
        <v>5950</v>
      </c>
      <c r="C2446" s="6" t="s">
        <v>5953</v>
      </c>
      <c r="D2446" s="6" t="s">
        <v>5954</v>
      </c>
      <c r="E2446" s="6" t="s">
        <v>32</v>
      </c>
      <c r="F2446" s="6">
        <v>95</v>
      </c>
      <c r="G2446" s="6" t="s">
        <v>3461</v>
      </c>
      <c r="H2446" s="6" t="s">
        <v>257</v>
      </c>
      <c r="I2446" s="6">
        <v>36</v>
      </c>
      <c r="J2446" s="5">
        <v>14000</v>
      </c>
      <c r="K2446" s="7">
        <v>1522.5</v>
      </c>
      <c r="L2446" s="44">
        <f t="shared" si="152"/>
        <v>15522.5</v>
      </c>
      <c r="M2446" s="5">
        <v>0</v>
      </c>
      <c r="N2446" s="5">
        <v>1400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44">
        <f t="shared" si="153"/>
        <v>0</v>
      </c>
      <c r="AB2446" s="44">
        <f t="shared" si="154"/>
        <v>1400</v>
      </c>
      <c r="AC2446" s="44">
        <f t="shared" si="155"/>
        <v>12600</v>
      </c>
      <c r="AD2446" s="16" t="s">
        <v>5955</v>
      </c>
      <c r="AE2446" s="30" t="s">
        <v>36</v>
      </c>
    </row>
    <row r="2447" spans="1:31" s="17" customFormat="1" ht="15" customHeight="1" x14ac:dyDescent="0.25">
      <c r="A2447" s="6" t="s">
        <v>3361</v>
      </c>
      <c r="B2447" s="6" t="s">
        <v>6061</v>
      </c>
      <c r="C2447" s="6" t="s">
        <v>6062</v>
      </c>
      <c r="D2447" s="6" t="s">
        <v>6063</v>
      </c>
      <c r="E2447" s="6" t="s">
        <v>32</v>
      </c>
      <c r="F2447" s="6">
        <v>95</v>
      </c>
      <c r="G2447" s="6" t="s">
        <v>3461</v>
      </c>
      <c r="H2447" s="6" t="s">
        <v>257</v>
      </c>
      <c r="I2447" s="6">
        <v>36</v>
      </c>
      <c r="J2447" s="5">
        <v>14000</v>
      </c>
      <c r="K2447" s="7">
        <v>1522.5</v>
      </c>
      <c r="L2447" s="44">
        <f t="shared" si="152"/>
        <v>15522.5</v>
      </c>
      <c r="M2447" s="5">
        <v>0</v>
      </c>
      <c r="N2447" s="5">
        <v>1400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  <c r="AA2447" s="44">
        <f t="shared" si="153"/>
        <v>0</v>
      </c>
      <c r="AB2447" s="44">
        <f t="shared" si="154"/>
        <v>1400</v>
      </c>
      <c r="AC2447" s="44">
        <f t="shared" si="155"/>
        <v>12600</v>
      </c>
      <c r="AD2447" s="16" t="s">
        <v>6064</v>
      </c>
      <c r="AE2447" s="30" t="s">
        <v>36</v>
      </c>
    </row>
    <row r="2448" spans="1:31" s="17" customFormat="1" ht="15" customHeight="1" x14ac:dyDescent="0.25">
      <c r="A2448" s="6" t="s">
        <v>3419</v>
      </c>
      <c r="B2448" s="6" t="s">
        <v>6072</v>
      </c>
      <c r="C2448" s="6" t="s">
        <v>6073</v>
      </c>
      <c r="D2448" s="6" t="s">
        <v>6074</v>
      </c>
      <c r="E2448" s="6" t="s">
        <v>32</v>
      </c>
      <c r="F2448" s="6">
        <v>95</v>
      </c>
      <c r="G2448" s="6" t="s">
        <v>3461</v>
      </c>
      <c r="H2448" s="6" t="s">
        <v>257</v>
      </c>
      <c r="I2448" s="6">
        <v>36</v>
      </c>
      <c r="J2448" s="5">
        <v>14000</v>
      </c>
      <c r="K2448" s="7">
        <v>1522.5</v>
      </c>
      <c r="L2448" s="44">
        <f t="shared" si="152"/>
        <v>15522.5</v>
      </c>
      <c r="M2448" s="5">
        <v>0</v>
      </c>
      <c r="N2448" s="5">
        <v>1400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44">
        <f t="shared" si="153"/>
        <v>0</v>
      </c>
      <c r="AB2448" s="44">
        <f t="shared" si="154"/>
        <v>1400</v>
      </c>
      <c r="AC2448" s="44">
        <f t="shared" si="155"/>
        <v>12600</v>
      </c>
      <c r="AD2448" s="16" t="s">
        <v>6075</v>
      </c>
      <c r="AE2448" s="30" t="s">
        <v>36</v>
      </c>
    </row>
    <row r="2449" spans="1:31" s="17" customFormat="1" ht="15" customHeight="1" x14ac:dyDescent="0.25">
      <c r="A2449" s="6" t="s">
        <v>3419</v>
      </c>
      <c r="B2449" s="6" t="s">
        <v>6249</v>
      </c>
      <c r="C2449" s="6" t="s">
        <v>6250</v>
      </c>
      <c r="D2449" s="6" t="s">
        <v>6251</v>
      </c>
      <c r="E2449" s="9" t="s">
        <v>32</v>
      </c>
      <c r="F2449" s="6">
        <v>95</v>
      </c>
      <c r="G2449" s="6" t="s">
        <v>2996</v>
      </c>
      <c r="H2449" s="6" t="s">
        <v>257</v>
      </c>
      <c r="I2449" s="6">
        <v>36</v>
      </c>
      <c r="J2449" s="5">
        <v>25000</v>
      </c>
      <c r="K2449" s="7">
        <v>1522.5</v>
      </c>
      <c r="L2449" s="44">
        <f t="shared" si="152"/>
        <v>26522.5</v>
      </c>
      <c r="M2449" s="5">
        <v>0</v>
      </c>
      <c r="N2449" s="5">
        <v>2500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24">
        <v>0</v>
      </c>
      <c r="Z2449" s="5">
        <v>0</v>
      </c>
      <c r="AA2449" s="44">
        <f t="shared" si="153"/>
        <v>0</v>
      </c>
      <c r="AB2449" s="44">
        <f t="shared" si="154"/>
        <v>2500</v>
      </c>
      <c r="AC2449" s="44">
        <f t="shared" si="155"/>
        <v>22500</v>
      </c>
      <c r="AD2449" s="6" t="s">
        <v>6252</v>
      </c>
      <c r="AE2449" s="30" t="s">
        <v>36</v>
      </c>
    </row>
    <row r="2450" spans="1:31" s="17" customFormat="1" ht="15" customHeight="1" x14ac:dyDescent="0.25">
      <c r="A2450" s="6" t="s">
        <v>3419</v>
      </c>
      <c r="B2450" s="6" t="s">
        <v>416</v>
      </c>
      <c r="C2450" s="6" t="s">
        <v>6447</v>
      </c>
      <c r="D2450" s="6" t="s">
        <v>6448</v>
      </c>
      <c r="E2450" s="9" t="s">
        <v>32</v>
      </c>
      <c r="F2450" s="6">
        <v>95</v>
      </c>
      <c r="G2450" s="6" t="s">
        <v>6337</v>
      </c>
      <c r="H2450" s="6" t="s">
        <v>257</v>
      </c>
      <c r="I2450" s="6">
        <v>36</v>
      </c>
      <c r="J2450" s="5">
        <v>25000</v>
      </c>
      <c r="K2450" s="7">
        <v>1522.5</v>
      </c>
      <c r="L2450" s="44">
        <f t="shared" si="152"/>
        <v>26522.5</v>
      </c>
      <c r="M2450" s="5">
        <v>0</v>
      </c>
      <c r="N2450" s="5">
        <v>2500</v>
      </c>
      <c r="O2450" s="5">
        <v>0</v>
      </c>
      <c r="P2450" s="5">
        <v>0</v>
      </c>
      <c r="Q2450" s="5">
        <v>0</v>
      </c>
      <c r="R2450" s="20">
        <v>6853.62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44">
        <f t="shared" si="153"/>
        <v>6853.62</v>
      </c>
      <c r="AB2450" s="44">
        <f t="shared" si="154"/>
        <v>9353.619999999999</v>
      </c>
      <c r="AC2450" s="44">
        <f t="shared" si="155"/>
        <v>15646.380000000001</v>
      </c>
      <c r="AD2450" s="6" t="s">
        <v>6449</v>
      </c>
      <c r="AE2450" s="30" t="s">
        <v>51</v>
      </c>
    </row>
    <row r="2451" spans="1:31" s="17" customFormat="1" ht="15" customHeight="1" x14ac:dyDescent="0.25">
      <c r="A2451" s="6" t="s">
        <v>3419</v>
      </c>
      <c r="B2451" s="6" t="s">
        <v>6679</v>
      </c>
      <c r="C2451" s="6" t="s">
        <v>2739</v>
      </c>
      <c r="D2451" s="6" t="s">
        <v>6680</v>
      </c>
      <c r="E2451" s="9" t="s">
        <v>32</v>
      </c>
      <c r="F2451" s="6">
        <v>95</v>
      </c>
      <c r="G2451" s="6" t="s">
        <v>2996</v>
      </c>
      <c r="H2451" s="6" t="s">
        <v>257</v>
      </c>
      <c r="I2451" s="6">
        <v>36</v>
      </c>
      <c r="J2451" s="5">
        <v>25000</v>
      </c>
      <c r="K2451" s="7">
        <v>1522.5</v>
      </c>
      <c r="L2451" s="44">
        <f t="shared" si="152"/>
        <v>26522.5</v>
      </c>
      <c r="M2451" s="5">
        <v>0</v>
      </c>
      <c r="N2451" s="5">
        <v>2500</v>
      </c>
      <c r="O2451" s="5">
        <v>0</v>
      </c>
      <c r="P2451" s="5">
        <v>0</v>
      </c>
      <c r="Q2451" s="5">
        <v>0</v>
      </c>
      <c r="R2451" s="5">
        <v>1959.12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44">
        <f t="shared" si="153"/>
        <v>1959.12</v>
      </c>
      <c r="AB2451" s="44">
        <f t="shared" si="154"/>
        <v>4459.12</v>
      </c>
      <c r="AC2451" s="44">
        <f t="shared" si="155"/>
        <v>20540.88</v>
      </c>
      <c r="AD2451" s="6" t="s">
        <v>6681</v>
      </c>
      <c r="AE2451" s="30" t="s">
        <v>36</v>
      </c>
    </row>
    <row r="2452" spans="1:31" s="17" customFormat="1" ht="15" customHeight="1" x14ac:dyDescent="0.25">
      <c r="A2452" s="6" t="s">
        <v>2933</v>
      </c>
      <c r="B2452" s="6" t="s">
        <v>6692</v>
      </c>
      <c r="C2452" s="6" t="s">
        <v>2858</v>
      </c>
      <c r="D2452" s="6" t="s">
        <v>6693</v>
      </c>
      <c r="E2452" s="9" t="s">
        <v>32</v>
      </c>
      <c r="F2452" s="6">
        <v>95</v>
      </c>
      <c r="G2452" s="6" t="s">
        <v>6337</v>
      </c>
      <c r="H2452" s="6" t="s">
        <v>257</v>
      </c>
      <c r="I2452" s="6">
        <v>36</v>
      </c>
      <c r="J2452" s="5">
        <v>25000</v>
      </c>
      <c r="K2452" s="7">
        <v>1522.5</v>
      </c>
      <c r="L2452" s="44">
        <f t="shared" si="152"/>
        <v>26522.5</v>
      </c>
      <c r="M2452" s="5">
        <v>0</v>
      </c>
      <c r="N2452" s="5">
        <v>2500</v>
      </c>
      <c r="O2452" s="5">
        <v>0</v>
      </c>
      <c r="P2452" s="5">
        <v>0</v>
      </c>
      <c r="Q2452" s="5">
        <v>0</v>
      </c>
      <c r="R2452" s="5">
        <v>2448.11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44">
        <f t="shared" si="153"/>
        <v>2448.11</v>
      </c>
      <c r="AB2452" s="44">
        <f t="shared" si="154"/>
        <v>4948.1100000000006</v>
      </c>
      <c r="AC2452" s="44">
        <f t="shared" si="155"/>
        <v>20051.89</v>
      </c>
      <c r="AD2452" s="6" t="s">
        <v>6694</v>
      </c>
      <c r="AE2452" s="30" t="s">
        <v>36</v>
      </c>
    </row>
    <row r="2453" spans="1:31" s="17" customFormat="1" ht="15" customHeight="1" x14ac:dyDescent="0.25">
      <c r="A2453" s="6" t="s">
        <v>2933</v>
      </c>
      <c r="B2453" s="6" t="s">
        <v>6699</v>
      </c>
      <c r="C2453" s="6" t="s">
        <v>1119</v>
      </c>
      <c r="D2453" s="6" t="s">
        <v>6700</v>
      </c>
      <c r="E2453" s="9" t="s">
        <v>32</v>
      </c>
      <c r="F2453" s="6">
        <v>95</v>
      </c>
      <c r="G2453" s="6" t="s">
        <v>6337</v>
      </c>
      <c r="H2453" s="6" t="s">
        <v>257</v>
      </c>
      <c r="I2453" s="6">
        <v>36</v>
      </c>
      <c r="J2453" s="5">
        <v>25000</v>
      </c>
      <c r="K2453" s="7">
        <v>1522.5</v>
      </c>
      <c r="L2453" s="44">
        <f t="shared" si="152"/>
        <v>26522.5</v>
      </c>
      <c r="M2453" s="5">
        <v>0</v>
      </c>
      <c r="N2453" s="5">
        <v>2500</v>
      </c>
      <c r="O2453" s="5">
        <v>0</v>
      </c>
      <c r="P2453" s="5">
        <v>0</v>
      </c>
      <c r="Q2453" s="5">
        <v>0</v>
      </c>
      <c r="R2453" s="5">
        <v>2599.54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44">
        <f t="shared" si="153"/>
        <v>2599.54</v>
      </c>
      <c r="AB2453" s="44">
        <f t="shared" si="154"/>
        <v>5099.54</v>
      </c>
      <c r="AC2453" s="44">
        <f t="shared" si="155"/>
        <v>19900.46</v>
      </c>
      <c r="AD2453" s="6" t="s">
        <v>6701</v>
      </c>
      <c r="AE2453" s="30" t="s">
        <v>36</v>
      </c>
    </row>
    <row r="2454" spans="1:31" s="17" customFormat="1" ht="15" customHeight="1" x14ac:dyDescent="0.25">
      <c r="A2454" s="6" t="s">
        <v>3419</v>
      </c>
      <c r="B2454" s="6" t="s">
        <v>6770</v>
      </c>
      <c r="C2454" s="6" t="s">
        <v>6771</v>
      </c>
      <c r="D2454" s="6" t="s">
        <v>6772</v>
      </c>
      <c r="E2454" s="9" t="s">
        <v>32</v>
      </c>
      <c r="F2454" s="6">
        <v>95</v>
      </c>
      <c r="G2454" s="6" t="s">
        <v>2996</v>
      </c>
      <c r="H2454" s="6" t="s">
        <v>257</v>
      </c>
      <c r="I2454" s="6">
        <v>36</v>
      </c>
      <c r="J2454" s="5">
        <v>25000</v>
      </c>
      <c r="K2454" s="7">
        <v>1522.5</v>
      </c>
      <c r="L2454" s="44">
        <f t="shared" si="152"/>
        <v>26522.5</v>
      </c>
      <c r="M2454" s="5">
        <v>0</v>
      </c>
      <c r="N2454" s="5">
        <v>2500</v>
      </c>
      <c r="O2454" s="5">
        <v>0</v>
      </c>
      <c r="P2454" s="5">
        <v>0</v>
      </c>
      <c r="Q2454" s="5">
        <v>0</v>
      </c>
      <c r="R2454" s="5">
        <v>2422.87</v>
      </c>
      <c r="S2454" s="5">
        <v>0</v>
      </c>
      <c r="T2454" s="5">
        <v>0</v>
      </c>
      <c r="U2454" s="5">
        <v>0</v>
      </c>
      <c r="V2454" s="5">
        <v>380</v>
      </c>
      <c r="W2454" s="5">
        <v>0</v>
      </c>
      <c r="X2454" s="5">
        <v>0</v>
      </c>
      <c r="Y2454" s="5">
        <v>0</v>
      </c>
      <c r="Z2454" s="5">
        <v>0</v>
      </c>
      <c r="AA2454" s="44">
        <f t="shared" si="153"/>
        <v>2802.87</v>
      </c>
      <c r="AB2454" s="44">
        <f t="shared" si="154"/>
        <v>5302.87</v>
      </c>
      <c r="AC2454" s="44">
        <f t="shared" si="155"/>
        <v>19697.13</v>
      </c>
      <c r="AD2454" s="6" t="s">
        <v>6773</v>
      </c>
      <c r="AE2454" s="30" t="s">
        <v>36</v>
      </c>
    </row>
    <row r="2455" spans="1:31" s="17" customFormat="1" ht="15" customHeight="1" x14ac:dyDescent="0.25">
      <c r="A2455" s="6" t="s">
        <v>3419</v>
      </c>
      <c r="B2455" s="6" t="s">
        <v>6805</v>
      </c>
      <c r="C2455" s="6" t="s">
        <v>6806</v>
      </c>
      <c r="D2455" s="6" t="s">
        <v>6807</v>
      </c>
      <c r="E2455" s="9" t="s">
        <v>32</v>
      </c>
      <c r="F2455" s="6">
        <v>95</v>
      </c>
      <c r="G2455" s="6" t="s">
        <v>2996</v>
      </c>
      <c r="H2455" s="6" t="s">
        <v>257</v>
      </c>
      <c r="I2455" s="6">
        <v>36</v>
      </c>
      <c r="J2455" s="5">
        <v>25000</v>
      </c>
      <c r="K2455" s="7">
        <v>1522.5</v>
      </c>
      <c r="L2455" s="44">
        <f t="shared" si="152"/>
        <v>26522.5</v>
      </c>
      <c r="M2455" s="5">
        <v>0</v>
      </c>
      <c r="N2455" s="5">
        <v>2500</v>
      </c>
      <c r="O2455" s="5">
        <v>0</v>
      </c>
      <c r="P2455" s="5">
        <v>0</v>
      </c>
      <c r="Q2455" s="5">
        <v>0</v>
      </c>
      <c r="R2455" s="5">
        <v>2164.1799999999998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44">
        <f t="shared" si="153"/>
        <v>2164.1799999999998</v>
      </c>
      <c r="AB2455" s="44">
        <f t="shared" si="154"/>
        <v>4664.18</v>
      </c>
      <c r="AC2455" s="44">
        <f t="shared" si="155"/>
        <v>20335.82</v>
      </c>
      <c r="AD2455" s="16" t="s">
        <v>6808</v>
      </c>
      <c r="AE2455" s="30" t="s">
        <v>51</v>
      </c>
    </row>
    <row r="2456" spans="1:31" s="17" customFormat="1" ht="15" customHeight="1" x14ac:dyDescent="0.25">
      <c r="A2456" s="6" t="s">
        <v>3419</v>
      </c>
      <c r="B2456" s="6" t="s">
        <v>2309</v>
      </c>
      <c r="C2456" s="6" t="s">
        <v>6850</v>
      </c>
      <c r="D2456" s="6" t="s">
        <v>6851</v>
      </c>
      <c r="E2456" s="9" t="s">
        <v>32</v>
      </c>
      <c r="F2456" s="6">
        <v>95</v>
      </c>
      <c r="G2456" s="6" t="s">
        <v>2996</v>
      </c>
      <c r="H2456" s="6" t="s">
        <v>257</v>
      </c>
      <c r="I2456" s="6">
        <v>36</v>
      </c>
      <c r="J2456" s="5">
        <v>25000</v>
      </c>
      <c r="K2456" s="7">
        <v>1522.5</v>
      </c>
      <c r="L2456" s="44">
        <f t="shared" si="152"/>
        <v>26522.5</v>
      </c>
      <c r="M2456" s="5">
        <v>0</v>
      </c>
      <c r="N2456" s="5">
        <v>2500</v>
      </c>
      <c r="O2456" s="5">
        <v>0</v>
      </c>
      <c r="P2456" s="5">
        <v>0</v>
      </c>
      <c r="Q2456" s="5">
        <v>0</v>
      </c>
      <c r="R2456" s="20">
        <v>1706.37</v>
      </c>
      <c r="S2456" s="5">
        <v>0</v>
      </c>
      <c r="T2456" s="5">
        <v>0</v>
      </c>
      <c r="U2456" s="5">
        <v>0</v>
      </c>
      <c r="V2456" s="5">
        <v>380</v>
      </c>
      <c r="W2456" s="5">
        <v>0</v>
      </c>
      <c r="X2456" s="5">
        <v>0</v>
      </c>
      <c r="Y2456" s="5">
        <v>0</v>
      </c>
      <c r="Z2456" s="5">
        <v>0</v>
      </c>
      <c r="AA2456" s="44">
        <f t="shared" si="153"/>
        <v>2086.37</v>
      </c>
      <c r="AB2456" s="44">
        <f t="shared" si="154"/>
        <v>4586.37</v>
      </c>
      <c r="AC2456" s="44">
        <f t="shared" si="155"/>
        <v>20413.63</v>
      </c>
      <c r="AD2456" s="6" t="s">
        <v>6852</v>
      </c>
      <c r="AE2456" s="30" t="s">
        <v>51</v>
      </c>
    </row>
    <row r="2457" spans="1:31" s="17" customFormat="1" ht="15" customHeight="1" x14ac:dyDescent="0.25">
      <c r="A2457" s="6" t="s">
        <v>3419</v>
      </c>
      <c r="B2457" s="6" t="s">
        <v>6898</v>
      </c>
      <c r="C2457" s="6" t="s">
        <v>6899</v>
      </c>
      <c r="D2457" s="6" t="s">
        <v>6900</v>
      </c>
      <c r="E2457" s="9" t="s">
        <v>32</v>
      </c>
      <c r="F2457" s="6">
        <v>95</v>
      </c>
      <c r="G2457" s="6" t="s">
        <v>2996</v>
      </c>
      <c r="H2457" s="6" t="s">
        <v>257</v>
      </c>
      <c r="I2457" s="6">
        <v>36</v>
      </c>
      <c r="J2457" s="5">
        <v>25000</v>
      </c>
      <c r="K2457" s="7">
        <v>1522.5</v>
      </c>
      <c r="L2457" s="44">
        <f t="shared" si="152"/>
        <v>26522.5</v>
      </c>
      <c r="M2457" s="5">
        <v>0</v>
      </c>
      <c r="N2457" s="5">
        <v>2500</v>
      </c>
      <c r="O2457" s="5">
        <v>0</v>
      </c>
      <c r="P2457" s="5">
        <v>0</v>
      </c>
      <c r="Q2457" s="5">
        <v>0</v>
      </c>
      <c r="R2457" s="5">
        <v>1132.17</v>
      </c>
      <c r="S2457" s="5">
        <v>0</v>
      </c>
      <c r="T2457" s="5">
        <v>0</v>
      </c>
      <c r="U2457" s="5">
        <v>0</v>
      </c>
      <c r="V2457" s="5">
        <v>380</v>
      </c>
      <c r="W2457" s="5">
        <v>0</v>
      </c>
      <c r="X2457" s="5">
        <v>0</v>
      </c>
      <c r="Y2457" s="5">
        <v>0</v>
      </c>
      <c r="Z2457" s="5">
        <v>0</v>
      </c>
      <c r="AA2457" s="44">
        <f t="shared" si="153"/>
        <v>1512.17</v>
      </c>
      <c r="AB2457" s="44">
        <f t="shared" si="154"/>
        <v>4012.17</v>
      </c>
      <c r="AC2457" s="44">
        <f t="shared" si="155"/>
        <v>20987.83</v>
      </c>
      <c r="AD2457" s="16" t="s">
        <v>6901</v>
      </c>
      <c r="AE2457" s="30" t="s">
        <v>51</v>
      </c>
    </row>
    <row r="2458" spans="1:31" s="17" customFormat="1" ht="15" customHeight="1" x14ac:dyDescent="0.25">
      <c r="A2458" s="6" t="s">
        <v>3419</v>
      </c>
      <c r="B2458" s="6" t="s">
        <v>6950</v>
      </c>
      <c r="C2458" s="6" t="s">
        <v>2529</v>
      </c>
      <c r="D2458" s="6" t="s">
        <v>6951</v>
      </c>
      <c r="E2458" s="9" t="s">
        <v>32</v>
      </c>
      <c r="F2458" s="6">
        <v>95</v>
      </c>
      <c r="G2458" s="6" t="s">
        <v>2996</v>
      </c>
      <c r="H2458" s="6" t="s">
        <v>257</v>
      </c>
      <c r="I2458" s="6">
        <v>36</v>
      </c>
      <c r="J2458" s="5">
        <v>25000</v>
      </c>
      <c r="K2458" s="7">
        <v>1522.5</v>
      </c>
      <c r="L2458" s="44">
        <f t="shared" si="152"/>
        <v>26522.5</v>
      </c>
      <c r="M2458" s="5">
        <v>0</v>
      </c>
      <c r="N2458" s="5">
        <v>2500</v>
      </c>
      <c r="O2458" s="5">
        <v>0</v>
      </c>
      <c r="P2458" s="5">
        <v>0</v>
      </c>
      <c r="Q2458" s="5">
        <v>0</v>
      </c>
      <c r="R2458" s="5">
        <v>4039.13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44">
        <f t="shared" si="153"/>
        <v>4039.13</v>
      </c>
      <c r="AB2458" s="44">
        <f t="shared" si="154"/>
        <v>6539.13</v>
      </c>
      <c r="AC2458" s="44">
        <f t="shared" si="155"/>
        <v>18460.87</v>
      </c>
      <c r="AD2458" s="6" t="s">
        <v>6952</v>
      </c>
      <c r="AE2458" s="30" t="s">
        <v>36</v>
      </c>
    </row>
    <row r="2459" spans="1:31" s="17" customFormat="1" ht="15" customHeight="1" x14ac:dyDescent="0.25">
      <c r="A2459" s="6" t="s">
        <v>3419</v>
      </c>
      <c r="B2459" s="6" t="s">
        <v>7006</v>
      </c>
      <c r="C2459" s="6" t="s">
        <v>7007</v>
      </c>
      <c r="D2459" s="6" t="s">
        <v>7008</v>
      </c>
      <c r="E2459" s="9" t="s">
        <v>32</v>
      </c>
      <c r="F2459" s="6">
        <v>95</v>
      </c>
      <c r="G2459" s="6" t="s">
        <v>2996</v>
      </c>
      <c r="H2459" s="6" t="s">
        <v>257</v>
      </c>
      <c r="I2459" s="6">
        <v>36</v>
      </c>
      <c r="J2459" s="5">
        <v>25000</v>
      </c>
      <c r="K2459" s="7">
        <v>1522.5</v>
      </c>
      <c r="L2459" s="44">
        <f t="shared" si="152"/>
        <v>26522.5</v>
      </c>
      <c r="M2459" s="5">
        <v>0</v>
      </c>
      <c r="N2459" s="5">
        <v>2500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380</v>
      </c>
      <c r="W2459" s="5">
        <v>0</v>
      </c>
      <c r="X2459" s="5">
        <v>0</v>
      </c>
      <c r="Y2459" s="41">
        <v>6545.67</v>
      </c>
      <c r="Z2459" s="5">
        <v>0</v>
      </c>
      <c r="AA2459" s="44">
        <f t="shared" si="153"/>
        <v>6925.67</v>
      </c>
      <c r="AB2459" s="44">
        <f t="shared" si="154"/>
        <v>9425.67</v>
      </c>
      <c r="AC2459" s="44">
        <f t="shared" si="155"/>
        <v>15574.33</v>
      </c>
      <c r="AD2459" s="6" t="s">
        <v>7009</v>
      </c>
      <c r="AE2459" s="30" t="s">
        <v>36</v>
      </c>
    </row>
    <row r="2460" spans="1:31" s="17" customFormat="1" ht="15" customHeight="1" x14ac:dyDescent="0.25">
      <c r="A2460" s="6" t="s">
        <v>3419</v>
      </c>
      <c r="B2460" s="6" t="s">
        <v>7118</v>
      </c>
      <c r="C2460" s="6" t="s">
        <v>7119</v>
      </c>
      <c r="D2460" s="6" t="s">
        <v>7120</v>
      </c>
      <c r="E2460" s="9" t="s">
        <v>32</v>
      </c>
      <c r="F2460" s="6">
        <v>95</v>
      </c>
      <c r="G2460" s="6" t="s">
        <v>2996</v>
      </c>
      <c r="H2460" s="6" t="s">
        <v>257</v>
      </c>
      <c r="I2460" s="6">
        <v>36</v>
      </c>
      <c r="J2460" s="5">
        <v>25000</v>
      </c>
      <c r="K2460" s="7">
        <v>1522.5</v>
      </c>
      <c r="L2460" s="44">
        <f t="shared" si="152"/>
        <v>26522.5</v>
      </c>
      <c r="M2460" s="5">
        <v>0</v>
      </c>
      <c r="N2460" s="5">
        <v>2500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44">
        <f t="shared" si="153"/>
        <v>0</v>
      </c>
      <c r="AB2460" s="44">
        <f t="shared" si="154"/>
        <v>2500</v>
      </c>
      <c r="AC2460" s="44">
        <f t="shared" si="155"/>
        <v>22500</v>
      </c>
      <c r="AD2460" s="16" t="s">
        <v>7121</v>
      </c>
      <c r="AE2460" s="30" t="s">
        <v>36</v>
      </c>
    </row>
    <row r="2461" spans="1:31" s="17" customFormat="1" ht="15" customHeight="1" x14ac:dyDescent="0.25">
      <c r="A2461" s="6" t="s">
        <v>3419</v>
      </c>
      <c r="B2461" s="6" t="s">
        <v>7166</v>
      </c>
      <c r="C2461" s="6" t="s">
        <v>1103</v>
      </c>
      <c r="D2461" s="6" t="s">
        <v>7167</v>
      </c>
      <c r="E2461" s="9" t="s">
        <v>32</v>
      </c>
      <c r="F2461" s="6">
        <v>95</v>
      </c>
      <c r="G2461" s="6" t="s">
        <v>2996</v>
      </c>
      <c r="H2461" s="6" t="s">
        <v>257</v>
      </c>
      <c r="I2461" s="6">
        <v>36</v>
      </c>
      <c r="J2461" s="5">
        <v>24500</v>
      </c>
      <c r="K2461" s="7">
        <v>1522.5</v>
      </c>
      <c r="L2461" s="44">
        <f t="shared" si="152"/>
        <v>26022.5</v>
      </c>
      <c r="M2461" s="5">
        <v>0</v>
      </c>
      <c r="N2461" s="5">
        <v>2450</v>
      </c>
      <c r="O2461" s="5">
        <v>0</v>
      </c>
      <c r="P2461" s="5">
        <v>0</v>
      </c>
      <c r="Q2461" s="5">
        <v>0</v>
      </c>
      <c r="R2461" s="5">
        <v>1617.63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44">
        <f t="shared" si="153"/>
        <v>1617.63</v>
      </c>
      <c r="AB2461" s="44">
        <f t="shared" si="154"/>
        <v>4067.63</v>
      </c>
      <c r="AC2461" s="44">
        <f t="shared" si="155"/>
        <v>20432.37</v>
      </c>
      <c r="AD2461" s="16" t="s">
        <v>7168</v>
      </c>
      <c r="AE2461" s="30" t="s">
        <v>36</v>
      </c>
    </row>
    <row r="2462" spans="1:31" s="17" customFormat="1" ht="15" customHeight="1" x14ac:dyDescent="0.25">
      <c r="A2462" s="6" t="s">
        <v>3419</v>
      </c>
      <c r="B2462" s="6" t="s">
        <v>7241</v>
      </c>
      <c r="C2462" s="6" t="s">
        <v>7242</v>
      </c>
      <c r="D2462" s="6" t="s">
        <v>7243</v>
      </c>
      <c r="E2462" s="9" t="s">
        <v>32</v>
      </c>
      <c r="F2462" s="6">
        <v>95</v>
      </c>
      <c r="G2462" s="6" t="s">
        <v>2996</v>
      </c>
      <c r="H2462" s="6" t="s">
        <v>257</v>
      </c>
      <c r="I2462" s="6">
        <v>36</v>
      </c>
      <c r="J2462" s="5">
        <v>25000</v>
      </c>
      <c r="K2462" s="7">
        <v>1522.5</v>
      </c>
      <c r="L2462" s="44">
        <f t="shared" si="152"/>
        <v>26522.5</v>
      </c>
      <c r="M2462" s="5">
        <v>0</v>
      </c>
      <c r="N2462" s="5">
        <v>2500</v>
      </c>
      <c r="O2462" s="5">
        <v>0</v>
      </c>
      <c r="P2462" s="5">
        <v>0</v>
      </c>
      <c r="Q2462" s="5">
        <v>0</v>
      </c>
      <c r="R2462" s="5">
        <v>1873.94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44">
        <f t="shared" si="153"/>
        <v>1873.94</v>
      </c>
      <c r="AB2462" s="44">
        <f t="shared" si="154"/>
        <v>4373.9400000000005</v>
      </c>
      <c r="AC2462" s="44">
        <f t="shared" si="155"/>
        <v>20626.059999999998</v>
      </c>
      <c r="AD2462" s="16" t="s">
        <v>7244</v>
      </c>
      <c r="AE2462" s="30" t="s">
        <v>36</v>
      </c>
    </row>
    <row r="2463" spans="1:31" s="17" customFormat="1" ht="15" customHeight="1" x14ac:dyDescent="0.25">
      <c r="A2463" s="6" t="s">
        <v>3419</v>
      </c>
      <c r="B2463" s="6" t="s">
        <v>7318</v>
      </c>
      <c r="C2463" s="6" t="s">
        <v>7319</v>
      </c>
      <c r="D2463" s="6" t="s">
        <v>7320</v>
      </c>
      <c r="E2463" s="9" t="s">
        <v>32</v>
      </c>
      <c r="F2463" s="6">
        <v>95</v>
      </c>
      <c r="G2463" s="6" t="s">
        <v>2996</v>
      </c>
      <c r="H2463" s="6" t="s">
        <v>257</v>
      </c>
      <c r="I2463" s="6">
        <v>36</v>
      </c>
      <c r="J2463" s="5">
        <v>25000</v>
      </c>
      <c r="K2463" s="7">
        <v>1522.5</v>
      </c>
      <c r="L2463" s="44">
        <f t="shared" si="152"/>
        <v>26522.5</v>
      </c>
      <c r="M2463" s="5">
        <v>0</v>
      </c>
      <c r="N2463" s="5">
        <v>2500</v>
      </c>
      <c r="O2463" s="5">
        <v>0</v>
      </c>
      <c r="P2463" s="5">
        <v>0</v>
      </c>
      <c r="Q2463" s="5">
        <v>0</v>
      </c>
      <c r="R2463" s="5">
        <v>2780.74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41">
        <v>2140.62</v>
      </c>
      <c r="Z2463" s="5">
        <v>0</v>
      </c>
      <c r="AA2463" s="44">
        <f t="shared" si="153"/>
        <v>4921.3599999999997</v>
      </c>
      <c r="AB2463" s="44">
        <f t="shared" si="154"/>
        <v>7421.36</v>
      </c>
      <c r="AC2463" s="44">
        <f t="shared" si="155"/>
        <v>17578.64</v>
      </c>
      <c r="AD2463" s="16" t="s">
        <v>7321</v>
      </c>
      <c r="AE2463" s="30" t="s">
        <v>36</v>
      </c>
    </row>
    <row r="2464" spans="1:31" s="17" customFormat="1" ht="15" customHeight="1" x14ac:dyDescent="0.25">
      <c r="A2464" s="6" t="s">
        <v>4397</v>
      </c>
      <c r="B2464" s="6" t="s">
        <v>8054</v>
      </c>
      <c r="C2464" s="6" t="s">
        <v>8055</v>
      </c>
      <c r="D2464" s="6" t="s">
        <v>8056</v>
      </c>
      <c r="E2464" s="9" t="s">
        <v>32</v>
      </c>
      <c r="F2464" s="6">
        <v>95</v>
      </c>
      <c r="G2464" s="6" t="s">
        <v>4240</v>
      </c>
      <c r="H2464" s="6" t="s">
        <v>257</v>
      </c>
      <c r="I2464" s="6">
        <v>36</v>
      </c>
      <c r="J2464" s="5">
        <v>30000</v>
      </c>
      <c r="K2464" s="7">
        <v>1522.5</v>
      </c>
      <c r="L2464" s="44">
        <f t="shared" si="152"/>
        <v>31522.5</v>
      </c>
      <c r="M2464" s="5">
        <v>0</v>
      </c>
      <c r="N2464" s="5">
        <v>2100</v>
      </c>
      <c r="O2464" s="5">
        <v>912</v>
      </c>
      <c r="P2464" s="5">
        <v>1950</v>
      </c>
      <c r="Q2464" s="5">
        <v>300</v>
      </c>
      <c r="R2464" s="5">
        <v>3696.34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24">
        <v>0</v>
      </c>
      <c r="Y2464" s="24">
        <v>0</v>
      </c>
      <c r="Z2464" s="5">
        <v>0</v>
      </c>
      <c r="AA2464" s="44">
        <f t="shared" si="153"/>
        <v>5946.34</v>
      </c>
      <c r="AB2464" s="44">
        <f t="shared" si="154"/>
        <v>8958.34</v>
      </c>
      <c r="AC2464" s="44">
        <f t="shared" si="155"/>
        <v>21041.66</v>
      </c>
      <c r="AD2464" s="6" t="s">
        <v>8057</v>
      </c>
      <c r="AE2464" s="30" t="s">
        <v>36</v>
      </c>
    </row>
    <row r="2465" spans="1:31" s="17" customFormat="1" ht="15" customHeight="1" x14ac:dyDescent="0.25">
      <c r="A2465" s="6" t="s">
        <v>4397</v>
      </c>
      <c r="B2465" s="6" t="s">
        <v>8070</v>
      </c>
      <c r="C2465" s="6" t="s">
        <v>8071</v>
      </c>
      <c r="D2465" s="6" t="s">
        <v>8072</v>
      </c>
      <c r="E2465" s="9" t="s">
        <v>32</v>
      </c>
      <c r="F2465" s="6">
        <v>95</v>
      </c>
      <c r="G2465" s="6" t="s">
        <v>4240</v>
      </c>
      <c r="H2465" s="6" t="s">
        <v>257</v>
      </c>
      <c r="I2465" s="6">
        <v>36</v>
      </c>
      <c r="J2465" s="5">
        <v>30000</v>
      </c>
      <c r="K2465" s="7">
        <v>1522.5</v>
      </c>
      <c r="L2465" s="44">
        <f t="shared" si="152"/>
        <v>31522.5</v>
      </c>
      <c r="M2465" s="5">
        <v>0</v>
      </c>
      <c r="N2465" s="5">
        <v>2100</v>
      </c>
      <c r="O2465" s="5">
        <v>912</v>
      </c>
      <c r="P2465" s="5">
        <v>1950</v>
      </c>
      <c r="Q2465" s="5">
        <v>300</v>
      </c>
      <c r="R2465" s="8">
        <v>3091.69</v>
      </c>
      <c r="S2465" s="8">
        <v>0</v>
      </c>
      <c r="T2465" s="8">
        <v>0</v>
      </c>
      <c r="U2465" s="8">
        <v>0</v>
      </c>
      <c r="V2465" s="5">
        <v>760</v>
      </c>
      <c r="W2465" s="5">
        <v>0</v>
      </c>
      <c r="X2465" s="5">
        <v>0</v>
      </c>
      <c r="Y2465" s="5">
        <v>0</v>
      </c>
      <c r="Z2465" s="8">
        <v>0</v>
      </c>
      <c r="AA2465" s="44">
        <f t="shared" si="153"/>
        <v>6101.6900000000005</v>
      </c>
      <c r="AB2465" s="44">
        <f t="shared" si="154"/>
        <v>9113.69</v>
      </c>
      <c r="AC2465" s="44">
        <f t="shared" si="155"/>
        <v>20886.309999999998</v>
      </c>
      <c r="AD2465" s="6" t="s">
        <v>8073</v>
      </c>
      <c r="AE2465" s="30" t="s">
        <v>51</v>
      </c>
    </row>
    <row r="2466" spans="1:31" s="17" customFormat="1" ht="15" customHeight="1" x14ac:dyDescent="0.25">
      <c r="A2466" s="6" t="s">
        <v>4397</v>
      </c>
      <c r="B2466" s="6" t="s">
        <v>8078</v>
      </c>
      <c r="C2466" s="6" t="s">
        <v>8079</v>
      </c>
      <c r="D2466" s="6" t="s">
        <v>8080</v>
      </c>
      <c r="E2466" s="9" t="s">
        <v>32</v>
      </c>
      <c r="F2466" s="6">
        <v>95</v>
      </c>
      <c r="G2466" s="6" t="s">
        <v>4240</v>
      </c>
      <c r="H2466" s="6" t="s">
        <v>257</v>
      </c>
      <c r="I2466" s="6">
        <v>36</v>
      </c>
      <c r="J2466" s="5">
        <v>30000</v>
      </c>
      <c r="K2466" s="7">
        <v>1522.5</v>
      </c>
      <c r="L2466" s="44">
        <f t="shared" si="152"/>
        <v>31522.5</v>
      </c>
      <c r="M2466" s="5">
        <v>0</v>
      </c>
      <c r="N2466" s="5">
        <v>2100</v>
      </c>
      <c r="O2466" s="5">
        <v>912</v>
      </c>
      <c r="P2466" s="5">
        <v>1950</v>
      </c>
      <c r="Q2466" s="5">
        <v>300</v>
      </c>
      <c r="R2466" s="5">
        <v>1921.68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44">
        <f t="shared" si="153"/>
        <v>4171.68</v>
      </c>
      <c r="AB2466" s="44">
        <f t="shared" si="154"/>
        <v>7183.68</v>
      </c>
      <c r="AC2466" s="44">
        <f t="shared" si="155"/>
        <v>22816.32</v>
      </c>
      <c r="AD2466" s="12" t="s">
        <v>8081</v>
      </c>
      <c r="AE2466" s="30" t="s">
        <v>36</v>
      </c>
    </row>
    <row r="2467" spans="1:31" s="17" customFormat="1" ht="15" customHeight="1" x14ac:dyDescent="0.25">
      <c r="A2467" s="6" t="s">
        <v>4397</v>
      </c>
      <c r="B2467" s="6" t="s">
        <v>8086</v>
      </c>
      <c r="C2467" s="6" t="s">
        <v>8087</v>
      </c>
      <c r="D2467" s="6" t="s">
        <v>8088</v>
      </c>
      <c r="E2467" s="9" t="s">
        <v>32</v>
      </c>
      <c r="F2467" s="6">
        <v>95</v>
      </c>
      <c r="G2467" s="6" t="s">
        <v>4240</v>
      </c>
      <c r="H2467" s="6" t="s">
        <v>257</v>
      </c>
      <c r="I2467" s="6">
        <v>36</v>
      </c>
      <c r="J2467" s="5">
        <v>30000</v>
      </c>
      <c r="K2467" s="7">
        <v>1522.5</v>
      </c>
      <c r="L2467" s="44">
        <f t="shared" si="152"/>
        <v>31522.5</v>
      </c>
      <c r="M2467" s="5">
        <v>0</v>
      </c>
      <c r="N2467" s="5">
        <v>2100</v>
      </c>
      <c r="O2467" s="5">
        <v>912</v>
      </c>
      <c r="P2467" s="5">
        <v>1950</v>
      </c>
      <c r="Q2467" s="5">
        <v>300</v>
      </c>
      <c r="R2467" s="20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44">
        <f t="shared" si="153"/>
        <v>2250</v>
      </c>
      <c r="AB2467" s="44">
        <f t="shared" si="154"/>
        <v>5262</v>
      </c>
      <c r="AC2467" s="44">
        <f t="shared" si="155"/>
        <v>24738</v>
      </c>
      <c r="AD2467" s="6" t="s">
        <v>8089</v>
      </c>
      <c r="AE2467" s="31" t="s">
        <v>36</v>
      </c>
    </row>
    <row r="2468" spans="1:31" s="17" customFormat="1" ht="15" customHeight="1" x14ac:dyDescent="0.25">
      <c r="A2468" s="6" t="s">
        <v>4397</v>
      </c>
      <c r="B2468" s="6" t="s">
        <v>8090</v>
      </c>
      <c r="C2468" s="6" t="s">
        <v>8091</v>
      </c>
      <c r="D2468" s="6" t="s">
        <v>8092</v>
      </c>
      <c r="E2468" s="9" t="s">
        <v>32</v>
      </c>
      <c r="F2468" s="6">
        <v>95</v>
      </c>
      <c r="G2468" s="6" t="s">
        <v>4240</v>
      </c>
      <c r="H2468" s="6" t="s">
        <v>257</v>
      </c>
      <c r="I2468" s="6">
        <v>36</v>
      </c>
      <c r="J2468" s="5">
        <v>30000</v>
      </c>
      <c r="K2468" s="7">
        <v>1522.5</v>
      </c>
      <c r="L2468" s="44">
        <f t="shared" si="152"/>
        <v>31522.5</v>
      </c>
      <c r="M2468" s="5">
        <v>0</v>
      </c>
      <c r="N2468" s="5">
        <v>2100</v>
      </c>
      <c r="O2468" s="5">
        <v>912</v>
      </c>
      <c r="P2468" s="5">
        <v>1950</v>
      </c>
      <c r="Q2468" s="5">
        <v>300</v>
      </c>
      <c r="R2468" s="5">
        <v>2590.52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44">
        <f t="shared" si="153"/>
        <v>4840.5200000000004</v>
      </c>
      <c r="AB2468" s="44">
        <f t="shared" si="154"/>
        <v>7852.52</v>
      </c>
      <c r="AC2468" s="44">
        <f t="shared" si="155"/>
        <v>22147.48</v>
      </c>
      <c r="AD2468" s="6" t="s">
        <v>8093</v>
      </c>
      <c r="AE2468" s="30" t="s">
        <v>51</v>
      </c>
    </row>
    <row r="2469" spans="1:31" s="17" customFormat="1" ht="15" customHeight="1" x14ac:dyDescent="0.25">
      <c r="A2469" s="6" t="s">
        <v>4397</v>
      </c>
      <c r="B2469" s="6" t="s">
        <v>8110</v>
      </c>
      <c r="C2469" s="6" t="s">
        <v>8111</v>
      </c>
      <c r="D2469" s="6" t="s">
        <v>8112</v>
      </c>
      <c r="E2469" s="9" t="s">
        <v>32</v>
      </c>
      <c r="F2469" s="6">
        <v>95</v>
      </c>
      <c r="G2469" s="6" t="s">
        <v>4240</v>
      </c>
      <c r="H2469" s="6" t="s">
        <v>257</v>
      </c>
      <c r="I2469" s="6">
        <v>36</v>
      </c>
      <c r="J2469" s="5">
        <v>30000</v>
      </c>
      <c r="K2469" s="7">
        <v>1522.5</v>
      </c>
      <c r="L2469" s="44">
        <f t="shared" si="152"/>
        <v>31522.5</v>
      </c>
      <c r="M2469" s="5">
        <v>0</v>
      </c>
      <c r="N2469" s="5">
        <v>2100</v>
      </c>
      <c r="O2469" s="5">
        <v>912</v>
      </c>
      <c r="P2469" s="5">
        <v>1950</v>
      </c>
      <c r="Q2469" s="5">
        <v>300</v>
      </c>
      <c r="R2469" s="5">
        <v>2155.77</v>
      </c>
      <c r="S2469" s="5">
        <v>0</v>
      </c>
      <c r="T2469" s="5">
        <v>0</v>
      </c>
      <c r="U2469" s="5">
        <v>0</v>
      </c>
      <c r="V2469" s="5">
        <v>380</v>
      </c>
      <c r="W2469" s="5">
        <v>0</v>
      </c>
      <c r="X2469" s="5">
        <v>0</v>
      </c>
      <c r="Y2469" s="5">
        <v>0</v>
      </c>
      <c r="Z2469" s="5">
        <v>0</v>
      </c>
      <c r="AA2469" s="44">
        <f t="shared" si="153"/>
        <v>4785.7700000000004</v>
      </c>
      <c r="AB2469" s="44">
        <f t="shared" si="154"/>
        <v>7797.77</v>
      </c>
      <c r="AC2469" s="44">
        <f t="shared" si="155"/>
        <v>22202.23</v>
      </c>
      <c r="AD2469" s="12" t="s">
        <v>8113</v>
      </c>
      <c r="AE2469" s="30" t="s">
        <v>51</v>
      </c>
    </row>
    <row r="2470" spans="1:31" s="17" customFormat="1" ht="15" customHeight="1" x14ac:dyDescent="0.25">
      <c r="A2470" s="6" t="s">
        <v>4397</v>
      </c>
      <c r="B2470" s="6" t="s">
        <v>8114</v>
      </c>
      <c r="C2470" s="6" t="s">
        <v>1119</v>
      </c>
      <c r="D2470" s="6" t="s">
        <v>8115</v>
      </c>
      <c r="E2470" s="9" t="s">
        <v>32</v>
      </c>
      <c r="F2470" s="6">
        <v>95</v>
      </c>
      <c r="G2470" s="6" t="s">
        <v>4240</v>
      </c>
      <c r="H2470" s="6" t="s">
        <v>257</v>
      </c>
      <c r="I2470" s="6">
        <v>36</v>
      </c>
      <c r="J2470" s="5">
        <v>30000</v>
      </c>
      <c r="K2470" s="7">
        <v>1522.5</v>
      </c>
      <c r="L2470" s="44">
        <f t="shared" si="152"/>
        <v>31522.5</v>
      </c>
      <c r="M2470" s="5">
        <v>0</v>
      </c>
      <c r="N2470" s="5">
        <v>2100</v>
      </c>
      <c r="O2470" s="5">
        <v>912</v>
      </c>
      <c r="P2470" s="5">
        <v>1950</v>
      </c>
      <c r="Q2470" s="5">
        <v>300</v>
      </c>
      <c r="R2470" s="5">
        <v>2388.64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44">
        <f t="shared" si="153"/>
        <v>4638.6399999999994</v>
      </c>
      <c r="AB2470" s="44">
        <f t="shared" si="154"/>
        <v>7650.6399999999994</v>
      </c>
      <c r="AC2470" s="44">
        <f t="shared" si="155"/>
        <v>22349.360000000001</v>
      </c>
      <c r="AD2470" s="12" t="s">
        <v>8116</v>
      </c>
      <c r="AE2470" s="30" t="s">
        <v>36</v>
      </c>
    </row>
    <row r="2471" spans="1:31" s="17" customFormat="1" ht="15" customHeight="1" x14ac:dyDescent="0.25">
      <c r="A2471" s="6" t="s">
        <v>4397</v>
      </c>
      <c r="B2471" s="6" t="s">
        <v>8117</v>
      </c>
      <c r="C2471" s="6" t="s">
        <v>8118</v>
      </c>
      <c r="D2471" s="6" t="s">
        <v>8119</v>
      </c>
      <c r="E2471" s="9" t="s">
        <v>32</v>
      </c>
      <c r="F2471" s="6">
        <v>95</v>
      </c>
      <c r="G2471" s="6" t="s">
        <v>4240</v>
      </c>
      <c r="H2471" s="6" t="s">
        <v>257</v>
      </c>
      <c r="I2471" s="6">
        <v>36</v>
      </c>
      <c r="J2471" s="5">
        <v>30000</v>
      </c>
      <c r="K2471" s="7">
        <v>1522.5</v>
      </c>
      <c r="L2471" s="44">
        <f t="shared" si="152"/>
        <v>31522.5</v>
      </c>
      <c r="M2471" s="5">
        <v>0</v>
      </c>
      <c r="N2471" s="5">
        <v>2100</v>
      </c>
      <c r="O2471" s="5">
        <v>912</v>
      </c>
      <c r="P2471" s="5">
        <v>1950</v>
      </c>
      <c r="Q2471" s="5">
        <v>300</v>
      </c>
      <c r="R2471" s="8">
        <v>5179.2</v>
      </c>
      <c r="S2471" s="8">
        <v>0</v>
      </c>
      <c r="T2471" s="8">
        <v>0</v>
      </c>
      <c r="U2471" s="8">
        <v>0</v>
      </c>
      <c r="V2471" s="5">
        <v>0</v>
      </c>
      <c r="W2471" s="5">
        <v>0</v>
      </c>
      <c r="X2471" s="5">
        <v>0</v>
      </c>
      <c r="Y2471" s="5">
        <v>0</v>
      </c>
      <c r="Z2471" s="8">
        <v>5000</v>
      </c>
      <c r="AA2471" s="44">
        <f t="shared" si="153"/>
        <v>12429.2</v>
      </c>
      <c r="AB2471" s="44">
        <f t="shared" si="154"/>
        <v>15441.2</v>
      </c>
      <c r="AC2471" s="44">
        <f t="shared" si="155"/>
        <v>14558.8</v>
      </c>
      <c r="AD2471" s="6" t="s">
        <v>8120</v>
      </c>
      <c r="AE2471" s="30" t="s">
        <v>51</v>
      </c>
    </row>
    <row r="2472" spans="1:31" s="17" customFormat="1" ht="15" customHeight="1" x14ac:dyDescent="0.25">
      <c r="A2472" s="6" t="s">
        <v>4397</v>
      </c>
      <c r="B2472" s="6" t="s">
        <v>8151</v>
      </c>
      <c r="C2472" s="6" t="s">
        <v>8152</v>
      </c>
      <c r="D2472" s="6" t="s">
        <v>8153</v>
      </c>
      <c r="E2472" s="9" t="s">
        <v>32</v>
      </c>
      <c r="F2472" s="6">
        <v>95</v>
      </c>
      <c r="G2472" s="6" t="s">
        <v>4240</v>
      </c>
      <c r="H2472" s="6" t="s">
        <v>257</v>
      </c>
      <c r="I2472" s="6">
        <v>36</v>
      </c>
      <c r="J2472" s="5">
        <v>30000</v>
      </c>
      <c r="K2472" s="7">
        <v>1522.5</v>
      </c>
      <c r="L2472" s="44">
        <f t="shared" si="152"/>
        <v>31522.5</v>
      </c>
      <c r="M2472" s="5">
        <v>0</v>
      </c>
      <c r="N2472" s="5">
        <v>2100</v>
      </c>
      <c r="O2472" s="5">
        <v>912</v>
      </c>
      <c r="P2472" s="5">
        <v>1950</v>
      </c>
      <c r="Q2472" s="5">
        <v>300</v>
      </c>
      <c r="R2472" s="5">
        <v>1978.09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44">
        <f t="shared" si="153"/>
        <v>4228.09</v>
      </c>
      <c r="AB2472" s="44">
        <f t="shared" si="154"/>
        <v>7240.09</v>
      </c>
      <c r="AC2472" s="44">
        <f t="shared" si="155"/>
        <v>22759.91</v>
      </c>
      <c r="AD2472" s="6" t="s">
        <v>8154</v>
      </c>
      <c r="AE2472" s="30" t="s">
        <v>36</v>
      </c>
    </row>
    <row r="2473" spans="1:31" s="17" customFormat="1" ht="15" customHeight="1" x14ac:dyDescent="0.25">
      <c r="A2473" s="6" t="s">
        <v>4397</v>
      </c>
      <c r="B2473" s="6" t="s">
        <v>8163</v>
      </c>
      <c r="C2473" s="6" t="s">
        <v>8164</v>
      </c>
      <c r="D2473" s="6" t="s">
        <v>8165</v>
      </c>
      <c r="E2473" s="9" t="s">
        <v>32</v>
      </c>
      <c r="F2473" s="6">
        <v>95</v>
      </c>
      <c r="G2473" s="6" t="s">
        <v>4240</v>
      </c>
      <c r="H2473" s="6" t="s">
        <v>257</v>
      </c>
      <c r="I2473" s="6">
        <v>36</v>
      </c>
      <c r="J2473" s="5">
        <v>29500</v>
      </c>
      <c r="K2473" s="7">
        <v>1522.5</v>
      </c>
      <c r="L2473" s="44">
        <f t="shared" si="152"/>
        <v>31022.5</v>
      </c>
      <c r="M2473" s="5">
        <v>0</v>
      </c>
      <c r="N2473" s="5">
        <v>2065</v>
      </c>
      <c r="O2473" s="5">
        <v>896.8</v>
      </c>
      <c r="P2473" s="5">
        <v>1917.5</v>
      </c>
      <c r="Q2473" s="5">
        <v>295</v>
      </c>
      <c r="R2473" s="5">
        <v>5573.24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44">
        <f t="shared" si="153"/>
        <v>7785.74</v>
      </c>
      <c r="AB2473" s="44">
        <f t="shared" si="154"/>
        <v>10747.54</v>
      </c>
      <c r="AC2473" s="44">
        <f t="shared" si="155"/>
        <v>18752.46</v>
      </c>
      <c r="AD2473" s="6" t="s">
        <v>8166</v>
      </c>
      <c r="AE2473" s="30" t="s">
        <v>36</v>
      </c>
    </row>
    <row r="2474" spans="1:31" s="17" customFormat="1" ht="15" customHeight="1" x14ac:dyDescent="0.25">
      <c r="A2474" s="6" t="s">
        <v>4397</v>
      </c>
      <c r="B2474" s="6" t="s">
        <v>8235</v>
      </c>
      <c r="C2474" s="6" t="s">
        <v>1119</v>
      </c>
      <c r="D2474" s="6" t="s">
        <v>8236</v>
      </c>
      <c r="E2474" s="9" t="s">
        <v>32</v>
      </c>
      <c r="F2474" s="6">
        <v>95</v>
      </c>
      <c r="G2474" s="6" t="s">
        <v>4240</v>
      </c>
      <c r="H2474" s="6" t="s">
        <v>257</v>
      </c>
      <c r="I2474" s="6">
        <v>36</v>
      </c>
      <c r="J2474" s="5">
        <v>30000</v>
      </c>
      <c r="K2474" s="7">
        <v>1522.5</v>
      </c>
      <c r="L2474" s="44">
        <f t="shared" si="152"/>
        <v>31522.5</v>
      </c>
      <c r="M2474" s="5">
        <v>0</v>
      </c>
      <c r="N2474" s="5">
        <v>2100</v>
      </c>
      <c r="O2474" s="5">
        <v>912</v>
      </c>
      <c r="P2474" s="5">
        <v>1950</v>
      </c>
      <c r="Q2474" s="5">
        <v>300</v>
      </c>
      <c r="R2474" s="5">
        <v>2196.08</v>
      </c>
      <c r="S2474" s="5">
        <v>0</v>
      </c>
      <c r="T2474" s="5">
        <v>0</v>
      </c>
      <c r="U2474" s="5">
        <v>0</v>
      </c>
      <c r="V2474" s="5">
        <v>380</v>
      </c>
      <c r="W2474" s="5">
        <v>0</v>
      </c>
      <c r="X2474" s="5">
        <v>0</v>
      </c>
      <c r="Y2474" s="5">
        <v>0</v>
      </c>
      <c r="Z2474" s="5">
        <v>0</v>
      </c>
      <c r="AA2474" s="44">
        <f t="shared" si="153"/>
        <v>4826.08</v>
      </c>
      <c r="AB2474" s="44">
        <f t="shared" si="154"/>
        <v>7838.08</v>
      </c>
      <c r="AC2474" s="44">
        <f t="shared" si="155"/>
        <v>22161.919999999998</v>
      </c>
      <c r="AD2474" s="6" t="s">
        <v>8237</v>
      </c>
      <c r="AE2474" s="30" t="s">
        <v>36</v>
      </c>
    </row>
    <row r="2475" spans="1:31" s="17" customFormat="1" ht="15" customHeight="1" x14ac:dyDescent="0.25">
      <c r="A2475" s="6" t="s">
        <v>4397</v>
      </c>
      <c r="B2475" s="6" t="s">
        <v>8301</v>
      </c>
      <c r="C2475" s="6" t="s">
        <v>453</v>
      </c>
      <c r="D2475" s="6" t="s">
        <v>8302</v>
      </c>
      <c r="E2475" s="9" t="s">
        <v>32</v>
      </c>
      <c r="F2475" s="6">
        <v>95</v>
      </c>
      <c r="G2475" s="6" t="s">
        <v>4240</v>
      </c>
      <c r="H2475" s="6" t="s">
        <v>257</v>
      </c>
      <c r="I2475" s="6">
        <v>36</v>
      </c>
      <c r="J2475" s="5">
        <v>30000</v>
      </c>
      <c r="K2475" s="7">
        <v>1522.5</v>
      </c>
      <c r="L2475" s="44">
        <f t="shared" si="152"/>
        <v>31522.5</v>
      </c>
      <c r="M2475" s="5">
        <v>0</v>
      </c>
      <c r="N2475" s="5">
        <v>2100</v>
      </c>
      <c r="O2475" s="5">
        <v>912</v>
      </c>
      <c r="P2475" s="5">
        <v>1950</v>
      </c>
      <c r="Q2475" s="5">
        <v>300</v>
      </c>
      <c r="R2475" s="20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44">
        <f t="shared" si="153"/>
        <v>2250</v>
      </c>
      <c r="AB2475" s="44">
        <f t="shared" si="154"/>
        <v>5262</v>
      </c>
      <c r="AC2475" s="44">
        <f t="shared" si="155"/>
        <v>24738</v>
      </c>
      <c r="AD2475" s="12" t="s">
        <v>8303</v>
      </c>
      <c r="AE2475" s="30" t="s">
        <v>36</v>
      </c>
    </row>
    <row r="2476" spans="1:31" s="17" customFormat="1" ht="15" customHeight="1" x14ac:dyDescent="0.25">
      <c r="A2476" s="6" t="s">
        <v>4397</v>
      </c>
      <c r="B2476" s="6" t="s">
        <v>6672</v>
      </c>
      <c r="C2476" s="6" t="s">
        <v>8369</v>
      </c>
      <c r="D2476" s="6" t="s">
        <v>8370</v>
      </c>
      <c r="E2476" s="9" t="s">
        <v>32</v>
      </c>
      <c r="F2476" s="6">
        <v>95</v>
      </c>
      <c r="G2476" s="6" t="s">
        <v>4240</v>
      </c>
      <c r="H2476" s="6" t="s">
        <v>257</v>
      </c>
      <c r="I2476" s="6">
        <v>36</v>
      </c>
      <c r="J2476" s="5">
        <v>30000</v>
      </c>
      <c r="K2476" s="7">
        <v>1522.5</v>
      </c>
      <c r="L2476" s="44">
        <f t="shared" si="152"/>
        <v>31522.5</v>
      </c>
      <c r="M2476" s="5">
        <v>0</v>
      </c>
      <c r="N2476" s="5">
        <v>2100</v>
      </c>
      <c r="O2476" s="5">
        <v>912</v>
      </c>
      <c r="P2476" s="5">
        <v>1950</v>
      </c>
      <c r="Q2476" s="5">
        <v>300</v>
      </c>
      <c r="R2476" s="5">
        <v>3993.24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44">
        <f t="shared" si="153"/>
        <v>6243.24</v>
      </c>
      <c r="AB2476" s="44">
        <f t="shared" si="154"/>
        <v>9255.24</v>
      </c>
      <c r="AC2476" s="44">
        <f t="shared" si="155"/>
        <v>20744.760000000002</v>
      </c>
      <c r="AD2476" s="6" t="s">
        <v>8371</v>
      </c>
      <c r="AE2476" s="30" t="s">
        <v>36</v>
      </c>
    </row>
    <row r="2477" spans="1:31" s="17" customFormat="1" ht="15" customHeight="1" x14ac:dyDescent="0.25">
      <c r="A2477" s="6" t="s">
        <v>4397</v>
      </c>
      <c r="B2477" s="6" t="s">
        <v>8530</v>
      </c>
      <c r="C2477" s="6" t="s">
        <v>5509</v>
      </c>
      <c r="D2477" s="6" t="s">
        <v>8531</v>
      </c>
      <c r="E2477" s="9" t="s">
        <v>32</v>
      </c>
      <c r="F2477" s="6">
        <v>95</v>
      </c>
      <c r="G2477" s="6" t="s">
        <v>4240</v>
      </c>
      <c r="H2477" s="6" t="s">
        <v>257</v>
      </c>
      <c r="I2477" s="6">
        <v>36</v>
      </c>
      <c r="J2477" s="5">
        <v>30000</v>
      </c>
      <c r="K2477" s="7">
        <v>1522.5</v>
      </c>
      <c r="L2477" s="44">
        <f t="shared" si="152"/>
        <v>31522.5</v>
      </c>
      <c r="M2477" s="5">
        <v>0</v>
      </c>
      <c r="N2477" s="5">
        <v>2100</v>
      </c>
      <c r="O2477" s="5">
        <v>912</v>
      </c>
      <c r="P2477" s="5">
        <v>1950</v>
      </c>
      <c r="Q2477" s="5">
        <v>300</v>
      </c>
      <c r="R2477" s="5">
        <v>2155.77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41">
        <v>5387</v>
      </c>
      <c r="Z2477" s="5">
        <v>0</v>
      </c>
      <c r="AA2477" s="44">
        <f t="shared" si="153"/>
        <v>9792.77</v>
      </c>
      <c r="AB2477" s="44">
        <f t="shared" si="154"/>
        <v>12804.77</v>
      </c>
      <c r="AC2477" s="44">
        <f t="shared" si="155"/>
        <v>17195.23</v>
      </c>
      <c r="AD2477" s="6" t="s">
        <v>8532</v>
      </c>
      <c r="AE2477" s="30" t="s">
        <v>36</v>
      </c>
    </row>
    <row r="2478" spans="1:31" s="17" customFormat="1" ht="15" customHeight="1" x14ac:dyDescent="0.25">
      <c r="A2478" s="6" t="s">
        <v>7872</v>
      </c>
      <c r="B2478" s="6" t="s">
        <v>8621</v>
      </c>
      <c r="C2478" s="6" t="s">
        <v>8622</v>
      </c>
      <c r="D2478" s="6" t="s">
        <v>8623</v>
      </c>
      <c r="E2478" s="9" t="s">
        <v>32</v>
      </c>
      <c r="F2478" s="6">
        <v>95</v>
      </c>
      <c r="G2478" s="6" t="s">
        <v>4240</v>
      </c>
      <c r="H2478" s="6" t="s">
        <v>257</v>
      </c>
      <c r="I2478" s="6">
        <v>36</v>
      </c>
      <c r="J2478" s="5">
        <v>35000</v>
      </c>
      <c r="K2478" s="7">
        <v>1522.5</v>
      </c>
      <c r="L2478" s="44">
        <f t="shared" si="152"/>
        <v>36522.5</v>
      </c>
      <c r="M2478" s="5">
        <v>0</v>
      </c>
      <c r="N2478" s="5">
        <v>2450</v>
      </c>
      <c r="O2478" s="5">
        <v>1064</v>
      </c>
      <c r="P2478" s="5">
        <v>2275</v>
      </c>
      <c r="Q2478" s="5">
        <v>350</v>
      </c>
      <c r="R2478" s="5">
        <v>2877.16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44">
        <f t="shared" si="153"/>
        <v>5502.16</v>
      </c>
      <c r="AB2478" s="44">
        <f t="shared" si="154"/>
        <v>9016.16</v>
      </c>
      <c r="AC2478" s="44">
        <f t="shared" si="155"/>
        <v>25983.84</v>
      </c>
      <c r="AD2478" s="6" t="s">
        <v>8624</v>
      </c>
      <c r="AE2478" s="30" t="s">
        <v>36</v>
      </c>
    </row>
    <row r="2479" spans="1:31" s="17" customFormat="1" ht="15" customHeight="1" x14ac:dyDescent="0.25">
      <c r="A2479" s="6" t="s">
        <v>4397</v>
      </c>
      <c r="B2479" s="6" t="s">
        <v>8852</v>
      </c>
      <c r="C2479" s="6" t="s">
        <v>8853</v>
      </c>
      <c r="D2479" s="6" t="s">
        <v>8854</v>
      </c>
      <c r="E2479" s="9" t="s">
        <v>32</v>
      </c>
      <c r="F2479" s="6">
        <v>95</v>
      </c>
      <c r="G2479" s="6" t="s">
        <v>4240</v>
      </c>
      <c r="H2479" s="6" t="s">
        <v>257</v>
      </c>
      <c r="I2479" s="6">
        <v>36</v>
      </c>
      <c r="J2479" s="5">
        <v>30000</v>
      </c>
      <c r="K2479" s="7">
        <v>1522.5</v>
      </c>
      <c r="L2479" s="44">
        <f t="shared" si="152"/>
        <v>31522.5</v>
      </c>
      <c r="M2479" s="5">
        <v>0</v>
      </c>
      <c r="N2479" s="5">
        <v>2100</v>
      </c>
      <c r="O2479" s="5">
        <v>912</v>
      </c>
      <c r="P2479" s="5">
        <v>1950</v>
      </c>
      <c r="Q2479" s="5">
        <v>300</v>
      </c>
      <c r="R2479" s="5">
        <v>0</v>
      </c>
      <c r="S2479" s="5">
        <v>0</v>
      </c>
      <c r="T2479" s="5">
        <v>0</v>
      </c>
      <c r="U2479" s="5">
        <v>0</v>
      </c>
      <c r="V2479" s="5">
        <v>380</v>
      </c>
      <c r="W2479" s="5">
        <v>0</v>
      </c>
      <c r="X2479" s="5">
        <v>0</v>
      </c>
      <c r="Y2479" s="5">
        <v>0</v>
      </c>
      <c r="Z2479" s="5">
        <v>0</v>
      </c>
      <c r="AA2479" s="44">
        <f t="shared" si="153"/>
        <v>2630</v>
      </c>
      <c r="AB2479" s="44">
        <f t="shared" si="154"/>
        <v>5642</v>
      </c>
      <c r="AC2479" s="44">
        <f t="shared" si="155"/>
        <v>24358</v>
      </c>
      <c r="AD2479" s="12" t="s">
        <v>8855</v>
      </c>
      <c r="AE2479" s="30" t="s">
        <v>51</v>
      </c>
    </row>
    <row r="2480" spans="1:31" s="17" customFormat="1" ht="15" customHeight="1" x14ac:dyDescent="0.25">
      <c r="A2480" s="6" t="s">
        <v>4397</v>
      </c>
      <c r="B2480" s="6" t="s">
        <v>9013</v>
      </c>
      <c r="C2480" s="6" t="s">
        <v>9014</v>
      </c>
      <c r="D2480" s="6" t="s">
        <v>9015</v>
      </c>
      <c r="E2480" s="9" t="s">
        <v>32</v>
      </c>
      <c r="F2480" s="6">
        <v>95</v>
      </c>
      <c r="G2480" s="6" t="s">
        <v>4240</v>
      </c>
      <c r="H2480" s="6" t="s">
        <v>257</v>
      </c>
      <c r="I2480" s="6">
        <v>36</v>
      </c>
      <c r="J2480" s="5">
        <v>30000</v>
      </c>
      <c r="K2480" s="7">
        <v>1522.5</v>
      </c>
      <c r="L2480" s="44">
        <f t="shared" si="152"/>
        <v>31522.5</v>
      </c>
      <c r="M2480" s="5">
        <v>0</v>
      </c>
      <c r="N2480" s="5">
        <v>2100</v>
      </c>
      <c r="O2480" s="5">
        <v>912</v>
      </c>
      <c r="P2480" s="5">
        <v>1950</v>
      </c>
      <c r="Q2480" s="5">
        <v>300</v>
      </c>
      <c r="R2480" s="5">
        <v>0</v>
      </c>
      <c r="S2480" s="5">
        <v>0</v>
      </c>
      <c r="T2480" s="5">
        <v>0</v>
      </c>
      <c r="U2480" s="5">
        <v>0</v>
      </c>
      <c r="V2480" s="5">
        <v>760</v>
      </c>
      <c r="W2480" s="5">
        <v>0</v>
      </c>
      <c r="X2480" s="5">
        <v>0</v>
      </c>
      <c r="Y2480" s="5">
        <v>0</v>
      </c>
      <c r="Z2480" s="5">
        <v>0</v>
      </c>
      <c r="AA2480" s="44">
        <f t="shared" si="153"/>
        <v>3010</v>
      </c>
      <c r="AB2480" s="44">
        <f t="shared" si="154"/>
        <v>6022</v>
      </c>
      <c r="AC2480" s="44">
        <f t="shared" si="155"/>
        <v>23978</v>
      </c>
      <c r="AD2480" s="16" t="s">
        <v>9016</v>
      </c>
      <c r="AE2480" s="30" t="s">
        <v>36</v>
      </c>
    </row>
    <row r="2481" spans="1:31" s="17" customFormat="1" ht="15" customHeight="1" x14ac:dyDescent="0.25">
      <c r="A2481" s="43" t="s">
        <v>28</v>
      </c>
      <c r="B2481" s="43" t="s">
        <v>10286</v>
      </c>
      <c r="C2481" s="43" t="s">
        <v>10287</v>
      </c>
      <c r="D2481" s="43" t="s">
        <v>10288</v>
      </c>
      <c r="E2481" s="43" t="s">
        <v>10257</v>
      </c>
      <c r="F2481" s="57">
        <v>6</v>
      </c>
      <c r="G2481" s="43" t="s">
        <v>33</v>
      </c>
      <c r="H2481" s="52" t="s">
        <v>10289</v>
      </c>
      <c r="I2481" s="6">
        <v>36</v>
      </c>
      <c r="J2481" s="44">
        <v>90000</v>
      </c>
      <c r="K2481" s="44">
        <v>0</v>
      </c>
      <c r="L2481" s="44">
        <f t="shared" si="152"/>
        <v>90000</v>
      </c>
      <c r="M2481" s="51">
        <v>8832.94</v>
      </c>
      <c r="N2481" s="44">
        <v>9000</v>
      </c>
      <c r="O2481" s="44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44">
        <v>0</v>
      </c>
      <c r="V2481" s="44">
        <v>0</v>
      </c>
      <c r="W2481" s="44">
        <v>0</v>
      </c>
      <c r="X2481" s="44">
        <v>0</v>
      </c>
      <c r="Y2481" s="44">
        <v>0</v>
      </c>
      <c r="Z2481" s="44">
        <v>0</v>
      </c>
      <c r="AA2481" s="44">
        <f t="shared" si="153"/>
        <v>0</v>
      </c>
      <c r="AB2481" s="44">
        <f t="shared" si="154"/>
        <v>17832.940000000002</v>
      </c>
      <c r="AC2481" s="44">
        <f t="shared" si="155"/>
        <v>72167.06</v>
      </c>
      <c r="AD2481" s="62" t="s">
        <v>10290</v>
      </c>
      <c r="AE2481" s="46" t="s">
        <v>36</v>
      </c>
    </row>
    <row r="2482" spans="1:31" s="17" customFormat="1" ht="15" customHeight="1" x14ac:dyDescent="0.25">
      <c r="A2482" s="43" t="s">
        <v>28</v>
      </c>
      <c r="B2482" s="43" t="s">
        <v>10321</v>
      </c>
      <c r="C2482" s="43" t="s">
        <v>1353</v>
      </c>
      <c r="D2482" s="43" t="s">
        <v>10322</v>
      </c>
      <c r="E2482" s="43" t="s">
        <v>10257</v>
      </c>
      <c r="F2482" s="57">
        <v>6</v>
      </c>
      <c r="G2482" s="43" t="s">
        <v>33</v>
      </c>
      <c r="H2482" s="43" t="s">
        <v>166</v>
      </c>
      <c r="I2482" s="43">
        <v>37</v>
      </c>
      <c r="J2482" s="44">
        <v>90000</v>
      </c>
      <c r="K2482" s="44">
        <v>0</v>
      </c>
      <c r="L2482" s="44">
        <f t="shared" si="152"/>
        <v>90000</v>
      </c>
      <c r="M2482" s="51">
        <v>8832.94</v>
      </c>
      <c r="N2482" s="44">
        <v>9000</v>
      </c>
      <c r="O2482" s="44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44">
        <v>0</v>
      </c>
      <c r="V2482" s="44">
        <v>0</v>
      </c>
      <c r="W2482" s="44">
        <v>0</v>
      </c>
      <c r="X2482" s="44">
        <v>0</v>
      </c>
      <c r="Y2482" s="44">
        <v>0</v>
      </c>
      <c r="Z2482" s="44">
        <v>0</v>
      </c>
      <c r="AA2482" s="44">
        <f t="shared" si="153"/>
        <v>0</v>
      </c>
      <c r="AB2482" s="44">
        <f t="shared" si="154"/>
        <v>17832.940000000002</v>
      </c>
      <c r="AC2482" s="44">
        <f t="shared" si="155"/>
        <v>72167.06</v>
      </c>
      <c r="AD2482" s="61" t="s">
        <v>10323</v>
      </c>
      <c r="AE2482" s="46" t="s">
        <v>36</v>
      </c>
    </row>
    <row r="2483" spans="1:31" s="17" customFormat="1" ht="15" customHeight="1" x14ac:dyDescent="0.25">
      <c r="A2483" s="6" t="s">
        <v>319</v>
      </c>
      <c r="B2483" s="6" t="s">
        <v>416</v>
      </c>
      <c r="C2483" s="6" t="s">
        <v>417</v>
      </c>
      <c r="D2483" s="6" t="s">
        <v>418</v>
      </c>
      <c r="E2483" s="9" t="s">
        <v>80</v>
      </c>
      <c r="F2483" s="9">
        <v>8.1</v>
      </c>
      <c r="G2483" s="6" t="s">
        <v>48</v>
      </c>
      <c r="H2483" s="6" t="s">
        <v>166</v>
      </c>
      <c r="I2483" s="43">
        <v>37</v>
      </c>
      <c r="J2483" s="5">
        <v>70000</v>
      </c>
      <c r="K2483" s="7">
        <v>2362.5</v>
      </c>
      <c r="L2483" s="44">
        <f t="shared" si="152"/>
        <v>72362.5</v>
      </c>
      <c r="M2483" s="5">
        <v>4795.8599999999997</v>
      </c>
      <c r="N2483" s="5">
        <v>7000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44">
        <f t="shared" si="153"/>
        <v>0</v>
      </c>
      <c r="AB2483" s="44">
        <f t="shared" si="154"/>
        <v>11795.86</v>
      </c>
      <c r="AC2483" s="44">
        <f t="shared" si="155"/>
        <v>58204.14</v>
      </c>
      <c r="AD2483" s="6" t="s">
        <v>419</v>
      </c>
      <c r="AE2483" s="30" t="s">
        <v>36</v>
      </c>
    </row>
    <row r="2484" spans="1:31" s="17" customFormat="1" ht="15" customHeight="1" x14ac:dyDescent="0.25">
      <c r="A2484" s="6" t="s">
        <v>161</v>
      </c>
      <c r="B2484" s="23" t="s">
        <v>162</v>
      </c>
      <c r="C2484" s="23" t="s">
        <v>163</v>
      </c>
      <c r="D2484" s="23" t="s">
        <v>164</v>
      </c>
      <c r="E2484" s="23" t="s">
        <v>165</v>
      </c>
      <c r="F2484" s="23">
        <v>8.1999999999999993</v>
      </c>
      <c r="G2484" s="6" t="s">
        <v>48</v>
      </c>
      <c r="H2484" s="6" t="s">
        <v>166</v>
      </c>
      <c r="I2484" s="43">
        <v>37</v>
      </c>
      <c r="J2484" s="13">
        <v>70000</v>
      </c>
      <c r="K2484" s="27">
        <v>0</v>
      </c>
      <c r="L2484" s="44">
        <f t="shared" si="152"/>
        <v>70000</v>
      </c>
      <c r="M2484" s="13">
        <v>4795.8599999999997</v>
      </c>
      <c r="N2484" s="5">
        <v>7000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44">
        <f t="shared" si="153"/>
        <v>0</v>
      </c>
      <c r="AB2484" s="44">
        <f t="shared" si="154"/>
        <v>11795.86</v>
      </c>
      <c r="AC2484" s="44">
        <f t="shared" si="155"/>
        <v>58204.14</v>
      </c>
      <c r="AD2484" s="16" t="s">
        <v>167</v>
      </c>
      <c r="AE2484" s="30" t="s">
        <v>36</v>
      </c>
    </row>
    <row r="2485" spans="1:31" s="17" customFormat="1" ht="15" customHeight="1" x14ac:dyDescent="0.25">
      <c r="A2485" s="6" t="s">
        <v>1240</v>
      </c>
      <c r="B2485" s="6" t="s">
        <v>1241</v>
      </c>
      <c r="C2485" s="6" t="s">
        <v>1242</v>
      </c>
      <c r="D2485" s="6" t="s">
        <v>1243</v>
      </c>
      <c r="E2485" s="9" t="s">
        <v>1244</v>
      </c>
      <c r="F2485" s="9">
        <v>10</v>
      </c>
      <c r="G2485" s="6" t="s">
        <v>48</v>
      </c>
      <c r="H2485" s="6" t="s">
        <v>166</v>
      </c>
      <c r="I2485" s="43">
        <v>37</v>
      </c>
      <c r="J2485" s="19">
        <v>25000</v>
      </c>
      <c r="K2485" s="7">
        <v>1755</v>
      </c>
      <c r="L2485" s="44">
        <f t="shared" si="152"/>
        <v>26755</v>
      </c>
      <c r="M2485" s="5">
        <v>0</v>
      </c>
      <c r="N2485" s="5">
        <v>2500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44">
        <f t="shared" si="153"/>
        <v>0</v>
      </c>
      <c r="AB2485" s="44">
        <f t="shared" si="154"/>
        <v>2500</v>
      </c>
      <c r="AC2485" s="44">
        <f t="shared" si="155"/>
        <v>22500</v>
      </c>
      <c r="AD2485" s="6" t="s">
        <v>1245</v>
      </c>
      <c r="AE2485" s="30" t="s">
        <v>36</v>
      </c>
    </row>
    <row r="2486" spans="1:31" s="17" customFormat="1" ht="15" customHeight="1" x14ac:dyDescent="0.25">
      <c r="A2486" s="6" t="s">
        <v>1836</v>
      </c>
      <c r="B2486" s="6" t="s">
        <v>2184</v>
      </c>
      <c r="C2486" s="6" t="s">
        <v>2185</v>
      </c>
      <c r="D2486" s="6" t="s">
        <v>2186</v>
      </c>
      <c r="E2486" s="9" t="s">
        <v>865</v>
      </c>
      <c r="F2486" s="10">
        <v>11</v>
      </c>
      <c r="G2486" s="6" t="s">
        <v>33</v>
      </c>
      <c r="H2486" s="18" t="s">
        <v>166</v>
      </c>
      <c r="I2486" s="43">
        <v>37</v>
      </c>
      <c r="J2486" s="19">
        <v>25000</v>
      </c>
      <c r="K2486" s="7">
        <v>1957.5</v>
      </c>
      <c r="L2486" s="44">
        <f t="shared" si="152"/>
        <v>26957.5</v>
      </c>
      <c r="M2486" s="5">
        <v>0</v>
      </c>
      <c r="N2486" s="5">
        <v>2500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44">
        <f t="shared" si="153"/>
        <v>0</v>
      </c>
      <c r="AB2486" s="44">
        <f t="shared" si="154"/>
        <v>2500</v>
      </c>
      <c r="AC2486" s="44">
        <f t="shared" si="155"/>
        <v>22500</v>
      </c>
      <c r="AD2486" s="12" t="s">
        <v>2187</v>
      </c>
      <c r="AE2486" s="30" t="s">
        <v>36</v>
      </c>
    </row>
    <row r="2487" spans="1:31" s="17" customFormat="1" ht="15" customHeight="1" x14ac:dyDescent="0.25">
      <c r="A2487" s="6" t="s">
        <v>595</v>
      </c>
      <c r="B2487" s="6" t="s">
        <v>822</v>
      </c>
      <c r="C2487" s="6" t="s">
        <v>823</v>
      </c>
      <c r="D2487" s="6" t="s">
        <v>824</v>
      </c>
      <c r="E2487" s="9" t="s">
        <v>825</v>
      </c>
      <c r="F2487" s="10">
        <v>11</v>
      </c>
      <c r="G2487" s="6" t="s">
        <v>188</v>
      </c>
      <c r="H2487" s="6" t="s">
        <v>166</v>
      </c>
      <c r="I2487" s="43">
        <v>37</v>
      </c>
      <c r="J2487" s="5">
        <v>15000</v>
      </c>
      <c r="K2487" s="7">
        <v>2025</v>
      </c>
      <c r="L2487" s="44">
        <f t="shared" si="152"/>
        <v>17025</v>
      </c>
      <c r="M2487" s="5">
        <v>0</v>
      </c>
      <c r="N2487" s="5">
        <v>1500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44">
        <f t="shared" si="153"/>
        <v>0</v>
      </c>
      <c r="AB2487" s="44">
        <f t="shared" si="154"/>
        <v>1500</v>
      </c>
      <c r="AC2487" s="44">
        <f t="shared" si="155"/>
        <v>13500</v>
      </c>
      <c r="AD2487" s="6" t="s">
        <v>826</v>
      </c>
      <c r="AE2487" s="30" t="s">
        <v>36</v>
      </c>
    </row>
    <row r="2488" spans="1:31" s="17" customFormat="1" ht="15" customHeight="1" x14ac:dyDescent="0.25">
      <c r="A2488" s="6" t="s">
        <v>4397</v>
      </c>
      <c r="B2488" s="6" t="s">
        <v>8490</v>
      </c>
      <c r="C2488" s="6" t="s">
        <v>4459</v>
      </c>
      <c r="D2488" s="6" t="s">
        <v>8491</v>
      </c>
      <c r="E2488" s="9" t="s">
        <v>825</v>
      </c>
      <c r="F2488" s="10">
        <v>11</v>
      </c>
      <c r="G2488" s="6" t="s">
        <v>4240</v>
      </c>
      <c r="H2488" s="6" t="s">
        <v>166</v>
      </c>
      <c r="I2488" s="43">
        <v>37</v>
      </c>
      <c r="J2488" s="5">
        <v>30000</v>
      </c>
      <c r="K2488" s="7">
        <v>1522.5</v>
      </c>
      <c r="L2488" s="44">
        <f t="shared" si="152"/>
        <v>31522.5</v>
      </c>
      <c r="M2488" s="5">
        <v>0</v>
      </c>
      <c r="N2488" s="5">
        <v>2100</v>
      </c>
      <c r="O2488" s="5">
        <v>912</v>
      </c>
      <c r="P2488" s="5">
        <v>1950</v>
      </c>
      <c r="Q2488" s="5">
        <v>300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41">
        <v>3241</v>
      </c>
      <c r="Z2488" s="5">
        <v>1000</v>
      </c>
      <c r="AA2488" s="44">
        <f t="shared" si="153"/>
        <v>6491</v>
      </c>
      <c r="AB2488" s="44">
        <f t="shared" si="154"/>
        <v>9503</v>
      </c>
      <c r="AC2488" s="44">
        <f t="shared" si="155"/>
        <v>20497</v>
      </c>
      <c r="AD2488" s="6" t="s">
        <v>8492</v>
      </c>
      <c r="AE2488" s="30" t="s">
        <v>36</v>
      </c>
    </row>
    <row r="2489" spans="1:31" s="17" customFormat="1" ht="15" customHeight="1" x14ac:dyDescent="0.25">
      <c r="A2489" s="6" t="s">
        <v>1341</v>
      </c>
      <c r="B2489" s="6" t="s">
        <v>2337</v>
      </c>
      <c r="C2489" s="6" t="s">
        <v>1364</v>
      </c>
      <c r="D2489" s="6" t="s">
        <v>2338</v>
      </c>
      <c r="E2489" s="9" t="s">
        <v>1152</v>
      </c>
      <c r="F2489" s="10">
        <v>11</v>
      </c>
      <c r="G2489" s="6" t="s">
        <v>33</v>
      </c>
      <c r="H2489" s="6" t="s">
        <v>166</v>
      </c>
      <c r="I2489" s="43">
        <v>37</v>
      </c>
      <c r="J2489" s="19">
        <v>21500</v>
      </c>
      <c r="K2489" s="7">
        <v>1957.5</v>
      </c>
      <c r="L2489" s="44">
        <f t="shared" si="152"/>
        <v>23457.5</v>
      </c>
      <c r="M2489" s="5">
        <v>0</v>
      </c>
      <c r="N2489" s="5">
        <v>2150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44">
        <f t="shared" si="153"/>
        <v>0</v>
      </c>
      <c r="AB2489" s="44">
        <f t="shared" si="154"/>
        <v>2150</v>
      </c>
      <c r="AC2489" s="44">
        <f t="shared" si="155"/>
        <v>19350</v>
      </c>
      <c r="AD2489" s="6" t="s">
        <v>2339</v>
      </c>
      <c r="AE2489" s="30" t="s">
        <v>51</v>
      </c>
    </row>
    <row r="2490" spans="1:31" s="17" customFormat="1" ht="15" customHeight="1" x14ac:dyDescent="0.25">
      <c r="A2490" s="6" t="s">
        <v>1341</v>
      </c>
      <c r="B2490" s="6" t="s">
        <v>2478</v>
      </c>
      <c r="C2490" s="6" t="s">
        <v>2479</v>
      </c>
      <c r="D2490" s="6" t="s">
        <v>2480</v>
      </c>
      <c r="E2490" s="9" t="s">
        <v>2021</v>
      </c>
      <c r="F2490" s="10">
        <v>11</v>
      </c>
      <c r="G2490" s="6" t="s">
        <v>48</v>
      </c>
      <c r="H2490" s="6" t="s">
        <v>166</v>
      </c>
      <c r="I2490" s="43">
        <v>37</v>
      </c>
      <c r="J2490" s="19">
        <v>21500</v>
      </c>
      <c r="K2490" s="7">
        <v>1957.5</v>
      </c>
      <c r="L2490" s="44">
        <f t="shared" si="152"/>
        <v>23457.5</v>
      </c>
      <c r="M2490" s="5">
        <v>0</v>
      </c>
      <c r="N2490" s="5">
        <v>2150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44">
        <f t="shared" si="153"/>
        <v>0</v>
      </c>
      <c r="AB2490" s="44">
        <f t="shared" si="154"/>
        <v>2150</v>
      </c>
      <c r="AC2490" s="44">
        <f t="shared" si="155"/>
        <v>19350</v>
      </c>
      <c r="AD2490" s="6" t="s">
        <v>2481</v>
      </c>
      <c r="AE2490" s="30" t="s">
        <v>51</v>
      </c>
    </row>
    <row r="2491" spans="1:31" s="17" customFormat="1" ht="15" customHeight="1" x14ac:dyDescent="0.25">
      <c r="A2491" s="6" t="s">
        <v>1327</v>
      </c>
      <c r="B2491" s="6" t="s">
        <v>2689</v>
      </c>
      <c r="C2491" s="6" t="s">
        <v>2690</v>
      </c>
      <c r="D2491" s="6" t="s">
        <v>2691</v>
      </c>
      <c r="E2491" s="6" t="s">
        <v>2021</v>
      </c>
      <c r="F2491" s="10">
        <v>11</v>
      </c>
      <c r="G2491" s="6" t="s">
        <v>48</v>
      </c>
      <c r="H2491" s="6" t="s">
        <v>166</v>
      </c>
      <c r="I2491" s="43">
        <v>37</v>
      </c>
      <c r="J2491" s="19">
        <v>25000</v>
      </c>
      <c r="K2491" s="7">
        <v>1540</v>
      </c>
      <c r="L2491" s="44">
        <f t="shared" si="152"/>
        <v>26540</v>
      </c>
      <c r="M2491" s="5">
        <v>0</v>
      </c>
      <c r="N2491" s="5">
        <v>2500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44">
        <f t="shared" si="153"/>
        <v>0</v>
      </c>
      <c r="AB2491" s="44">
        <f t="shared" si="154"/>
        <v>2500</v>
      </c>
      <c r="AC2491" s="44">
        <f t="shared" si="155"/>
        <v>22500</v>
      </c>
      <c r="AD2491" s="6" t="s">
        <v>2692</v>
      </c>
      <c r="AE2491" s="30" t="s">
        <v>36</v>
      </c>
    </row>
    <row r="2492" spans="1:31" s="17" customFormat="1" ht="15" customHeight="1" x14ac:dyDescent="0.25">
      <c r="A2492" s="6" t="s">
        <v>612</v>
      </c>
      <c r="B2492" s="6" t="s">
        <v>867</v>
      </c>
      <c r="C2492" s="6" t="s">
        <v>868</v>
      </c>
      <c r="D2492" s="6" t="s">
        <v>869</v>
      </c>
      <c r="E2492" s="6" t="s">
        <v>870</v>
      </c>
      <c r="F2492" s="10">
        <v>11</v>
      </c>
      <c r="G2492" s="6" t="s">
        <v>48</v>
      </c>
      <c r="H2492" s="6" t="s">
        <v>166</v>
      </c>
      <c r="I2492" s="43">
        <v>37</v>
      </c>
      <c r="J2492" s="5">
        <v>15000</v>
      </c>
      <c r="K2492" s="7">
        <v>2025</v>
      </c>
      <c r="L2492" s="44">
        <f t="shared" si="152"/>
        <v>17025</v>
      </c>
      <c r="M2492" s="5">
        <v>0</v>
      </c>
      <c r="N2492" s="5">
        <v>1500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44">
        <f t="shared" si="153"/>
        <v>0</v>
      </c>
      <c r="AB2492" s="44">
        <f t="shared" si="154"/>
        <v>1500</v>
      </c>
      <c r="AC2492" s="44">
        <f t="shared" si="155"/>
        <v>13500</v>
      </c>
      <c r="AD2492" s="59" t="s">
        <v>871</v>
      </c>
      <c r="AE2492" s="30" t="s">
        <v>36</v>
      </c>
    </row>
    <row r="2493" spans="1:31" s="17" customFormat="1" ht="15" customHeight="1" x14ac:dyDescent="0.25">
      <c r="A2493" s="6" t="s">
        <v>3304</v>
      </c>
      <c r="B2493" s="6" t="s">
        <v>9997</v>
      </c>
      <c r="C2493" s="6" t="s">
        <v>9998</v>
      </c>
      <c r="D2493" s="6" t="s">
        <v>9999</v>
      </c>
      <c r="E2493" s="6" t="s">
        <v>1680</v>
      </c>
      <c r="F2493" s="6">
        <v>36</v>
      </c>
      <c r="G2493" s="6" t="s">
        <v>4240</v>
      </c>
      <c r="H2493" s="6" t="s">
        <v>166</v>
      </c>
      <c r="I2493" s="43">
        <v>37</v>
      </c>
      <c r="J2493" s="5">
        <v>13500</v>
      </c>
      <c r="K2493" s="7">
        <v>1522.5</v>
      </c>
      <c r="L2493" s="44">
        <f t="shared" si="152"/>
        <v>15022.5</v>
      </c>
      <c r="M2493" s="5">
        <v>0</v>
      </c>
      <c r="N2493" s="5">
        <v>945</v>
      </c>
      <c r="O2493" s="5">
        <v>410.4</v>
      </c>
      <c r="P2493" s="5">
        <v>877.5</v>
      </c>
      <c r="Q2493" s="5">
        <v>135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44">
        <f t="shared" si="153"/>
        <v>1012.5</v>
      </c>
      <c r="AB2493" s="44">
        <f t="shared" si="154"/>
        <v>2367.9</v>
      </c>
      <c r="AC2493" s="44">
        <f t="shared" si="155"/>
        <v>11132.1</v>
      </c>
      <c r="AD2493" s="25" t="s">
        <v>10000</v>
      </c>
      <c r="AE2493" s="30" t="s">
        <v>51</v>
      </c>
    </row>
    <row r="2494" spans="1:31" s="17" customFormat="1" ht="15" customHeight="1" x14ac:dyDescent="0.25">
      <c r="A2494" s="6" t="s">
        <v>1081</v>
      </c>
      <c r="B2494" s="6" t="s">
        <v>2135</v>
      </c>
      <c r="C2494" s="6" t="s">
        <v>2136</v>
      </c>
      <c r="D2494" s="6" t="s">
        <v>2137</v>
      </c>
      <c r="E2494" s="9" t="s">
        <v>879</v>
      </c>
      <c r="F2494" s="9">
        <v>42</v>
      </c>
      <c r="G2494" s="6" t="s">
        <v>33</v>
      </c>
      <c r="H2494" s="6" t="s">
        <v>166</v>
      </c>
      <c r="I2494" s="43">
        <v>37</v>
      </c>
      <c r="J2494" s="19">
        <v>20000</v>
      </c>
      <c r="K2494" s="7">
        <v>1957.5</v>
      </c>
      <c r="L2494" s="44">
        <f t="shared" si="152"/>
        <v>21957.5</v>
      </c>
      <c r="M2494" s="5">
        <v>0</v>
      </c>
      <c r="N2494" s="5">
        <v>2000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44">
        <f t="shared" si="153"/>
        <v>0</v>
      </c>
      <c r="AB2494" s="44">
        <f t="shared" si="154"/>
        <v>2000</v>
      </c>
      <c r="AC2494" s="44">
        <f t="shared" si="155"/>
        <v>18000</v>
      </c>
      <c r="AD2494" s="12" t="s">
        <v>2138</v>
      </c>
      <c r="AE2494" s="30" t="s">
        <v>51</v>
      </c>
    </row>
    <row r="2495" spans="1:31" s="17" customFormat="1" ht="15" customHeight="1" x14ac:dyDescent="0.25">
      <c r="A2495" s="6" t="s">
        <v>3304</v>
      </c>
      <c r="B2495" s="6" t="s">
        <v>7680</v>
      </c>
      <c r="C2495" s="6" t="s">
        <v>2916</v>
      </c>
      <c r="D2495" s="6" t="s">
        <v>7681</v>
      </c>
      <c r="E2495" s="6" t="s">
        <v>2918</v>
      </c>
      <c r="F2495" s="6">
        <v>78</v>
      </c>
      <c r="G2495" s="6" t="s">
        <v>4240</v>
      </c>
      <c r="H2495" s="6" t="s">
        <v>166</v>
      </c>
      <c r="I2495" s="43">
        <v>37</v>
      </c>
      <c r="J2495" s="5">
        <v>12500</v>
      </c>
      <c r="K2495" s="7">
        <v>1522.5</v>
      </c>
      <c r="L2495" s="44">
        <f t="shared" si="152"/>
        <v>14022.5</v>
      </c>
      <c r="M2495" s="5">
        <v>0</v>
      </c>
      <c r="N2495" s="5">
        <v>875</v>
      </c>
      <c r="O2495" s="5">
        <v>380</v>
      </c>
      <c r="P2495" s="5">
        <v>812.5</v>
      </c>
      <c r="Q2495" s="5">
        <v>125</v>
      </c>
      <c r="R2495" s="5">
        <v>3840.57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44">
        <f t="shared" si="153"/>
        <v>4778.07</v>
      </c>
      <c r="AB2495" s="44">
        <f t="shared" si="154"/>
        <v>6033.07</v>
      </c>
      <c r="AC2495" s="44">
        <f t="shared" si="155"/>
        <v>6466.93</v>
      </c>
      <c r="AD2495" s="12" t="s">
        <v>7682</v>
      </c>
      <c r="AE2495" s="30" t="s">
        <v>51</v>
      </c>
    </row>
    <row r="2496" spans="1:31" s="17" customFormat="1" ht="15" customHeight="1" x14ac:dyDescent="0.25">
      <c r="A2496" s="6" t="s">
        <v>3304</v>
      </c>
      <c r="B2496" s="6" t="s">
        <v>7683</v>
      </c>
      <c r="C2496" s="6" t="s">
        <v>4307</v>
      </c>
      <c r="D2496" s="6" t="s">
        <v>7684</v>
      </c>
      <c r="E2496" s="6" t="s">
        <v>2918</v>
      </c>
      <c r="F2496" s="6">
        <v>78</v>
      </c>
      <c r="G2496" s="6" t="s">
        <v>4240</v>
      </c>
      <c r="H2496" s="6" t="s">
        <v>166</v>
      </c>
      <c r="I2496" s="43">
        <v>37</v>
      </c>
      <c r="J2496" s="5">
        <v>20300</v>
      </c>
      <c r="K2496" s="7">
        <v>1522.5</v>
      </c>
      <c r="L2496" s="44">
        <f t="shared" si="152"/>
        <v>21822.5</v>
      </c>
      <c r="M2496" s="5">
        <v>0</v>
      </c>
      <c r="N2496" s="5">
        <v>1421</v>
      </c>
      <c r="O2496" s="5">
        <v>617.12</v>
      </c>
      <c r="P2496" s="5">
        <v>1319.5</v>
      </c>
      <c r="Q2496" s="5">
        <v>203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44">
        <f t="shared" si="153"/>
        <v>1522.5</v>
      </c>
      <c r="AB2496" s="44">
        <f t="shared" si="154"/>
        <v>3560.62</v>
      </c>
      <c r="AC2496" s="44">
        <f t="shared" si="155"/>
        <v>16739.38</v>
      </c>
      <c r="AD2496" s="6" t="s">
        <v>7685</v>
      </c>
      <c r="AE2496" s="30" t="s">
        <v>51</v>
      </c>
    </row>
    <row r="2497" spans="1:31" s="17" customFormat="1" ht="15" customHeight="1" x14ac:dyDescent="0.25">
      <c r="A2497" s="6" t="s">
        <v>3419</v>
      </c>
      <c r="B2497" s="6" t="s">
        <v>4581</v>
      </c>
      <c r="C2497" s="6" t="s">
        <v>4582</v>
      </c>
      <c r="D2497" s="6" t="s">
        <v>4583</v>
      </c>
      <c r="E2497" s="6" t="s">
        <v>62</v>
      </c>
      <c r="F2497" s="6">
        <v>95</v>
      </c>
      <c r="G2497" s="6" t="s">
        <v>3461</v>
      </c>
      <c r="H2497" s="6" t="s">
        <v>166</v>
      </c>
      <c r="I2497" s="43">
        <v>37</v>
      </c>
      <c r="J2497" s="5">
        <v>14000</v>
      </c>
      <c r="K2497" s="7">
        <v>1522.5</v>
      </c>
      <c r="L2497" s="44">
        <f t="shared" si="152"/>
        <v>15522.5</v>
      </c>
      <c r="M2497" s="5">
        <v>0</v>
      </c>
      <c r="N2497" s="5">
        <v>1400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44">
        <f t="shared" si="153"/>
        <v>0</v>
      </c>
      <c r="AB2497" s="44">
        <f t="shared" si="154"/>
        <v>1400</v>
      </c>
      <c r="AC2497" s="44">
        <f t="shared" si="155"/>
        <v>12600</v>
      </c>
      <c r="AD2497" s="12" t="s">
        <v>4584</v>
      </c>
      <c r="AE2497" s="30" t="s">
        <v>51</v>
      </c>
    </row>
    <row r="2498" spans="1:31" s="17" customFormat="1" ht="15" customHeight="1" x14ac:dyDescent="0.25">
      <c r="A2498" s="6" t="s">
        <v>4397</v>
      </c>
      <c r="B2498" s="6" t="s">
        <v>9309</v>
      </c>
      <c r="C2498" s="6" t="s">
        <v>9310</v>
      </c>
      <c r="D2498" s="6" t="s">
        <v>9311</v>
      </c>
      <c r="E2498" s="6" t="s">
        <v>62</v>
      </c>
      <c r="F2498" s="6">
        <v>95</v>
      </c>
      <c r="G2498" s="6" t="s">
        <v>4240</v>
      </c>
      <c r="H2498" s="6" t="s">
        <v>166</v>
      </c>
      <c r="I2498" s="43">
        <v>37</v>
      </c>
      <c r="J2498" s="5">
        <v>30000</v>
      </c>
      <c r="K2498" s="7">
        <v>1522.5</v>
      </c>
      <c r="L2498" s="44">
        <f t="shared" si="152"/>
        <v>31522.5</v>
      </c>
      <c r="M2498" s="5">
        <v>0</v>
      </c>
      <c r="N2498" s="5">
        <v>2100</v>
      </c>
      <c r="O2498" s="5">
        <v>912</v>
      </c>
      <c r="P2498" s="5">
        <v>1950</v>
      </c>
      <c r="Q2498" s="5">
        <v>300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44">
        <f t="shared" si="153"/>
        <v>2250</v>
      </c>
      <c r="AB2498" s="44">
        <f t="shared" si="154"/>
        <v>5262</v>
      </c>
      <c r="AC2498" s="44">
        <f t="shared" si="155"/>
        <v>24738</v>
      </c>
      <c r="AD2498" s="25" t="s">
        <v>9312</v>
      </c>
      <c r="AE2498" s="30" t="s">
        <v>51</v>
      </c>
    </row>
    <row r="2499" spans="1:31" s="17" customFormat="1" ht="15" customHeight="1" x14ac:dyDescent="0.25">
      <c r="A2499" s="6" t="s">
        <v>4397</v>
      </c>
      <c r="B2499" s="6" t="s">
        <v>6508</v>
      </c>
      <c r="C2499" s="6" t="s">
        <v>9397</v>
      </c>
      <c r="D2499" s="6" t="s">
        <v>9398</v>
      </c>
      <c r="E2499" s="6" t="s">
        <v>62</v>
      </c>
      <c r="F2499" s="6">
        <v>95</v>
      </c>
      <c r="G2499" s="6" t="s">
        <v>4240</v>
      </c>
      <c r="H2499" s="6" t="s">
        <v>166</v>
      </c>
      <c r="I2499" s="43">
        <v>37</v>
      </c>
      <c r="J2499" s="5">
        <v>30000</v>
      </c>
      <c r="K2499" s="7">
        <v>1522.5</v>
      </c>
      <c r="L2499" s="44">
        <f t="shared" ref="L2499:L2562" si="156">J2499+K2499</f>
        <v>31522.5</v>
      </c>
      <c r="M2499" s="5">
        <v>0</v>
      </c>
      <c r="N2499" s="5">
        <v>2100</v>
      </c>
      <c r="O2499" s="5">
        <v>912</v>
      </c>
      <c r="P2499" s="5">
        <v>1950</v>
      </c>
      <c r="Q2499" s="5">
        <v>300</v>
      </c>
      <c r="R2499" s="5">
        <v>0</v>
      </c>
      <c r="S2499" s="5">
        <v>1715.46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44">
        <f t="shared" ref="AA2499:AA2562" si="157">P2499+Q2499+R2499+S2499+T2499+U2499+V2499+W2499+X2499+Y2499+Z2499</f>
        <v>3965.46</v>
      </c>
      <c r="AB2499" s="44">
        <f t="shared" ref="AB2499:AB2562" si="158">M2499+N2499+O2499+AA2499</f>
        <v>6977.46</v>
      </c>
      <c r="AC2499" s="44">
        <f t="shared" ref="AC2499:AC2562" si="159">J2499-AB2499</f>
        <v>23022.54</v>
      </c>
      <c r="AD2499" s="16" t="s">
        <v>9399</v>
      </c>
      <c r="AE2499" s="30" t="s">
        <v>36</v>
      </c>
    </row>
    <row r="2500" spans="1:31" s="17" customFormat="1" ht="15" customHeight="1" x14ac:dyDescent="0.25">
      <c r="A2500" s="6" t="s">
        <v>4397</v>
      </c>
      <c r="B2500" s="6" t="s">
        <v>5178</v>
      </c>
      <c r="C2500" s="6" t="s">
        <v>9678</v>
      </c>
      <c r="D2500" s="6" t="s">
        <v>9679</v>
      </c>
      <c r="E2500" s="6" t="s">
        <v>62</v>
      </c>
      <c r="F2500" s="6">
        <v>95</v>
      </c>
      <c r="G2500" s="6" t="s">
        <v>4240</v>
      </c>
      <c r="H2500" s="6" t="s">
        <v>166</v>
      </c>
      <c r="I2500" s="43">
        <v>37</v>
      </c>
      <c r="J2500" s="5">
        <v>30000</v>
      </c>
      <c r="K2500" s="5">
        <v>1522.5</v>
      </c>
      <c r="L2500" s="44">
        <f t="shared" si="156"/>
        <v>31522.5</v>
      </c>
      <c r="M2500" s="5">
        <v>0</v>
      </c>
      <c r="N2500" s="5">
        <v>2100</v>
      </c>
      <c r="O2500" s="5">
        <v>912</v>
      </c>
      <c r="P2500" s="5">
        <v>1950</v>
      </c>
      <c r="Q2500" s="5">
        <v>300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44">
        <f t="shared" si="157"/>
        <v>2250</v>
      </c>
      <c r="AB2500" s="44">
        <f t="shared" si="158"/>
        <v>5262</v>
      </c>
      <c r="AC2500" s="44">
        <f t="shared" si="159"/>
        <v>24738</v>
      </c>
      <c r="AD2500" s="16" t="s">
        <v>9680</v>
      </c>
      <c r="AE2500" s="37" t="s">
        <v>51</v>
      </c>
    </row>
    <row r="2501" spans="1:31" s="17" customFormat="1" ht="15" customHeight="1" x14ac:dyDescent="0.25">
      <c r="A2501" s="6" t="s">
        <v>612</v>
      </c>
      <c r="B2501" s="6" t="s">
        <v>674</v>
      </c>
      <c r="C2501" s="6" t="s">
        <v>280</v>
      </c>
      <c r="D2501" s="6" t="s">
        <v>675</v>
      </c>
      <c r="E2501" s="9" t="s">
        <v>32</v>
      </c>
      <c r="F2501" s="6">
        <v>95</v>
      </c>
      <c r="G2501" s="6" t="s">
        <v>48</v>
      </c>
      <c r="H2501" s="6" t="s">
        <v>166</v>
      </c>
      <c r="I2501" s="43">
        <v>37</v>
      </c>
      <c r="J2501" s="5">
        <v>7900</v>
      </c>
      <c r="K2501" s="7">
        <v>2025</v>
      </c>
      <c r="L2501" s="44">
        <f t="shared" si="156"/>
        <v>9925</v>
      </c>
      <c r="M2501" s="5">
        <v>0</v>
      </c>
      <c r="N2501" s="5">
        <v>790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44">
        <f t="shared" si="157"/>
        <v>0</v>
      </c>
      <c r="AB2501" s="44">
        <f t="shared" si="158"/>
        <v>790</v>
      </c>
      <c r="AC2501" s="44">
        <f t="shared" si="159"/>
        <v>7110</v>
      </c>
      <c r="AD2501" s="12" t="s">
        <v>676</v>
      </c>
      <c r="AE2501" s="30" t="s">
        <v>36</v>
      </c>
    </row>
    <row r="2502" spans="1:31" s="17" customFormat="1" ht="15" customHeight="1" x14ac:dyDescent="0.25">
      <c r="A2502" s="6" t="s">
        <v>1733</v>
      </c>
      <c r="B2502" s="6" t="s">
        <v>2252</v>
      </c>
      <c r="C2502" s="6" t="s">
        <v>2253</v>
      </c>
      <c r="D2502" s="6" t="s">
        <v>2254</v>
      </c>
      <c r="E2502" s="9" t="s">
        <v>32</v>
      </c>
      <c r="F2502" s="6">
        <v>95</v>
      </c>
      <c r="G2502" s="6" t="s">
        <v>33</v>
      </c>
      <c r="H2502" s="6" t="s">
        <v>166</v>
      </c>
      <c r="I2502" s="43">
        <v>37</v>
      </c>
      <c r="J2502" s="19">
        <v>21500</v>
      </c>
      <c r="K2502" s="7">
        <v>1957.5</v>
      </c>
      <c r="L2502" s="44">
        <f t="shared" si="156"/>
        <v>23457.5</v>
      </c>
      <c r="M2502" s="5">
        <v>0</v>
      </c>
      <c r="N2502" s="5">
        <v>2150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44">
        <f t="shared" si="157"/>
        <v>0</v>
      </c>
      <c r="AB2502" s="44">
        <f t="shared" si="158"/>
        <v>2150</v>
      </c>
      <c r="AC2502" s="44">
        <f t="shared" si="159"/>
        <v>19350</v>
      </c>
      <c r="AD2502" s="58" t="s">
        <v>2255</v>
      </c>
      <c r="AE2502" s="30" t="s">
        <v>51</v>
      </c>
    </row>
    <row r="2503" spans="1:31" s="17" customFormat="1" ht="15" customHeight="1" x14ac:dyDescent="0.25">
      <c r="A2503" s="6" t="s">
        <v>1639</v>
      </c>
      <c r="B2503" s="6" t="s">
        <v>2497</v>
      </c>
      <c r="C2503" s="6" t="s">
        <v>1209</v>
      </c>
      <c r="D2503" s="6" t="s">
        <v>2498</v>
      </c>
      <c r="E2503" s="9" t="s">
        <v>32</v>
      </c>
      <c r="F2503" s="6">
        <v>95</v>
      </c>
      <c r="G2503" s="6" t="s">
        <v>188</v>
      </c>
      <c r="H2503" s="6" t="s">
        <v>166</v>
      </c>
      <c r="I2503" s="43">
        <v>37</v>
      </c>
      <c r="J2503" s="5">
        <v>5300</v>
      </c>
      <c r="K2503" s="7">
        <v>1957.5</v>
      </c>
      <c r="L2503" s="44">
        <f t="shared" si="156"/>
        <v>7257.5</v>
      </c>
      <c r="M2503" s="5">
        <v>0</v>
      </c>
      <c r="N2503" s="5">
        <v>530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44">
        <f t="shared" si="157"/>
        <v>0</v>
      </c>
      <c r="AB2503" s="44">
        <f t="shared" si="158"/>
        <v>530</v>
      </c>
      <c r="AC2503" s="44">
        <f t="shared" si="159"/>
        <v>4770</v>
      </c>
      <c r="AD2503" s="6" t="s">
        <v>2499</v>
      </c>
      <c r="AE2503" s="30" t="s">
        <v>36</v>
      </c>
    </row>
    <row r="2504" spans="1:31" s="17" customFormat="1" ht="15" customHeight="1" x14ac:dyDescent="0.25">
      <c r="A2504" s="6" t="s">
        <v>1733</v>
      </c>
      <c r="B2504" s="6" t="s">
        <v>3024</v>
      </c>
      <c r="C2504" s="6" t="s">
        <v>3025</v>
      </c>
      <c r="D2504" s="6" t="s">
        <v>3026</v>
      </c>
      <c r="E2504" s="9" t="s">
        <v>32</v>
      </c>
      <c r="F2504" s="6">
        <v>95</v>
      </c>
      <c r="G2504" s="6" t="s">
        <v>33</v>
      </c>
      <c r="H2504" s="6" t="s">
        <v>166</v>
      </c>
      <c r="I2504" s="43">
        <v>37</v>
      </c>
      <c r="J2504" s="19">
        <v>21500</v>
      </c>
      <c r="K2504" s="7">
        <v>1740</v>
      </c>
      <c r="L2504" s="44">
        <f t="shared" si="156"/>
        <v>23240</v>
      </c>
      <c r="M2504" s="5">
        <v>0</v>
      </c>
      <c r="N2504" s="5">
        <v>2150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44">
        <f t="shared" si="157"/>
        <v>0</v>
      </c>
      <c r="AB2504" s="44">
        <f t="shared" si="158"/>
        <v>2150</v>
      </c>
      <c r="AC2504" s="44">
        <f t="shared" si="159"/>
        <v>19350</v>
      </c>
      <c r="AD2504" s="12" t="s">
        <v>3027</v>
      </c>
      <c r="AE2504" s="30" t="s">
        <v>36</v>
      </c>
    </row>
    <row r="2505" spans="1:31" s="17" customFormat="1" ht="15" customHeight="1" x14ac:dyDescent="0.25">
      <c r="A2505" s="6" t="s">
        <v>2848</v>
      </c>
      <c r="B2505" s="6" t="s">
        <v>3244</v>
      </c>
      <c r="C2505" s="6" t="s">
        <v>3245</v>
      </c>
      <c r="D2505" s="6" t="s">
        <v>3246</v>
      </c>
      <c r="E2505" s="9" t="s">
        <v>32</v>
      </c>
      <c r="F2505" s="6">
        <v>95</v>
      </c>
      <c r="G2505" s="6" t="s">
        <v>48</v>
      </c>
      <c r="H2505" s="6" t="s">
        <v>166</v>
      </c>
      <c r="I2505" s="43">
        <v>37</v>
      </c>
      <c r="J2505" s="19">
        <v>21500</v>
      </c>
      <c r="K2505" s="7">
        <v>1740</v>
      </c>
      <c r="L2505" s="44">
        <f t="shared" si="156"/>
        <v>23240</v>
      </c>
      <c r="M2505" s="5">
        <v>0</v>
      </c>
      <c r="N2505" s="5">
        <v>2150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44">
        <f t="shared" si="157"/>
        <v>0</v>
      </c>
      <c r="AB2505" s="44">
        <f t="shared" si="158"/>
        <v>2150</v>
      </c>
      <c r="AC2505" s="44">
        <f t="shared" si="159"/>
        <v>19350</v>
      </c>
      <c r="AD2505" s="6" t="s">
        <v>3247</v>
      </c>
      <c r="AE2505" s="30" t="s">
        <v>36</v>
      </c>
    </row>
    <row r="2506" spans="1:31" s="17" customFormat="1" ht="15" customHeight="1" x14ac:dyDescent="0.25">
      <c r="A2506" s="6" t="s">
        <v>2933</v>
      </c>
      <c r="B2506" s="6" t="s">
        <v>3920</v>
      </c>
      <c r="C2506" s="6" t="s">
        <v>2136</v>
      </c>
      <c r="D2506" s="6" t="s">
        <v>3921</v>
      </c>
      <c r="E2506" s="9" t="s">
        <v>32</v>
      </c>
      <c r="F2506" s="6">
        <v>95</v>
      </c>
      <c r="G2506" s="6" t="s">
        <v>33</v>
      </c>
      <c r="H2506" s="6" t="s">
        <v>166</v>
      </c>
      <c r="I2506" s="43">
        <v>37</v>
      </c>
      <c r="J2506" s="5">
        <v>14000</v>
      </c>
      <c r="K2506" s="7">
        <v>1522.5</v>
      </c>
      <c r="L2506" s="44">
        <f t="shared" si="156"/>
        <v>15522.5</v>
      </c>
      <c r="M2506" s="5">
        <v>0</v>
      </c>
      <c r="N2506" s="5">
        <v>1400</v>
      </c>
      <c r="O2506" s="5">
        <v>0</v>
      </c>
      <c r="P2506" s="5">
        <v>0</v>
      </c>
      <c r="Q2506" s="5">
        <v>0</v>
      </c>
      <c r="R2506" s="5">
        <v>6290.18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44">
        <f t="shared" si="157"/>
        <v>6290.18</v>
      </c>
      <c r="AB2506" s="44">
        <f t="shared" si="158"/>
        <v>7690.18</v>
      </c>
      <c r="AC2506" s="44">
        <f t="shared" si="159"/>
        <v>6309.82</v>
      </c>
      <c r="AD2506" s="6" t="s">
        <v>3922</v>
      </c>
      <c r="AE2506" s="30" t="s">
        <v>51</v>
      </c>
    </row>
    <row r="2507" spans="1:31" s="17" customFormat="1" ht="15" customHeight="1" x14ac:dyDescent="0.25">
      <c r="A2507" s="6" t="s">
        <v>3419</v>
      </c>
      <c r="B2507" s="6" t="s">
        <v>6236</v>
      </c>
      <c r="C2507" s="6" t="s">
        <v>4020</v>
      </c>
      <c r="D2507" s="6" t="s">
        <v>6237</v>
      </c>
      <c r="E2507" s="40" t="s">
        <v>32</v>
      </c>
      <c r="F2507" s="14">
        <v>95</v>
      </c>
      <c r="G2507" s="6" t="s">
        <v>2996</v>
      </c>
      <c r="H2507" s="6" t="s">
        <v>166</v>
      </c>
      <c r="I2507" s="43">
        <v>37</v>
      </c>
      <c r="J2507" s="5">
        <v>25000</v>
      </c>
      <c r="K2507" s="7">
        <v>1522.5</v>
      </c>
      <c r="L2507" s="44">
        <f t="shared" si="156"/>
        <v>26522.5</v>
      </c>
      <c r="M2507" s="5">
        <v>0</v>
      </c>
      <c r="N2507" s="5">
        <v>2500</v>
      </c>
      <c r="O2507" s="5">
        <v>0</v>
      </c>
      <c r="P2507" s="5">
        <v>0</v>
      </c>
      <c r="Q2507" s="5">
        <v>0</v>
      </c>
      <c r="R2507" s="5">
        <v>4011.59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24">
        <v>0</v>
      </c>
      <c r="Z2507" s="5">
        <v>0</v>
      </c>
      <c r="AA2507" s="44">
        <f t="shared" si="157"/>
        <v>4011.59</v>
      </c>
      <c r="AB2507" s="44">
        <f t="shared" si="158"/>
        <v>6511.59</v>
      </c>
      <c r="AC2507" s="44">
        <f t="shared" si="159"/>
        <v>18488.41</v>
      </c>
      <c r="AD2507" s="12" t="s">
        <v>6238</v>
      </c>
      <c r="AE2507" s="30" t="s">
        <v>36</v>
      </c>
    </row>
    <row r="2508" spans="1:31" s="17" customFormat="1" ht="15" customHeight="1" x14ac:dyDescent="0.25">
      <c r="A2508" s="6" t="s">
        <v>3419</v>
      </c>
      <c r="B2508" s="6" t="s">
        <v>6482</v>
      </c>
      <c r="C2508" s="6" t="s">
        <v>6483</v>
      </c>
      <c r="D2508" s="6" t="s">
        <v>6484</v>
      </c>
      <c r="E2508" s="9" t="s">
        <v>32</v>
      </c>
      <c r="F2508" s="6">
        <v>95</v>
      </c>
      <c r="G2508" s="6" t="s">
        <v>2996</v>
      </c>
      <c r="H2508" s="6" t="s">
        <v>166</v>
      </c>
      <c r="I2508" s="43">
        <v>37</v>
      </c>
      <c r="J2508" s="5">
        <v>25000</v>
      </c>
      <c r="K2508" s="7">
        <v>1522.5</v>
      </c>
      <c r="L2508" s="44">
        <f t="shared" si="156"/>
        <v>26522.5</v>
      </c>
      <c r="M2508" s="5">
        <v>0</v>
      </c>
      <c r="N2508" s="5">
        <v>2500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44">
        <f t="shared" si="157"/>
        <v>0</v>
      </c>
      <c r="AB2508" s="44">
        <f t="shared" si="158"/>
        <v>2500</v>
      </c>
      <c r="AC2508" s="44">
        <f t="shared" si="159"/>
        <v>22500</v>
      </c>
      <c r="AD2508" s="16" t="s">
        <v>6485</v>
      </c>
      <c r="AE2508" s="30" t="s">
        <v>51</v>
      </c>
    </row>
    <row r="2509" spans="1:31" s="17" customFormat="1" ht="15" customHeight="1" x14ac:dyDescent="0.25">
      <c r="A2509" s="6" t="s">
        <v>3419</v>
      </c>
      <c r="B2509" s="6" t="s">
        <v>6684</v>
      </c>
      <c r="C2509" s="6" t="s">
        <v>6685</v>
      </c>
      <c r="D2509" s="6" t="s">
        <v>6686</v>
      </c>
      <c r="E2509" s="9" t="s">
        <v>32</v>
      </c>
      <c r="F2509" s="6">
        <v>95</v>
      </c>
      <c r="G2509" s="6" t="s">
        <v>2996</v>
      </c>
      <c r="H2509" s="6" t="s">
        <v>166</v>
      </c>
      <c r="I2509" s="43">
        <v>37</v>
      </c>
      <c r="J2509" s="5">
        <v>24500</v>
      </c>
      <c r="K2509" s="7">
        <v>1522.5</v>
      </c>
      <c r="L2509" s="44">
        <f t="shared" si="156"/>
        <v>26022.5</v>
      </c>
      <c r="M2509" s="5">
        <v>0</v>
      </c>
      <c r="N2509" s="5">
        <v>2450</v>
      </c>
      <c r="O2509" s="5">
        <v>0</v>
      </c>
      <c r="P2509" s="5">
        <v>0</v>
      </c>
      <c r="Q2509" s="5">
        <v>0</v>
      </c>
      <c r="R2509" s="5">
        <v>3387.37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44">
        <f t="shared" si="157"/>
        <v>3387.37</v>
      </c>
      <c r="AB2509" s="44">
        <f t="shared" si="158"/>
        <v>5837.37</v>
      </c>
      <c r="AC2509" s="44">
        <f t="shared" si="159"/>
        <v>18662.63</v>
      </c>
      <c r="AD2509" s="12" t="s">
        <v>6687</v>
      </c>
      <c r="AE2509" s="30" t="s">
        <v>36</v>
      </c>
    </row>
    <row r="2510" spans="1:31" s="17" customFormat="1" ht="15" customHeight="1" x14ac:dyDescent="0.25">
      <c r="A2510" s="6" t="s">
        <v>4397</v>
      </c>
      <c r="B2510" s="6" t="s">
        <v>7888</v>
      </c>
      <c r="C2510" s="6" t="s">
        <v>4078</v>
      </c>
      <c r="D2510" s="6" t="s">
        <v>7889</v>
      </c>
      <c r="E2510" s="9" t="s">
        <v>32</v>
      </c>
      <c r="F2510" s="6">
        <v>95</v>
      </c>
      <c r="G2510" s="6" t="s">
        <v>4240</v>
      </c>
      <c r="H2510" s="6" t="s">
        <v>166</v>
      </c>
      <c r="I2510" s="43">
        <v>37</v>
      </c>
      <c r="J2510" s="5">
        <v>30000</v>
      </c>
      <c r="K2510" s="7">
        <v>1522.5</v>
      </c>
      <c r="L2510" s="44">
        <f t="shared" si="156"/>
        <v>31522.5</v>
      </c>
      <c r="M2510" s="5">
        <v>0</v>
      </c>
      <c r="N2510" s="5">
        <v>2100</v>
      </c>
      <c r="O2510" s="5">
        <v>912</v>
      </c>
      <c r="P2510" s="5">
        <v>1950</v>
      </c>
      <c r="Q2510" s="5">
        <v>300</v>
      </c>
      <c r="R2510" s="5">
        <v>7543.98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44">
        <f t="shared" si="157"/>
        <v>9793.98</v>
      </c>
      <c r="AB2510" s="44">
        <f t="shared" si="158"/>
        <v>12805.98</v>
      </c>
      <c r="AC2510" s="44">
        <f t="shared" si="159"/>
        <v>17194.02</v>
      </c>
      <c r="AD2510" s="6" t="s">
        <v>7890</v>
      </c>
      <c r="AE2510" s="30" t="s">
        <v>51</v>
      </c>
    </row>
    <row r="2511" spans="1:31" s="17" customFormat="1" ht="15" customHeight="1" x14ac:dyDescent="0.25">
      <c r="A2511" s="6" t="s">
        <v>4397</v>
      </c>
      <c r="B2511" s="6" t="s">
        <v>8121</v>
      </c>
      <c r="C2511" s="6" t="s">
        <v>8122</v>
      </c>
      <c r="D2511" s="6" t="s">
        <v>8123</v>
      </c>
      <c r="E2511" s="9" t="s">
        <v>32</v>
      </c>
      <c r="F2511" s="6">
        <v>95</v>
      </c>
      <c r="G2511" s="6" t="s">
        <v>4240</v>
      </c>
      <c r="H2511" s="6" t="s">
        <v>166</v>
      </c>
      <c r="I2511" s="43">
        <v>37</v>
      </c>
      <c r="J2511" s="5">
        <v>30000</v>
      </c>
      <c r="K2511" s="7">
        <v>1522.5</v>
      </c>
      <c r="L2511" s="44">
        <f t="shared" si="156"/>
        <v>31522.5</v>
      </c>
      <c r="M2511" s="5">
        <v>0</v>
      </c>
      <c r="N2511" s="5">
        <v>2100</v>
      </c>
      <c r="O2511" s="5">
        <v>912</v>
      </c>
      <c r="P2511" s="5">
        <v>1950</v>
      </c>
      <c r="Q2511" s="5">
        <v>300</v>
      </c>
      <c r="R2511" s="5">
        <v>0</v>
      </c>
      <c r="S2511" s="5">
        <v>0</v>
      </c>
      <c r="T2511" s="5">
        <v>0</v>
      </c>
      <c r="U2511" s="5">
        <v>0</v>
      </c>
      <c r="V2511" s="5">
        <v>760</v>
      </c>
      <c r="W2511" s="5">
        <v>0</v>
      </c>
      <c r="X2511" s="5">
        <v>0</v>
      </c>
      <c r="Y2511" s="5">
        <v>0</v>
      </c>
      <c r="Z2511" s="5">
        <v>0</v>
      </c>
      <c r="AA2511" s="44">
        <f t="shared" si="157"/>
        <v>3010</v>
      </c>
      <c r="AB2511" s="44">
        <f t="shared" si="158"/>
        <v>6022</v>
      </c>
      <c r="AC2511" s="44">
        <f t="shared" si="159"/>
        <v>23978</v>
      </c>
      <c r="AD2511" s="6" t="s">
        <v>8124</v>
      </c>
      <c r="AE2511" s="30" t="s">
        <v>51</v>
      </c>
    </row>
    <row r="2512" spans="1:31" s="17" customFormat="1" ht="15" customHeight="1" x14ac:dyDescent="0.25">
      <c r="A2512" s="6" t="s">
        <v>4397</v>
      </c>
      <c r="B2512" s="6" t="s">
        <v>8129</v>
      </c>
      <c r="C2512" s="6" t="s">
        <v>8130</v>
      </c>
      <c r="D2512" s="6" t="s">
        <v>8131</v>
      </c>
      <c r="E2512" s="9" t="s">
        <v>32</v>
      </c>
      <c r="F2512" s="6">
        <v>95</v>
      </c>
      <c r="G2512" s="6" t="s">
        <v>4240</v>
      </c>
      <c r="H2512" s="6" t="s">
        <v>166</v>
      </c>
      <c r="I2512" s="43">
        <v>37</v>
      </c>
      <c r="J2512" s="5">
        <v>30000</v>
      </c>
      <c r="K2512" s="7">
        <v>1522.5</v>
      </c>
      <c r="L2512" s="44">
        <f t="shared" si="156"/>
        <v>31522.5</v>
      </c>
      <c r="M2512" s="5">
        <v>0</v>
      </c>
      <c r="N2512" s="5">
        <v>2100</v>
      </c>
      <c r="O2512" s="5">
        <v>912</v>
      </c>
      <c r="P2512" s="5">
        <v>1950</v>
      </c>
      <c r="Q2512" s="5">
        <v>300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41">
        <v>135</v>
      </c>
      <c r="Z2512" s="5">
        <v>0</v>
      </c>
      <c r="AA2512" s="44">
        <f t="shared" si="157"/>
        <v>2385</v>
      </c>
      <c r="AB2512" s="44">
        <f t="shared" si="158"/>
        <v>5397</v>
      </c>
      <c r="AC2512" s="44">
        <f t="shared" si="159"/>
        <v>24603</v>
      </c>
      <c r="AD2512" s="6" t="s">
        <v>8132</v>
      </c>
      <c r="AE2512" s="30" t="s">
        <v>36</v>
      </c>
    </row>
    <row r="2513" spans="1:31" s="17" customFormat="1" ht="15" customHeight="1" x14ac:dyDescent="0.25">
      <c r="A2513" s="6" t="s">
        <v>4397</v>
      </c>
      <c r="B2513" s="6" t="s">
        <v>4430</v>
      </c>
      <c r="C2513" s="6" t="s">
        <v>8289</v>
      </c>
      <c r="D2513" s="6" t="s">
        <v>8290</v>
      </c>
      <c r="E2513" s="9" t="s">
        <v>32</v>
      </c>
      <c r="F2513" s="6">
        <v>95</v>
      </c>
      <c r="G2513" s="6" t="s">
        <v>4240</v>
      </c>
      <c r="H2513" s="6" t="s">
        <v>166</v>
      </c>
      <c r="I2513" s="43">
        <v>37</v>
      </c>
      <c r="J2513" s="5">
        <v>30000</v>
      </c>
      <c r="K2513" s="7">
        <v>1522.5</v>
      </c>
      <c r="L2513" s="44">
        <f t="shared" si="156"/>
        <v>31522.5</v>
      </c>
      <c r="M2513" s="5">
        <v>0</v>
      </c>
      <c r="N2513" s="5">
        <v>2100</v>
      </c>
      <c r="O2513" s="5">
        <v>912</v>
      </c>
      <c r="P2513" s="5">
        <v>1950</v>
      </c>
      <c r="Q2513" s="5">
        <v>300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44">
        <f t="shared" si="157"/>
        <v>2250</v>
      </c>
      <c r="AB2513" s="44">
        <f t="shared" si="158"/>
        <v>5262</v>
      </c>
      <c r="AC2513" s="44">
        <f t="shared" si="159"/>
        <v>24738</v>
      </c>
      <c r="AD2513" s="12" t="s">
        <v>8291</v>
      </c>
      <c r="AE2513" s="30" t="s">
        <v>36</v>
      </c>
    </row>
    <row r="2514" spans="1:31" s="17" customFormat="1" ht="15" customHeight="1" x14ac:dyDescent="0.25">
      <c r="A2514" s="6" t="s">
        <v>7872</v>
      </c>
      <c r="B2514" s="6" t="s">
        <v>8326</v>
      </c>
      <c r="C2514" s="6" t="s">
        <v>2930</v>
      </c>
      <c r="D2514" s="6" t="s">
        <v>8327</v>
      </c>
      <c r="E2514" s="9" t="s">
        <v>32</v>
      </c>
      <c r="F2514" s="6">
        <v>95</v>
      </c>
      <c r="G2514" s="6" t="s">
        <v>4240</v>
      </c>
      <c r="H2514" s="6" t="s">
        <v>166</v>
      </c>
      <c r="I2514" s="43">
        <v>37</v>
      </c>
      <c r="J2514" s="5">
        <v>35000</v>
      </c>
      <c r="K2514" s="7">
        <v>1522.5</v>
      </c>
      <c r="L2514" s="44">
        <f t="shared" si="156"/>
        <v>36522.5</v>
      </c>
      <c r="M2514" s="5">
        <v>0</v>
      </c>
      <c r="N2514" s="5">
        <v>2450</v>
      </c>
      <c r="O2514" s="5">
        <v>1064</v>
      </c>
      <c r="P2514" s="5">
        <v>2275</v>
      </c>
      <c r="Q2514" s="5">
        <v>350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44">
        <f t="shared" si="157"/>
        <v>2625</v>
      </c>
      <c r="AB2514" s="44">
        <f t="shared" si="158"/>
        <v>6139</v>
      </c>
      <c r="AC2514" s="44">
        <f t="shared" si="159"/>
        <v>28861</v>
      </c>
      <c r="AD2514" s="12" t="s">
        <v>8328</v>
      </c>
      <c r="AE2514" s="30" t="s">
        <v>36</v>
      </c>
    </row>
    <row r="2515" spans="1:31" s="17" customFormat="1" ht="15" customHeight="1" x14ac:dyDescent="0.25">
      <c r="A2515" s="6" t="s">
        <v>4397</v>
      </c>
      <c r="B2515" s="6" t="s">
        <v>1241</v>
      </c>
      <c r="C2515" s="6" t="s">
        <v>7131</v>
      </c>
      <c r="D2515" s="6" t="s">
        <v>8372</v>
      </c>
      <c r="E2515" s="9" t="s">
        <v>32</v>
      </c>
      <c r="F2515" s="6">
        <v>95</v>
      </c>
      <c r="G2515" s="6" t="s">
        <v>4240</v>
      </c>
      <c r="H2515" s="6" t="s">
        <v>166</v>
      </c>
      <c r="I2515" s="43">
        <v>37</v>
      </c>
      <c r="J2515" s="5">
        <v>30000</v>
      </c>
      <c r="K2515" s="7">
        <v>1522.5</v>
      </c>
      <c r="L2515" s="44">
        <f t="shared" si="156"/>
        <v>31522.5</v>
      </c>
      <c r="M2515" s="5">
        <v>0</v>
      </c>
      <c r="N2515" s="5">
        <v>2100</v>
      </c>
      <c r="O2515" s="5">
        <v>912</v>
      </c>
      <c r="P2515" s="5">
        <v>1950</v>
      </c>
      <c r="Q2515" s="5">
        <v>300</v>
      </c>
      <c r="R2515" s="5">
        <v>5816.68</v>
      </c>
      <c r="S2515" s="5">
        <v>0</v>
      </c>
      <c r="T2515" s="5">
        <v>0</v>
      </c>
      <c r="U2515" s="5">
        <v>0</v>
      </c>
      <c r="V2515" s="5">
        <v>380</v>
      </c>
      <c r="W2515" s="5">
        <v>0</v>
      </c>
      <c r="X2515" s="5">
        <v>0</v>
      </c>
      <c r="Y2515" s="41">
        <v>4401.1099999999997</v>
      </c>
      <c r="Z2515" s="5">
        <v>0</v>
      </c>
      <c r="AA2515" s="44">
        <f t="shared" si="157"/>
        <v>12847.79</v>
      </c>
      <c r="AB2515" s="44">
        <f t="shared" si="158"/>
        <v>15859.79</v>
      </c>
      <c r="AC2515" s="44">
        <f t="shared" si="159"/>
        <v>14140.21</v>
      </c>
      <c r="AD2515" s="6" t="s">
        <v>8373</v>
      </c>
      <c r="AE2515" s="30" t="s">
        <v>36</v>
      </c>
    </row>
    <row r="2516" spans="1:31" s="17" customFormat="1" ht="15" customHeight="1" x14ac:dyDescent="0.25">
      <c r="A2516" s="6" t="s">
        <v>7872</v>
      </c>
      <c r="B2516" s="6" t="s">
        <v>8575</v>
      </c>
      <c r="C2516" s="6" t="s">
        <v>1739</v>
      </c>
      <c r="D2516" s="6" t="s">
        <v>8744</v>
      </c>
      <c r="E2516" s="9" t="s">
        <v>32</v>
      </c>
      <c r="F2516" s="6">
        <v>95</v>
      </c>
      <c r="G2516" s="6" t="s">
        <v>4240</v>
      </c>
      <c r="H2516" s="6" t="s">
        <v>166</v>
      </c>
      <c r="I2516" s="43">
        <v>37</v>
      </c>
      <c r="J2516" s="5">
        <v>35000</v>
      </c>
      <c r="K2516" s="7">
        <v>1522.5</v>
      </c>
      <c r="L2516" s="44">
        <f t="shared" si="156"/>
        <v>36522.5</v>
      </c>
      <c r="M2516" s="5">
        <v>0</v>
      </c>
      <c r="N2516" s="5">
        <v>2450</v>
      </c>
      <c r="O2516" s="5">
        <v>1064</v>
      </c>
      <c r="P2516" s="5">
        <v>2275</v>
      </c>
      <c r="Q2516" s="5">
        <v>350</v>
      </c>
      <c r="R2516" s="5">
        <v>6270.38</v>
      </c>
      <c r="S2516" s="5">
        <v>3430.92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44">
        <f t="shared" si="157"/>
        <v>12326.300000000001</v>
      </c>
      <c r="AB2516" s="44">
        <f t="shared" si="158"/>
        <v>15840.300000000001</v>
      </c>
      <c r="AC2516" s="44">
        <f t="shared" si="159"/>
        <v>19159.699999999997</v>
      </c>
      <c r="AD2516" s="6" t="s">
        <v>8745</v>
      </c>
      <c r="AE2516" s="30" t="s">
        <v>36</v>
      </c>
    </row>
    <row r="2517" spans="1:31" s="17" customFormat="1" ht="15" customHeight="1" x14ac:dyDescent="0.25">
      <c r="A2517" s="6" t="s">
        <v>4397</v>
      </c>
      <c r="B2517" s="6" t="s">
        <v>6839</v>
      </c>
      <c r="C2517" s="6" t="s">
        <v>1364</v>
      </c>
      <c r="D2517" s="6" t="s">
        <v>9061</v>
      </c>
      <c r="E2517" s="9" t="s">
        <v>32</v>
      </c>
      <c r="F2517" s="6">
        <v>95</v>
      </c>
      <c r="G2517" s="6" t="s">
        <v>4240</v>
      </c>
      <c r="H2517" s="6" t="s">
        <v>166</v>
      </c>
      <c r="I2517" s="43">
        <v>37</v>
      </c>
      <c r="J2517" s="5">
        <v>30000</v>
      </c>
      <c r="K2517" s="7">
        <v>1522.5</v>
      </c>
      <c r="L2517" s="44">
        <f t="shared" si="156"/>
        <v>31522.5</v>
      </c>
      <c r="M2517" s="5">
        <v>0</v>
      </c>
      <c r="N2517" s="5">
        <v>2100</v>
      </c>
      <c r="O2517" s="5">
        <v>912</v>
      </c>
      <c r="P2517" s="5">
        <v>1950</v>
      </c>
      <c r="Q2517" s="5">
        <v>300</v>
      </c>
      <c r="R2517" s="20">
        <v>1648.02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44">
        <f t="shared" si="157"/>
        <v>3898.02</v>
      </c>
      <c r="AB2517" s="44">
        <f t="shared" si="158"/>
        <v>6910.02</v>
      </c>
      <c r="AC2517" s="44">
        <f t="shared" si="159"/>
        <v>23089.98</v>
      </c>
      <c r="AD2517" s="16" t="s">
        <v>9062</v>
      </c>
      <c r="AE2517" s="30" t="s">
        <v>51</v>
      </c>
    </row>
    <row r="2518" spans="1:31" s="17" customFormat="1" ht="15" customHeight="1" x14ac:dyDescent="0.25">
      <c r="A2518" s="6" t="s">
        <v>28</v>
      </c>
      <c r="B2518" s="6" t="s">
        <v>10364</v>
      </c>
      <c r="C2518" s="6" t="s">
        <v>10365</v>
      </c>
      <c r="D2518" s="6" t="s">
        <v>10366</v>
      </c>
      <c r="E2518" s="53" t="s">
        <v>10257</v>
      </c>
      <c r="F2518" s="57">
        <v>6</v>
      </c>
      <c r="G2518" s="6" t="s">
        <v>33</v>
      </c>
      <c r="H2518" s="6" t="s">
        <v>41</v>
      </c>
      <c r="I2518" s="6">
        <v>38</v>
      </c>
      <c r="J2518" s="5">
        <v>90000</v>
      </c>
      <c r="K2518" s="5">
        <v>0</v>
      </c>
      <c r="L2518" s="44">
        <f t="shared" si="156"/>
        <v>90000</v>
      </c>
      <c r="M2518" s="47">
        <v>8832.94</v>
      </c>
      <c r="N2518" s="47">
        <v>9000</v>
      </c>
      <c r="O2518" s="47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47">
        <v>0</v>
      </c>
      <c r="V2518" s="44">
        <v>0</v>
      </c>
      <c r="W2518" s="44">
        <v>0</v>
      </c>
      <c r="X2518" s="44">
        <v>0</v>
      </c>
      <c r="Y2518" s="44">
        <v>0</v>
      </c>
      <c r="Z2518" s="44">
        <v>0</v>
      </c>
      <c r="AA2518" s="44">
        <f t="shared" si="157"/>
        <v>0</v>
      </c>
      <c r="AB2518" s="44">
        <f t="shared" si="158"/>
        <v>17832.940000000002</v>
      </c>
      <c r="AC2518" s="44">
        <f t="shared" si="159"/>
        <v>72167.06</v>
      </c>
      <c r="AD2518" s="48" t="s">
        <v>10367</v>
      </c>
      <c r="AE2518" s="49" t="s">
        <v>36</v>
      </c>
    </row>
    <row r="2519" spans="1:31" s="17" customFormat="1" ht="15" customHeight="1" x14ac:dyDescent="0.25">
      <c r="A2519" s="6" t="s">
        <v>319</v>
      </c>
      <c r="B2519" s="6" t="s">
        <v>358</v>
      </c>
      <c r="C2519" s="6" t="s">
        <v>359</v>
      </c>
      <c r="D2519" s="6" t="s">
        <v>360</v>
      </c>
      <c r="E2519" s="10" t="s">
        <v>80</v>
      </c>
      <c r="F2519" s="10">
        <v>8.1</v>
      </c>
      <c r="G2519" s="6" t="s">
        <v>33</v>
      </c>
      <c r="H2519" s="6" t="s">
        <v>41</v>
      </c>
      <c r="I2519" s="6">
        <v>38</v>
      </c>
      <c r="J2519" s="5">
        <v>70000</v>
      </c>
      <c r="K2519" s="7">
        <v>0</v>
      </c>
      <c r="L2519" s="44">
        <f t="shared" si="156"/>
        <v>70000</v>
      </c>
      <c r="M2519" s="5">
        <v>4795.8599999999997</v>
      </c>
      <c r="N2519" s="5">
        <v>7000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44">
        <f t="shared" si="157"/>
        <v>0</v>
      </c>
      <c r="AB2519" s="44">
        <f t="shared" si="158"/>
        <v>11795.86</v>
      </c>
      <c r="AC2519" s="44">
        <f t="shared" si="159"/>
        <v>58204.14</v>
      </c>
      <c r="AD2519" s="25" t="s">
        <v>361</v>
      </c>
      <c r="AE2519" s="30" t="s">
        <v>36</v>
      </c>
    </row>
    <row r="2520" spans="1:31" s="17" customFormat="1" ht="15" customHeight="1" x14ac:dyDescent="0.25">
      <c r="A2520" s="6" t="s">
        <v>420</v>
      </c>
      <c r="B2520" s="6" t="s">
        <v>434</v>
      </c>
      <c r="C2520" s="6" t="s">
        <v>435</v>
      </c>
      <c r="D2520" s="6" t="s">
        <v>436</v>
      </c>
      <c r="E2520" s="6" t="s">
        <v>165</v>
      </c>
      <c r="F2520" s="6">
        <v>8.1999999999999993</v>
      </c>
      <c r="G2520" s="6" t="s">
        <v>33</v>
      </c>
      <c r="H2520" s="6" t="s">
        <v>41</v>
      </c>
      <c r="I2520" s="6">
        <v>38</v>
      </c>
      <c r="J2520" s="5">
        <v>70000</v>
      </c>
      <c r="K2520" s="7">
        <v>2100</v>
      </c>
      <c r="L2520" s="44">
        <f t="shared" si="156"/>
        <v>72100</v>
      </c>
      <c r="M2520" s="5">
        <v>4795.8599999999997</v>
      </c>
      <c r="N2520" s="5">
        <v>7000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44">
        <f t="shared" si="157"/>
        <v>0</v>
      </c>
      <c r="AB2520" s="44">
        <f t="shared" si="158"/>
        <v>11795.86</v>
      </c>
      <c r="AC2520" s="44">
        <f t="shared" si="159"/>
        <v>58204.14</v>
      </c>
      <c r="AD2520" s="16" t="s">
        <v>437</v>
      </c>
      <c r="AE2520" s="30" t="s">
        <v>36</v>
      </c>
    </row>
    <row r="2521" spans="1:31" s="17" customFormat="1" ht="15" customHeight="1" x14ac:dyDescent="0.25">
      <c r="A2521" s="6" t="s">
        <v>1644</v>
      </c>
      <c r="B2521" s="6" t="s">
        <v>2238</v>
      </c>
      <c r="C2521" s="6" t="s">
        <v>2239</v>
      </c>
      <c r="D2521" s="6" t="s">
        <v>2240</v>
      </c>
      <c r="E2521" s="6" t="s">
        <v>1244</v>
      </c>
      <c r="F2521" s="9">
        <v>10</v>
      </c>
      <c r="G2521" s="6" t="s">
        <v>33</v>
      </c>
      <c r="H2521" s="6" t="s">
        <v>41</v>
      </c>
      <c r="I2521" s="6">
        <v>38</v>
      </c>
      <c r="J2521" s="19">
        <v>25000</v>
      </c>
      <c r="K2521" s="7">
        <v>1957.5</v>
      </c>
      <c r="L2521" s="44">
        <f t="shared" si="156"/>
        <v>26957.5</v>
      </c>
      <c r="M2521" s="5">
        <v>0</v>
      </c>
      <c r="N2521" s="5">
        <v>2500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44">
        <f t="shared" si="157"/>
        <v>0</v>
      </c>
      <c r="AB2521" s="44">
        <f t="shared" si="158"/>
        <v>2500</v>
      </c>
      <c r="AC2521" s="44">
        <f t="shared" si="159"/>
        <v>22500</v>
      </c>
      <c r="AD2521" s="6" t="s">
        <v>2241</v>
      </c>
      <c r="AE2521" s="30" t="s">
        <v>51</v>
      </c>
    </row>
    <row r="2522" spans="1:31" s="17" customFormat="1" ht="15" customHeight="1" x14ac:dyDescent="0.25">
      <c r="A2522" s="6" t="s">
        <v>420</v>
      </c>
      <c r="B2522" s="6" t="s">
        <v>692</v>
      </c>
      <c r="C2522" s="6" t="s">
        <v>697</v>
      </c>
      <c r="D2522" s="6" t="s">
        <v>698</v>
      </c>
      <c r="E2522" s="6" t="s">
        <v>699</v>
      </c>
      <c r="F2522" s="10">
        <v>11</v>
      </c>
      <c r="G2522" s="6" t="s">
        <v>48</v>
      </c>
      <c r="H2522" s="6" t="s">
        <v>41</v>
      </c>
      <c r="I2522" s="6">
        <v>38</v>
      </c>
      <c r="J2522" s="5">
        <v>15000</v>
      </c>
      <c r="K2522" s="7">
        <v>2100</v>
      </c>
      <c r="L2522" s="44">
        <f t="shared" si="156"/>
        <v>17100</v>
      </c>
      <c r="M2522" s="5">
        <v>0</v>
      </c>
      <c r="N2522" s="5">
        <v>1500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44">
        <f t="shared" si="157"/>
        <v>0</v>
      </c>
      <c r="AB2522" s="44">
        <f t="shared" si="158"/>
        <v>1500</v>
      </c>
      <c r="AC2522" s="44">
        <f t="shared" si="159"/>
        <v>13500</v>
      </c>
      <c r="AD2522" s="16" t="s">
        <v>700</v>
      </c>
      <c r="AE2522" s="30" t="s">
        <v>36</v>
      </c>
    </row>
    <row r="2523" spans="1:31" s="17" customFormat="1" ht="15" customHeight="1" x14ac:dyDescent="0.25">
      <c r="A2523" s="6" t="s">
        <v>1836</v>
      </c>
      <c r="B2523" s="6" t="s">
        <v>2566</v>
      </c>
      <c r="C2523" s="6" t="s">
        <v>2567</v>
      </c>
      <c r="D2523" s="6" t="s">
        <v>2568</v>
      </c>
      <c r="E2523" s="6" t="s">
        <v>2569</v>
      </c>
      <c r="F2523" s="10">
        <v>11</v>
      </c>
      <c r="G2523" s="6" t="s">
        <v>33</v>
      </c>
      <c r="H2523" s="6" t="s">
        <v>41</v>
      </c>
      <c r="I2523" s="6">
        <v>38</v>
      </c>
      <c r="J2523" s="19">
        <v>25000</v>
      </c>
      <c r="K2523" s="7">
        <v>1957.5</v>
      </c>
      <c r="L2523" s="44">
        <f t="shared" si="156"/>
        <v>26957.5</v>
      </c>
      <c r="M2523" s="5">
        <v>0</v>
      </c>
      <c r="N2523" s="5">
        <v>2500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44">
        <f t="shared" si="157"/>
        <v>0</v>
      </c>
      <c r="AB2523" s="44">
        <f t="shared" si="158"/>
        <v>2500</v>
      </c>
      <c r="AC2523" s="44">
        <f t="shared" si="159"/>
        <v>22500</v>
      </c>
      <c r="AD2523" s="6" t="s">
        <v>2570</v>
      </c>
      <c r="AE2523" s="30" t="s">
        <v>36</v>
      </c>
    </row>
    <row r="2524" spans="1:31" s="17" customFormat="1" ht="15" customHeight="1" x14ac:dyDescent="0.25">
      <c r="A2524" s="6" t="s">
        <v>7872</v>
      </c>
      <c r="B2524" s="6" t="s">
        <v>4574</v>
      </c>
      <c r="C2524" s="6" t="s">
        <v>7948</v>
      </c>
      <c r="D2524" s="6" t="s">
        <v>7949</v>
      </c>
      <c r="E2524" s="6" t="s">
        <v>1955</v>
      </c>
      <c r="F2524" s="10">
        <v>11</v>
      </c>
      <c r="G2524" s="6" t="s">
        <v>4240</v>
      </c>
      <c r="H2524" s="6" t="s">
        <v>41</v>
      </c>
      <c r="I2524" s="6">
        <v>38</v>
      </c>
      <c r="J2524" s="5">
        <v>35000</v>
      </c>
      <c r="K2524" s="7">
        <v>1522.5</v>
      </c>
      <c r="L2524" s="44">
        <f t="shared" si="156"/>
        <v>36522.5</v>
      </c>
      <c r="M2524" s="5">
        <v>0</v>
      </c>
      <c r="N2524" s="5">
        <v>2450</v>
      </c>
      <c r="O2524" s="5">
        <v>1064</v>
      </c>
      <c r="P2524" s="5">
        <v>2275</v>
      </c>
      <c r="Q2524" s="5">
        <v>350</v>
      </c>
      <c r="R2524" s="5">
        <v>9708.49</v>
      </c>
      <c r="S2524" s="5">
        <v>0</v>
      </c>
      <c r="T2524" s="5">
        <v>0</v>
      </c>
      <c r="U2524" s="5">
        <v>0</v>
      </c>
      <c r="V2524" s="5">
        <v>380</v>
      </c>
      <c r="W2524" s="5">
        <v>0</v>
      </c>
      <c r="X2524" s="5">
        <v>0</v>
      </c>
      <c r="Y2524" s="5">
        <v>0</v>
      </c>
      <c r="Z2524" s="5">
        <v>0</v>
      </c>
      <c r="AA2524" s="44">
        <f t="shared" si="157"/>
        <v>12713.49</v>
      </c>
      <c r="AB2524" s="44">
        <f t="shared" si="158"/>
        <v>16227.49</v>
      </c>
      <c r="AC2524" s="44">
        <f t="shared" si="159"/>
        <v>18772.510000000002</v>
      </c>
      <c r="AD2524" s="6" t="s">
        <v>7950</v>
      </c>
      <c r="AE2524" s="30" t="s">
        <v>51</v>
      </c>
    </row>
    <row r="2525" spans="1:31" s="17" customFormat="1" ht="15" customHeight="1" x14ac:dyDescent="0.25">
      <c r="A2525" s="6" t="s">
        <v>3304</v>
      </c>
      <c r="B2525" s="6" t="s">
        <v>113</v>
      </c>
      <c r="C2525" s="6" t="s">
        <v>9956</v>
      </c>
      <c r="D2525" s="6" t="s">
        <v>9957</v>
      </c>
      <c r="E2525" s="9" t="s">
        <v>825</v>
      </c>
      <c r="F2525" s="10">
        <v>11</v>
      </c>
      <c r="G2525" s="6" t="s">
        <v>4240</v>
      </c>
      <c r="H2525" s="6" t="s">
        <v>41</v>
      </c>
      <c r="I2525" s="6">
        <v>38</v>
      </c>
      <c r="J2525" s="5">
        <v>15000</v>
      </c>
      <c r="K2525" s="7">
        <v>1522.5</v>
      </c>
      <c r="L2525" s="44">
        <f t="shared" si="156"/>
        <v>16522.5</v>
      </c>
      <c r="M2525" s="5">
        <v>0</v>
      </c>
      <c r="N2525" s="5">
        <v>1050</v>
      </c>
      <c r="O2525" s="5">
        <v>456</v>
      </c>
      <c r="P2525" s="5">
        <v>975</v>
      </c>
      <c r="Q2525" s="5">
        <v>150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44">
        <f t="shared" si="157"/>
        <v>1125</v>
      </c>
      <c r="AB2525" s="44">
        <f t="shared" si="158"/>
        <v>2631</v>
      </c>
      <c r="AC2525" s="44">
        <f t="shared" si="159"/>
        <v>12369</v>
      </c>
      <c r="AD2525" s="25" t="s">
        <v>9958</v>
      </c>
      <c r="AE2525" s="30" t="s">
        <v>36</v>
      </c>
    </row>
    <row r="2526" spans="1:31" s="17" customFormat="1" ht="15" customHeight="1" x14ac:dyDescent="0.25">
      <c r="A2526" s="6" t="s">
        <v>612</v>
      </c>
      <c r="B2526" s="6" t="s">
        <v>722</v>
      </c>
      <c r="C2526" s="6" t="s">
        <v>723</v>
      </c>
      <c r="D2526" s="6" t="s">
        <v>724</v>
      </c>
      <c r="E2526" s="9" t="s">
        <v>720</v>
      </c>
      <c r="F2526" s="10">
        <v>11</v>
      </c>
      <c r="G2526" s="6" t="s">
        <v>48</v>
      </c>
      <c r="H2526" s="6" t="s">
        <v>41</v>
      </c>
      <c r="I2526" s="6">
        <v>38</v>
      </c>
      <c r="J2526" s="5">
        <v>15000</v>
      </c>
      <c r="K2526" s="7">
        <v>2025</v>
      </c>
      <c r="L2526" s="44">
        <f t="shared" si="156"/>
        <v>17025</v>
      </c>
      <c r="M2526" s="5">
        <v>0</v>
      </c>
      <c r="N2526" s="5">
        <v>1500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44">
        <f t="shared" si="157"/>
        <v>0</v>
      </c>
      <c r="AB2526" s="44">
        <f t="shared" si="158"/>
        <v>1500</v>
      </c>
      <c r="AC2526" s="44">
        <f t="shared" si="159"/>
        <v>13500</v>
      </c>
      <c r="AD2526" s="12" t="s">
        <v>725</v>
      </c>
      <c r="AE2526" s="30" t="s">
        <v>51</v>
      </c>
    </row>
    <row r="2527" spans="1:31" s="17" customFormat="1" ht="15" customHeight="1" x14ac:dyDescent="0.25">
      <c r="A2527" s="6" t="s">
        <v>1447</v>
      </c>
      <c r="B2527" s="6" t="s">
        <v>1451</v>
      </c>
      <c r="C2527" s="6" t="s">
        <v>1452</v>
      </c>
      <c r="D2527" s="6" t="s">
        <v>1453</v>
      </c>
      <c r="E2527" s="9" t="s">
        <v>1221</v>
      </c>
      <c r="F2527" s="10">
        <v>11</v>
      </c>
      <c r="G2527" s="6" t="s">
        <v>188</v>
      </c>
      <c r="H2527" s="18" t="s">
        <v>41</v>
      </c>
      <c r="I2527" s="6">
        <v>38</v>
      </c>
      <c r="J2527" s="19">
        <v>21500</v>
      </c>
      <c r="K2527" s="7">
        <v>1540</v>
      </c>
      <c r="L2527" s="44">
        <f t="shared" si="156"/>
        <v>23040</v>
      </c>
      <c r="M2527" s="5">
        <v>0</v>
      </c>
      <c r="N2527" s="5">
        <v>2150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44">
        <f t="shared" si="157"/>
        <v>0</v>
      </c>
      <c r="AB2527" s="44">
        <f t="shared" si="158"/>
        <v>2150</v>
      </c>
      <c r="AC2527" s="44">
        <f t="shared" si="159"/>
        <v>19350</v>
      </c>
      <c r="AD2527" s="12" t="s">
        <v>1454</v>
      </c>
      <c r="AE2527" s="30" t="s">
        <v>36</v>
      </c>
    </row>
    <row r="2528" spans="1:31" s="17" customFormat="1" ht="15" customHeight="1" x14ac:dyDescent="0.25">
      <c r="A2528" s="6" t="s">
        <v>1733</v>
      </c>
      <c r="B2528" s="6" t="s">
        <v>2309</v>
      </c>
      <c r="C2528" s="6" t="s">
        <v>2310</v>
      </c>
      <c r="D2528" s="6" t="s">
        <v>2311</v>
      </c>
      <c r="E2528" s="6" t="s">
        <v>2312</v>
      </c>
      <c r="F2528" s="6">
        <v>11</v>
      </c>
      <c r="G2528" s="6" t="s">
        <v>33</v>
      </c>
      <c r="H2528" s="6" t="s">
        <v>41</v>
      </c>
      <c r="I2528" s="6">
        <v>38</v>
      </c>
      <c r="J2528" s="19">
        <v>21500</v>
      </c>
      <c r="K2528" s="7">
        <v>1957.5</v>
      </c>
      <c r="L2528" s="44">
        <f t="shared" si="156"/>
        <v>23457.5</v>
      </c>
      <c r="M2528" s="5">
        <v>0</v>
      </c>
      <c r="N2528" s="5">
        <v>2150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44">
        <f t="shared" si="157"/>
        <v>0</v>
      </c>
      <c r="AB2528" s="44">
        <f t="shared" si="158"/>
        <v>2150</v>
      </c>
      <c r="AC2528" s="44">
        <f t="shared" si="159"/>
        <v>19350</v>
      </c>
      <c r="AD2528" s="12" t="s">
        <v>2313</v>
      </c>
      <c r="AE2528" s="30" t="s">
        <v>36</v>
      </c>
    </row>
    <row r="2529" spans="1:31" s="17" customFormat="1" ht="15" customHeight="1" x14ac:dyDescent="0.25">
      <c r="A2529" s="6" t="s">
        <v>3304</v>
      </c>
      <c r="B2529" s="6" t="s">
        <v>7606</v>
      </c>
      <c r="C2529" s="6" t="s">
        <v>7607</v>
      </c>
      <c r="D2529" s="6" t="s">
        <v>7608</v>
      </c>
      <c r="E2529" s="6" t="s">
        <v>704</v>
      </c>
      <c r="F2529" s="6">
        <v>12</v>
      </c>
      <c r="G2529" s="6" t="s">
        <v>4240</v>
      </c>
      <c r="H2529" s="6" t="s">
        <v>41</v>
      </c>
      <c r="I2529" s="6">
        <v>38</v>
      </c>
      <c r="J2529" s="5">
        <v>12500</v>
      </c>
      <c r="K2529" s="7">
        <v>1522.5</v>
      </c>
      <c r="L2529" s="44">
        <f t="shared" si="156"/>
        <v>14022.5</v>
      </c>
      <c r="M2529" s="5">
        <v>0</v>
      </c>
      <c r="N2529" s="5">
        <v>875</v>
      </c>
      <c r="O2529" s="5">
        <v>380</v>
      </c>
      <c r="P2529" s="5">
        <v>812.5</v>
      </c>
      <c r="Q2529" s="5">
        <v>125</v>
      </c>
      <c r="R2529" s="5">
        <v>3497.39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44">
        <f t="shared" si="157"/>
        <v>4434.8899999999994</v>
      </c>
      <c r="AB2529" s="44">
        <f t="shared" si="158"/>
        <v>5689.8899999999994</v>
      </c>
      <c r="AC2529" s="44">
        <f t="shared" si="159"/>
        <v>6810.1100000000006</v>
      </c>
      <c r="AD2529" s="12" t="s">
        <v>7609</v>
      </c>
      <c r="AE2529" s="30" t="s">
        <v>36</v>
      </c>
    </row>
    <row r="2530" spans="1:31" s="17" customFormat="1" ht="15" customHeight="1" x14ac:dyDescent="0.25">
      <c r="A2530" s="6" t="s">
        <v>28</v>
      </c>
      <c r="B2530" s="6" t="s">
        <v>37</v>
      </c>
      <c r="C2530" s="6" t="s">
        <v>38</v>
      </c>
      <c r="D2530" s="6" t="s">
        <v>39</v>
      </c>
      <c r="E2530" s="6" t="s">
        <v>40</v>
      </c>
      <c r="F2530" s="6">
        <v>13</v>
      </c>
      <c r="G2530" s="6" t="s">
        <v>33</v>
      </c>
      <c r="H2530" s="6" t="s">
        <v>41</v>
      </c>
      <c r="I2530" s="6">
        <v>38</v>
      </c>
      <c r="J2530" s="5">
        <v>20000</v>
      </c>
      <c r="K2530" s="7">
        <v>0</v>
      </c>
      <c r="L2530" s="44">
        <f t="shared" si="156"/>
        <v>20000</v>
      </c>
      <c r="M2530" s="5">
        <v>0</v>
      </c>
      <c r="N2530" s="5">
        <v>2000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44">
        <f t="shared" si="157"/>
        <v>0</v>
      </c>
      <c r="AB2530" s="44">
        <f t="shared" si="158"/>
        <v>2000</v>
      </c>
      <c r="AC2530" s="44">
        <f t="shared" si="159"/>
        <v>18000</v>
      </c>
      <c r="AD2530" s="12" t="s">
        <v>42</v>
      </c>
      <c r="AE2530" s="30" t="s">
        <v>36</v>
      </c>
    </row>
    <row r="2531" spans="1:31" s="17" customFormat="1" ht="15" customHeight="1" x14ac:dyDescent="0.25">
      <c r="A2531" s="6" t="s">
        <v>1655</v>
      </c>
      <c r="B2531" s="6" t="s">
        <v>1705</v>
      </c>
      <c r="C2531" s="6" t="s">
        <v>1706</v>
      </c>
      <c r="D2531" s="6" t="s">
        <v>1707</v>
      </c>
      <c r="E2531" s="10" t="s">
        <v>1708</v>
      </c>
      <c r="F2531" s="6">
        <v>13</v>
      </c>
      <c r="G2531" s="6" t="s">
        <v>33</v>
      </c>
      <c r="H2531" s="6" t="s">
        <v>41</v>
      </c>
      <c r="I2531" s="6">
        <v>38</v>
      </c>
      <c r="J2531" s="5">
        <v>10000</v>
      </c>
      <c r="K2531" s="7">
        <v>1957.5</v>
      </c>
      <c r="L2531" s="44">
        <f t="shared" si="156"/>
        <v>11957.5</v>
      </c>
      <c r="M2531" s="5">
        <v>0</v>
      </c>
      <c r="N2531" s="5">
        <v>1000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44">
        <f t="shared" si="157"/>
        <v>0</v>
      </c>
      <c r="AB2531" s="44">
        <f t="shared" si="158"/>
        <v>1000</v>
      </c>
      <c r="AC2531" s="44">
        <f t="shared" si="159"/>
        <v>9000</v>
      </c>
      <c r="AD2531" s="25" t="s">
        <v>1709</v>
      </c>
      <c r="AE2531" s="30" t="s">
        <v>36</v>
      </c>
    </row>
    <row r="2532" spans="1:31" s="17" customFormat="1" ht="15" customHeight="1" x14ac:dyDescent="0.25">
      <c r="A2532" s="6" t="s">
        <v>1327</v>
      </c>
      <c r="B2532" s="6" t="s">
        <v>1471</v>
      </c>
      <c r="C2532" s="6" t="s">
        <v>1472</v>
      </c>
      <c r="D2532" s="6" t="s">
        <v>1473</v>
      </c>
      <c r="E2532" s="9" t="s">
        <v>1433</v>
      </c>
      <c r="F2532" s="9">
        <v>15</v>
      </c>
      <c r="G2532" s="6" t="s">
        <v>33</v>
      </c>
      <c r="H2532" s="6" t="s">
        <v>41</v>
      </c>
      <c r="I2532" s="6">
        <v>38</v>
      </c>
      <c r="J2532" s="19">
        <v>25000</v>
      </c>
      <c r="K2532" s="7">
        <v>1540</v>
      </c>
      <c r="L2532" s="44">
        <f t="shared" si="156"/>
        <v>26540</v>
      </c>
      <c r="M2532" s="5">
        <v>0</v>
      </c>
      <c r="N2532" s="5">
        <v>2500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44">
        <f t="shared" si="157"/>
        <v>0</v>
      </c>
      <c r="AB2532" s="44">
        <f t="shared" si="158"/>
        <v>2500</v>
      </c>
      <c r="AC2532" s="44">
        <f t="shared" si="159"/>
        <v>22500</v>
      </c>
      <c r="AD2532" s="12" t="s">
        <v>1474</v>
      </c>
      <c r="AE2532" s="30" t="s">
        <v>51</v>
      </c>
    </row>
    <row r="2533" spans="1:31" s="17" customFormat="1" ht="15" customHeight="1" x14ac:dyDescent="0.25">
      <c r="A2533" s="6" t="s">
        <v>646</v>
      </c>
      <c r="B2533" s="6" t="s">
        <v>3672</v>
      </c>
      <c r="C2533" s="6" t="s">
        <v>3673</v>
      </c>
      <c r="D2533" s="6" t="s">
        <v>3674</v>
      </c>
      <c r="E2533" s="9" t="s">
        <v>2202</v>
      </c>
      <c r="F2533" s="9">
        <v>40</v>
      </c>
      <c r="G2533" s="6" t="s">
        <v>33</v>
      </c>
      <c r="H2533" s="6" t="s">
        <v>41</v>
      </c>
      <c r="I2533" s="6">
        <v>38</v>
      </c>
      <c r="J2533" s="5">
        <v>20000</v>
      </c>
      <c r="K2533" s="7">
        <v>1522.5</v>
      </c>
      <c r="L2533" s="44">
        <f t="shared" si="156"/>
        <v>21522.5</v>
      </c>
      <c r="M2533" s="5">
        <v>0</v>
      </c>
      <c r="N2533" s="5">
        <v>2000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44">
        <f t="shared" si="157"/>
        <v>0</v>
      </c>
      <c r="AB2533" s="44">
        <f t="shared" si="158"/>
        <v>2000</v>
      </c>
      <c r="AC2533" s="44">
        <f t="shared" si="159"/>
        <v>18000</v>
      </c>
      <c r="AD2533" s="12" t="s">
        <v>3675</v>
      </c>
      <c r="AE2533" s="30" t="s">
        <v>36</v>
      </c>
    </row>
    <row r="2534" spans="1:31" s="17" customFormat="1" ht="15" customHeight="1" x14ac:dyDescent="0.25">
      <c r="A2534" s="6" t="s">
        <v>2923</v>
      </c>
      <c r="B2534" s="6" t="s">
        <v>2924</v>
      </c>
      <c r="C2534" s="6" t="s">
        <v>2925</v>
      </c>
      <c r="D2534" s="6" t="s">
        <v>2926</v>
      </c>
      <c r="E2534" s="6" t="s">
        <v>638</v>
      </c>
      <c r="F2534" s="6">
        <v>44</v>
      </c>
      <c r="G2534" s="6" t="s">
        <v>33</v>
      </c>
      <c r="H2534" s="6" t="s">
        <v>41</v>
      </c>
      <c r="I2534" s="6">
        <v>38</v>
      </c>
      <c r="J2534" s="5">
        <v>10000</v>
      </c>
      <c r="K2534" s="7">
        <v>1430</v>
      </c>
      <c r="L2534" s="44">
        <f t="shared" si="156"/>
        <v>11430</v>
      </c>
      <c r="M2534" s="5">
        <v>0</v>
      </c>
      <c r="N2534" s="5">
        <v>1000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44">
        <f t="shared" si="157"/>
        <v>0</v>
      </c>
      <c r="AB2534" s="44">
        <f t="shared" si="158"/>
        <v>1000</v>
      </c>
      <c r="AC2534" s="44">
        <f t="shared" si="159"/>
        <v>9000</v>
      </c>
      <c r="AD2534" s="6" t="s">
        <v>2927</v>
      </c>
      <c r="AE2534" s="30" t="s">
        <v>51</v>
      </c>
    </row>
    <row r="2535" spans="1:31" s="17" customFormat="1" ht="15" customHeight="1" x14ac:dyDescent="0.25">
      <c r="A2535" s="6" t="s">
        <v>1639</v>
      </c>
      <c r="B2535" s="6" t="s">
        <v>1444</v>
      </c>
      <c r="C2535" s="6" t="s">
        <v>2249</v>
      </c>
      <c r="D2535" s="6" t="s">
        <v>2250</v>
      </c>
      <c r="E2535" s="10" t="s">
        <v>644</v>
      </c>
      <c r="F2535" s="10">
        <v>63</v>
      </c>
      <c r="G2535" s="6" t="s">
        <v>33</v>
      </c>
      <c r="H2535" s="6" t="s">
        <v>41</v>
      </c>
      <c r="I2535" s="6">
        <v>38</v>
      </c>
      <c r="J2535" s="5">
        <v>15000</v>
      </c>
      <c r="K2535" s="7">
        <v>1957.5</v>
      </c>
      <c r="L2535" s="44">
        <f t="shared" si="156"/>
        <v>16957.5</v>
      </c>
      <c r="M2535" s="5">
        <v>0</v>
      </c>
      <c r="N2535" s="5">
        <v>1500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44">
        <f t="shared" si="157"/>
        <v>0</v>
      </c>
      <c r="AB2535" s="44">
        <f t="shared" si="158"/>
        <v>1500</v>
      </c>
      <c r="AC2535" s="44">
        <f t="shared" si="159"/>
        <v>13500</v>
      </c>
      <c r="AD2535" s="6" t="s">
        <v>2251</v>
      </c>
      <c r="AE2535" s="30" t="s">
        <v>36</v>
      </c>
    </row>
    <row r="2536" spans="1:31" s="17" customFormat="1" ht="15" customHeight="1" x14ac:dyDescent="0.25">
      <c r="A2536" s="6" t="s">
        <v>3304</v>
      </c>
      <c r="B2536" s="6" t="s">
        <v>4298</v>
      </c>
      <c r="C2536" s="6" t="s">
        <v>4299</v>
      </c>
      <c r="D2536" s="6" t="s">
        <v>4300</v>
      </c>
      <c r="E2536" s="9" t="s">
        <v>3369</v>
      </c>
      <c r="F2536" s="6">
        <v>76</v>
      </c>
      <c r="G2536" s="6" t="s">
        <v>33</v>
      </c>
      <c r="H2536" s="6" t="s">
        <v>41</v>
      </c>
      <c r="I2536" s="6">
        <v>38</v>
      </c>
      <c r="J2536" s="5">
        <v>12500</v>
      </c>
      <c r="K2536" s="7">
        <v>1522.5</v>
      </c>
      <c r="L2536" s="44">
        <f t="shared" si="156"/>
        <v>14022.5</v>
      </c>
      <c r="M2536" s="5">
        <v>0</v>
      </c>
      <c r="N2536" s="5">
        <v>1250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44">
        <f t="shared" si="157"/>
        <v>0</v>
      </c>
      <c r="AB2536" s="44">
        <f t="shared" si="158"/>
        <v>1250</v>
      </c>
      <c r="AC2536" s="44">
        <f t="shared" si="159"/>
        <v>11250</v>
      </c>
      <c r="AD2536" s="12" t="s">
        <v>4301</v>
      </c>
      <c r="AE2536" s="30" t="s">
        <v>36</v>
      </c>
    </row>
    <row r="2537" spans="1:31" s="17" customFormat="1" ht="15" customHeight="1" x14ac:dyDescent="0.25">
      <c r="A2537" s="6" t="s">
        <v>1655</v>
      </c>
      <c r="B2537" s="6" t="s">
        <v>2915</v>
      </c>
      <c r="C2537" s="6" t="s">
        <v>2916</v>
      </c>
      <c r="D2537" s="6" t="s">
        <v>2917</v>
      </c>
      <c r="E2537" s="6" t="s">
        <v>2918</v>
      </c>
      <c r="F2537" s="6">
        <v>78</v>
      </c>
      <c r="G2537" s="6" t="s">
        <v>33</v>
      </c>
      <c r="H2537" s="6" t="s">
        <v>41</v>
      </c>
      <c r="I2537" s="6">
        <v>38</v>
      </c>
      <c r="J2537" s="5">
        <v>9000</v>
      </c>
      <c r="K2537" s="7">
        <v>1740</v>
      </c>
      <c r="L2537" s="44">
        <f t="shared" si="156"/>
        <v>10740</v>
      </c>
      <c r="M2537" s="5">
        <v>0</v>
      </c>
      <c r="N2537" s="5">
        <v>900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44">
        <f t="shared" si="157"/>
        <v>0</v>
      </c>
      <c r="AB2537" s="44">
        <f t="shared" si="158"/>
        <v>900</v>
      </c>
      <c r="AC2537" s="44">
        <f t="shared" si="159"/>
        <v>8100</v>
      </c>
      <c r="AD2537" s="12" t="s">
        <v>2919</v>
      </c>
      <c r="AE2537" s="30" t="s">
        <v>51</v>
      </c>
    </row>
    <row r="2538" spans="1:31" s="17" customFormat="1" ht="15" customHeight="1" x14ac:dyDescent="0.25">
      <c r="A2538" s="6" t="s">
        <v>3304</v>
      </c>
      <c r="B2538" s="6" t="s">
        <v>2915</v>
      </c>
      <c r="C2538" s="6" t="s">
        <v>4302</v>
      </c>
      <c r="D2538" s="6" t="s">
        <v>4303</v>
      </c>
      <c r="E2538" s="6" t="s">
        <v>4304</v>
      </c>
      <c r="F2538" s="6">
        <v>79</v>
      </c>
      <c r="G2538" s="6" t="s">
        <v>48</v>
      </c>
      <c r="H2538" s="6" t="s">
        <v>41</v>
      </c>
      <c r="I2538" s="6">
        <v>38</v>
      </c>
      <c r="J2538" s="5">
        <v>12500</v>
      </c>
      <c r="K2538" s="7">
        <v>1522.5</v>
      </c>
      <c r="L2538" s="44">
        <f t="shared" si="156"/>
        <v>14022.5</v>
      </c>
      <c r="M2538" s="5">
        <v>0</v>
      </c>
      <c r="N2538" s="5">
        <v>1250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44">
        <f t="shared" si="157"/>
        <v>0</v>
      </c>
      <c r="AB2538" s="44">
        <f t="shared" si="158"/>
        <v>1250</v>
      </c>
      <c r="AC2538" s="44">
        <f t="shared" si="159"/>
        <v>11250</v>
      </c>
      <c r="AD2538" s="6" t="s">
        <v>4305</v>
      </c>
      <c r="AE2538" s="30" t="s">
        <v>36</v>
      </c>
    </row>
    <row r="2539" spans="1:31" s="17" customFormat="1" ht="15" customHeight="1" x14ac:dyDescent="0.25">
      <c r="A2539" s="6" t="s">
        <v>1047</v>
      </c>
      <c r="B2539" s="6" t="s">
        <v>1475</v>
      </c>
      <c r="C2539" s="6" t="s">
        <v>1476</v>
      </c>
      <c r="D2539" s="6" t="s">
        <v>1477</v>
      </c>
      <c r="E2539" s="6" t="s">
        <v>1478</v>
      </c>
      <c r="F2539" s="6">
        <v>91</v>
      </c>
      <c r="G2539" s="6" t="s">
        <v>48</v>
      </c>
      <c r="H2539" s="6" t="s">
        <v>41</v>
      </c>
      <c r="I2539" s="6">
        <v>38</v>
      </c>
      <c r="J2539" s="19">
        <v>21500</v>
      </c>
      <c r="K2539" s="7">
        <v>1540</v>
      </c>
      <c r="L2539" s="44">
        <f t="shared" si="156"/>
        <v>23040</v>
      </c>
      <c r="M2539" s="5">
        <v>0</v>
      </c>
      <c r="N2539" s="5">
        <v>2150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44">
        <f t="shared" si="157"/>
        <v>0</v>
      </c>
      <c r="AB2539" s="44">
        <f t="shared" si="158"/>
        <v>2150</v>
      </c>
      <c r="AC2539" s="44">
        <f t="shared" si="159"/>
        <v>19350</v>
      </c>
      <c r="AD2539" s="12" t="s">
        <v>1479</v>
      </c>
      <c r="AE2539" s="30" t="s">
        <v>36</v>
      </c>
    </row>
    <row r="2540" spans="1:31" s="17" customFormat="1" ht="15" customHeight="1" x14ac:dyDescent="0.25">
      <c r="A2540" s="6" t="s">
        <v>3463</v>
      </c>
      <c r="B2540" s="6" t="s">
        <v>4474</v>
      </c>
      <c r="C2540" s="6" t="s">
        <v>4475</v>
      </c>
      <c r="D2540" s="6" t="s">
        <v>4476</v>
      </c>
      <c r="E2540" s="6" t="s">
        <v>62</v>
      </c>
      <c r="F2540" s="6">
        <v>95</v>
      </c>
      <c r="G2540" s="6" t="s">
        <v>4445</v>
      </c>
      <c r="H2540" s="6" t="s">
        <v>41</v>
      </c>
      <c r="I2540" s="6">
        <v>38</v>
      </c>
      <c r="J2540" s="5">
        <v>14000</v>
      </c>
      <c r="K2540" s="7">
        <v>1522.5</v>
      </c>
      <c r="L2540" s="44">
        <f t="shared" si="156"/>
        <v>15522.5</v>
      </c>
      <c r="M2540" s="5">
        <v>0</v>
      </c>
      <c r="N2540" s="5">
        <v>1400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44">
        <f t="shared" si="157"/>
        <v>0</v>
      </c>
      <c r="AB2540" s="44">
        <f t="shared" si="158"/>
        <v>1400</v>
      </c>
      <c r="AC2540" s="44">
        <f t="shared" si="159"/>
        <v>12600</v>
      </c>
      <c r="AD2540" s="12" t="s">
        <v>4477</v>
      </c>
      <c r="AE2540" s="30" t="s">
        <v>36</v>
      </c>
    </row>
    <row r="2541" spans="1:31" s="17" customFormat="1" ht="15" customHeight="1" x14ac:dyDescent="0.25">
      <c r="A2541" s="6" t="s">
        <v>2933</v>
      </c>
      <c r="B2541" s="6" t="s">
        <v>4593</v>
      </c>
      <c r="C2541" s="6" t="s">
        <v>4594</v>
      </c>
      <c r="D2541" s="6" t="s">
        <v>4595</v>
      </c>
      <c r="E2541" s="6" t="s">
        <v>62</v>
      </c>
      <c r="F2541" s="6">
        <v>95</v>
      </c>
      <c r="G2541" s="6" t="s">
        <v>4553</v>
      </c>
      <c r="H2541" s="6" t="s">
        <v>41</v>
      </c>
      <c r="I2541" s="6">
        <v>38</v>
      </c>
      <c r="J2541" s="5">
        <v>14000</v>
      </c>
      <c r="K2541" s="7">
        <v>1740</v>
      </c>
      <c r="L2541" s="44">
        <f t="shared" si="156"/>
        <v>15740</v>
      </c>
      <c r="M2541" s="5">
        <v>0</v>
      </c>
      <c r="N2541" s="5">
        <v>1400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44">
        <f t="shared" si="157"/>
        <v>0</v>
      </c>
      <c r="AB2541" s="44">
        <f t="shared" si="158"/>
        <v>1400</v>
      </c>
      <c r="AC2541" s="44">
        <f t="shared" si="159"/>
        <v>12600</v>
      </c>
      <c r="AD2541" s="12" t="s">
        <v>4596</v>
      </c>
      <c r="AE2541" s="30" t="s">
        <v>36</v>
      </c>
    </row>
    <row r="2542" spans="1:31" s="17" customFormat="1" ht="15" customHeight="1" x14ac:dyDescent="0.25">
      <c r="A2542" s="6" t="s">
        <v>2933</v>
      </c>
      <c r="B2542" s="6" t="s">
        <v>4077</v>
      </c>
      <c r="C2542" s="6" t="s">
        <v>4600</v>
      </c>
      <c r="D2542" s="6" t="s">
        <v>4601</v>
      </c>
      <c r="E2542" s="6" t="s">
        <v>62</v>
      </c>
      <c r="F2542" s="6">
        <v>95</v>
      </c>
      <c r="G2542" s="6" t="s">
        <v>3461</v>
      </c>
      <c r="H2542" s="6" t="s">
        <v>41</v>
      </c>
      <c r="I2542" s="6">
        <v>38</v>
      </c>
      <c r="J2542" s="5">
        <v>14000</v>
      </c>
      <c r="K2542" s="7">
        <v>1740</v>
      </c>
      <c r="L2542" s="44">
        <f t="shared" si="156"/>
        <v>15740</v>
      </c>
      <c r="M2542" s="5">
        <v>0</v>
      </c>
      <c r="N2542" s="5">
        <v>1400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44">
        <f t="shared" si="157"/>
        <v>0</v>
      </c>
      <c r="AB2542" s="44">
        <f t="shared" si="158"/>
        <v>1400</v>
      </c>
      <c r="AC2542" s="44">
        <f t="shared" si="159"/>
        <v>12600</v>
      </c>
      <c r="AD2542" s="12" t="s">
        <v>4602</v>
      </c>
      <c r="AE2542" s="30" t="s">
        <v>51</v>
      </c>
    </row>
    <row r="2543" spans="1:31" s="17" customFormat="1" ht="15" customHeight="1" x14ac:dyDescent="0.25">
      <c r="A2543" s="6" t="s">
        <v>4397</v>
      </c>
      <c r="B2543" s="6" t="s">
        <v>9289</v>
      </c>
      <c r="C2543" s="6" t="s">
        <v>9290</v>
      </c>
      <c r="D2543" s="6" t="s">
        <v>9291</v>
      </c>
      <c r="E2543" s="6" t="s">
        <v>62</v>
      </c>
      <c r="F2543" s="6">
        <v>95</v>
      </c>
      <c r="G2543" s="6" t="s">
        <v>4240</v>
      </c>
      <c r="H2543" s="6" t="s">
        <v>41</v>
      </c>
      <c r="I2543" s="6">
        <v>38</v>
      </c>
      <c r="J2543" s="5">
        <v>30000</v>
      </c>
      <c r="K2543" s="7">
        <v>1522.5</v>
      </c>
      <c r="L2543" s="44">
        <f t="shared" si="156"/>
        <v>31522.5</v>
      </c>
      <c r="M2543" s="5">
        <v>0</v>
      </c>
      <c r="N2543" s="5">
        <v>2100</v>
      </c>
      <c r="O2543" s="5">
        <v>912</v>
      </c>
      <c r="P2543" s="5">
        <v>1950</v>
      </c>
      <c r="Q2543" s="5">
        <v>300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44">
        <f t="shared" si="157"/>
        <v>2250</v>
      </c>
      <c r="AB2543" s="44">
        <f t="shared" si="158"/>
        <v>5262</v>
      </c>
      <c r="AC2543" s="44">
        <f t="shared" si="159"/>
        <v>24738</v>
      </c>
      <c r="AD2543" s="25" t="s">
        <v>9292</v>
      </c>
      <c r="AE2543" s="30" t="s">
        <v>36</v>
      </c>
    </row>
    <row r="2544" spans="1:31" s="17" customFormat="1" ht="15" customHeight="1" x14ac:dyDescent="0.25">
      <c r="A2544" s="6" t="s">
        <v>4397</v>
      </c>
      <c r="B2544" s="6" t="s">
        <v>9332</v>
      </c>
      <c r="C2544" s="6" t="s">
        <v>9333</v>
      </c>
      <c r="D2544" s="6" t="s">
        <v>9334</v>
      </c>
      <c r="E2544" s="6" t="s">
        <v>62</v>
      </c>
      <c r="F2544" s="6">
        <v>95</v>
      </c>
      <c r="G2544" s="6" t="s">
        <v>4240</v>
      </c>
      <c r="H2544" s="6" t="s">
        <v>41</v>
      </c>
      <c r="I2544" s="6">
        <v>38</v>
      </c>
      <c r="J2544" s="5">
        <v>30000</v>
      </c>
      <c r="K2544" s="7">
        <v>1522.5</v>
      </c>
      <c r="L2544" s="44">
        <f t="shared" si="156"/>
        <v>31522.5</v>
      </c>
      <c r="M2544" s="5">
        <v>0</v>
      </c>
      <c r="N2544" s="5">
        <v>2100</v>
      </c>
      <c r="O2544" s="5">
        <v>912</v>
      </c>
      <c r="P2544" s="5">
        <v>1950</v>
      </c>
      <c r="Q2544" s="5">
        <v>300</v>
      </c>
      <c r="R2544" s="5">
        <v>1418.89</v>
      </c>
      <c r="S2544" s="5">
        <v>1715.46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44">
        <f t="shared" si="157"/>
        <v>5384.35</v>
      </c>
      <c r="AB2544" s="44">
        <f t="shared" si="158"/>
        <v>8396.35</v>
      </c>
      <c r="AC2544" s="44">
        <f t="shared" si="159"/>
        <v>21603.65</v>
      </c>
      <c r="AD2544" s="25" t="s">
        <v>9335</v>
      </c>
      <c r="AE2544" s="30" t="s">
        <v>36</v>
      </c>
    </row>
    <row r="2545" spans="1:31" s="17" customFormat="1" ht="15" customHeight="1" x14ac:dyDescent="0.25">
      <c r="A2545" s="6" t="s">
        <v>4397</v>
      </c>
      <c r="B2545" s="6" t="s">
        <v>9400</v>
      </c>
      <c r="C2545" s="6" t="s">
        <v>9401</v>
      </c>
      <c r="D2545" s="6" t="s">
        <v>9402</v>
      </c>
      <c r="E2545" s="6" t="s">
        <v>62</v>
      </c>
      <c r="F2545" s="6">
        <v>95</v>
      </c>
      <c r="G2545" s="6" t="s">
        <v>4240</v>
      </c>
      <c r="H2545" s="6" t="s">
        <v>41</v>
      </c>
      <c r="I2545" s="6">
        <v>38</v>
      </c>
      <c r="J2545" s="5">
        <v>30000</v>
      </c>
      <c r="K2545" s="7">
        <v>1522.5</v>
      </c>
      <c r="L2545" s="44">
        <f t="shared" si="156"/>
        <v>31522.5</v>
      </c>
      <c r="M2545" s="5">
        <v>0</v>
      </c>
      <c r="N2545" s="5">
        <v>2100</v>
      </c>
      <c r="O2545" s="5">
        <v>912</v>
      </c>
      <c r="P2545" s="5">
        <v>1950</v>
      </c>
      <c r="Q2545" s="5">
        <v>300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44">
        <f t="shared" si="157"/>
        <v>2250</v>
      </c>
      <c r="AB2545" s="44">
        <f t="shared" si="158"/>
        <v>5262</v>
      </c>
      <c r="AC2545" s="44">
        <f t="shared" si="159"/>
        <v>24738</v>
      </c>
      <c r="AD2545" s="25" t="s">
        <v>9403</v>
      </c>
      <c r="AE2545" s="30" t="s">
        <v>36</v>
      </c>
    </row>
    <row r="2546" spans="1:31" s="17" customFormat="1" ht="15" customHeight="1" x14ac:dyDescent="0.25">
      <c r="A2546" s="6" t="s">
        <v>4397</v>
      </c>
      <c r="B2546" s="6" t="s">
        <v>9733</v>
      </c>
      <c r="C2546" s="6" t="s">
        <v>1861</v>
      </c>
      <c r="D2546" s="6" t="s">
        <v>9734</v>
      </c>
      <c r="E2546" s="6" t="s">
        <v>62</v>
      </c>
      <c r="F2546" s="6">
        <v>95</v>
      </c>
      <c r="G2546" s="6" t="s">
        <v>4240</v>
      </c>
      <c r="H2546" s="6" t="s">
        <v>41</v>
      </c>
      <c r="I2546" s="6">
        <v>38</v>
      </c>
      <c r="J2546" s="5">
        <v>30000</v>
      </c>
      <c r="K2546" s="5">
        <v>1522.5</v>
      </c>
      <c r="L2546" s="44">
        <f t="shared" si="156"/>
        <v>31522.5</v>
      </c>
      <c r="M2546" s="5">
        <v>0</v>
      </c>
      <c r="N2546" s="5">
        <v>2100</v>
      </c>
      <c r="O2546" s="5">
        <v>912</v>
      </c>
      <c r="P2546" s="5">
        <v>1950</v>
      </c>
      <c r="Q2546" s="5">
        <v>300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2000</v>
      </c>
      <c r="AA2546" s="44">
        <f t="shared" si="157"/>
        <v>4250</v>
      </c>
      <c r="AB2546" s="44">
        <f t="shared" si="158"/>
        <v>7262</v>
      </c>
      <c r="AC2546" s="44">
        <f t="shared" si="159"/>
        <v>22738</v>
      </c>
      <c r="AD2546" s="16" t="s">
        <v>9735</v>
      </c>
      <c r="AE2546" s="30" t="s">
        <v>51</v>
      </c>
    </row>
    <row r="2547" spans="1:31" s="17" customFormat="1" ht="15" customHeight="1" x14ac:dyDescent="0.25">
      <c r="A2547" s="6" t="s">
        <v>28</v>
      </c>
      <c r="B2547" s="6" t="s">
        <v>168</v>
      </c>
      <c r="C2547" s="6" t="s">
        <v>169</v>
      </c>
      <c r="D2547" s="6" t="s">
        <v>170</v>
      </c>
      <c r="E2547" s="6" t="s">
        <v>32</v>
      </c>
      <c r="F2547" s="6">
        <v>95</v>
      </c>
      <c r="G2547" s="6" t="s">
        <v>48</v>
      </c>
      <c r="H2547" s="6" t="s">
        <v>41</v>
      </c>
      <c r="I2547" s="6">
        <v>38</v>
      </c>
      <c r="J2547" s="5">
        <v>10000</v>
      </c>
      <c r="K2547" s="7">
        <v>0</v>
      </c>
      <c r="L2547" s="44">
        <f t="shared" si="156"/>
        <v>10000</v>
      </c>
      <c r="M2547" s="5">
        <v>0</v>
      </c>
      <c r="N2547" s="5">
        <v>1000</v>
      </c>
      <c r="O2547" s="5">
        <v>0</v>
      </c>
      <c r="P2547" s="5">
        <v>0</v>
      </c>
      <c r="Q2547" s="5">
        <v>0</v>
      </c>
      <c r="R2547" s="5">
        <v>0</v>
      </c>
      <c r="S2547" s="8">
        <v>0</v>
      </c>
      <c r="T2547" s="8">
        <v>0</v>
      </c>
      <c r="U2547" s="8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44">
        <f t="shared" si="157"/>
        <v>0</v>
      </c>
      <c r="AB2547" s="44">
        <f t="shared" si="158"/>
        <v>1000</v>
      </c>
      <c r="AC2547" s="44">
        <f t="shared" si="159"/>
        <v>9000</v>
      </c>
      <c r="AD2547" s="6" t="s">
        <v>171</v>
      </c>
      <c r="AE2547" s="30" t="s">
        <v>36</v>
      </c>
    </row>
    <row r="2548" spans="1:31" s="17" customFormat="1" ht="15" customHeight="1" x14ac:dyDescent="0.25">
      <c r="A2548" s="6" t="s">
        <v>420</v>
      </c>
      <c r="B2548" s="6" t="s">
        <v>580</v>
      </c>
      <c r="C2548" s="6" t="s">
        <v>581</v>
      </c>
      <c r="D2548" s="6" t="s">
        <v>582</v>
      </c>
      <c r="E2548" s="6" t="s">
        <v>32</v>
      </c>
      <c r="F2548" s="6">
        <v>95</v>
      </c>
      <c r="G2548" s="6" t="s">
        <v>33</v>
      </c>
      <c r="H2548" s="6" t="s">
        <v>41</v>
      </c>
      <c r="I2548" s="6">
        <v>38</v>
      </c>
      <c r="J2548" s="5">
        <v>15000</v>
      </c>
      <c r="K2548" s="7">
        <v>2100</v>
      </c>
      <c r="L2548" s="44">
        <f t="shared" si="156"/>
        <v>17100</v>
      </c>
      <c r="M2548" s="5">
        <v>0</v>
      </c>
      <c r="N2548" s="5">
        <v>1500</v>
      </c>
      <c r="O2548" s="5">
        <v>0</v>
      </c>
      <c r="P2548" s="5">
        <v>0</v>
      </c>
      <c r="Q2548" s="5">
        <v>0</v>
      </c>
      <c r="R2548" s="5">
        <v>0</v>
      </c>
      <c r="S2548" s="8">
        <v>0</v>
      </c>
      <c r="T2548" s="8">
        <v>0</v>
      </c>
      <c r="U2548" s="8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44">
        <f t="shared" si="157"/>
        <v>0</v>
      </c>
      <c r="AB2548" s="44">
        <f t="shared" si="158"/>
        <v>1500</v>
      </c>
      <c r="AC2548" s="44">
        <f t="shared" si="159"/>
        <v>13500</v>
      </c>
      <c r="AD2548" s="25" t="s">
        <v>583</v>
      </c>
      <c r="AE2548" s="6" t="s">
        <v>36</v>
      </c>
    </row>
    <row r="2549" spans="1:31" s="17" customFormat="1" ht="15" customHeight="1" x14ac:dyDescent="0.25">
      <c r="A2549" s="6" t="s">
        <v>646</v>
      </c>
      <c r="B2549" s="6" t="s">
        <v>1582</v>
      </c>
      <c r="C2549" s="6" t="s">
        <v>1583</v>
      </c>
      <c r="D2549" s="6" t="s">
        <v>1584</v>
      </c>
      <c r="E2549" s="9" t="s">
        <v>32</v>
      </c>
      <c r="F2549" s="6">
        <v>95</v>
      </c>
      <c r="G2549" s="6" t="s">
        <v>33</v>
      </c>
      <c r="H2549" s="6" t="s">
        <v>41</v>
      </c>
      <c r="I2549" s="6">
        <v>38</v>
      </c>
      <c r="J2549" s="5">
        <v>7200</v>
      </c>
      <c r="K2549" s="7">
        <v>1540</v>
      </c>
      <c r="L2549" s="44">
        <f t="shared" si="156"/>
        <v>8740</v>
      </c>
      <c r="M2549" s="5">
        <v>0</v>
      </c>
      <c r="N2549" s="5">
        <v>720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44">
        <f t="shared" si="157"/>
        <v>0</v>
      </c>
      <c r="AB2549" s="44">
        <f t="shared" si="158"/>
        <v>720</v>
      </c>
      <c r="AC2549" s="44">
        <f t="shared" si="159"/>
        <v>6480</v>
      </c>
      <c r="AD2549" s="6" t="s">
        <v>1585</v>
      </c>
      <c r="AE2549" s="30" t="s">
        <v>36</v>
      </c>
    </row>
    <row r="2550" spans="1:31" s="17" customFormat="1" ht="15" customHeight="1" x14ac:dyDescent="0.25">
      <c r="A2550" s="6" t="s">
        <v>646</v>
      </c>
      <c r="B2550" s="6" t="s">
        <v>1586</v>
      </c>
      <c r="C2550" s="6" t="s">
        <v>1587</v>
      </c>
      <c r="D2550" s="6" t="s">
        <v>1588</v>
      </c>
      <c r="E2550" s="9" t="s">
        <v>32</v>
      </c>
      <c r="F2550" s="6">
        <v>95</v>
      </c>
      <c r="G2550" s="6" t="s">
        <v>33</v>
      </c>
      <c r="H2550" s="6" t="s">
        <v>41</v>
      </c>
      <c r="I2550" s="6">
        <v>38</v>
      </c>
      <c r="J2550" s="5">
        <v>7200</v>
      </c>
      <c r="K2550" s="7">
        <v>1560</v>
      </c>
      <c r="L2550" s="44">
        <f t="shared" si="156"/>
        <v>8760</v>
      </c>
      <c r="M2550" s="5">
        <v>0</v>
      </c>
      <c r="N2550" s="5">
        <v>720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100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44">
        <f t="shared" si="157"/>
        <v>100</v>
      </c>
      <c r="AB2550" s="44">
        <f t="shared" si="158"/>
        <v>820</v>
      </c>
      <c r="AC2550" s="44">
        <f t="shared" si="159"/>
        <v>6380</v>
      </c>
      <c r="AD2550" s="6" t="s">
        <v>1589</v>
      </c>
      <c r="AE2550" s="30" t="s">
        <v>36</v>
      </c>
    </row>
    <row r="2551" spans="1:31" s="17" customFormat="1" ht="15" customHeight="1" x14ac:dyDescent="0.25">
      <c r="A2551" s="6" t="s">
        <v>1047</v>
      </c>
      <c r="B2551" s="6" t="s">
        <v>1611</v>
      </c>
      <c r="C2551" s="6" t="s">
        <v>1612</v>
      </c>
      <c r="D2551" s="6" t="s">
        <v>1613</v>
      </c>
      <c r="E2551" s="9" t="s">
        <v>32</v>
      </c>
      <c r="F2551" s="6">
        <v>95</v>
      </c>
      <c r="G2551" s="6" t="s">
        <v>33</v>
      </c>
      <c r="H2551" s="6" t="s">
        <v>41</v>
      </c>
      <c r="I2551" s="6">
        <v>38</v>
      </c>
      <c r="J2551" s="19">
        <v>21500</v>
      </c>
      <c r="K2551" s="7">
        <v>1540</v>
      </c>
      <c r="L2551" s="44">
        <f t="shared" si="156"/>
        <v>23040</v>
      </c>
      <c r="M2551" s="5">
        <v>0</v>
      </c>
      <c r="N2551" s="5">
        <v>2150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44">
        <f t="shared" si="157"/>
        <v>0</v>
      </c>
      <c r="AB2551" s="44">
        <f t="shared" si="158"/>
        <v>2150</v>
      </c>
      <c r="AC2551" s="44">
        <f t="shared" si="159"/>
        <v>19350</v>
      </c>
      <c r="AD2551" s="6" t="s">
        <v>1614</v>
      </c>
      <c r="AE2551" s="30" t="s">
        <v>51</v>
      </c>
    </row>
    <row r="2552" spans="1:31" s="17" customFormat="1" ht="15" customHeight="1" x14ac:dyDescent="0.25">
      <c r="A2552" s="6" t="s">
        <v>1790</v>
      </c>
      <c r="B2552" s="6" t="s">
        <v>2226</v>
      </c>
      <c r="C2552" s="6" t="s">
        <v>289</v>
      </c>
      <c r="D2552" s="6" t="s">
        <v>2227</v>
      </c>
      <c r="E2552" s="9" t="s">
        <v>32</v>
      </c>
      <c r="F2552" s="6">
        <v>95</v>
      </c>
      <c r="G2552" s="6" t="s">
        <v>188</v>
      </c>
      <c r="H2552" s="6" t="s">
        <v>41</v>
      </c>
      <c r="I2552" s="6">
        <v>38</v>
      </c>
      <c r="J2552" s="5">
        <v>14000</v>
      </c>
      <c r="K2552" s="7">
        <v>1957.5</v>
      </c>
      <c r="L2552" s="44">
        <f t="shared" si="156"/>
        <v>15957.5</v>
      </c>
      <c r="M2552" s="5">
        <v>0</v>
      </c>
      <c r="N2552" s="5">
        <v>1400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44">
        <f t="shared" si="157"/>
        <v>0</v>
      </c>
      <c r="AB2552" s="44">
        <f t="shared" si="158"/>
        <v>1400</v>
      </c>
      <c r="AC2552" s="44">
        <f t="shared" si="159"/>
        <v>12600</v>
      </c>
      <c r="AD2552" s="6" t="s">
        <v>2228</v>
      </c>
      <c r="AE2552" s="30" t="s">
        <v>36</v>
      </c>
    </row>
    <row r="2553" spans="1:31" s="17" customFormat="1" ht="15" customHeight="1" x14ac:dyDescent="0.25">
      <c r="A2553" s="6" t="s">
        <v>1644</v>
      </c>
      <c r="B2553" s="6" t="s">
        <v>1860</v>
      </c>
      <c r="C2553" s="6" t="s">
        <v>2246</v>
      </c>
      <c r="D2553" s="6" t="s">
        <v>2247</v>
      </c>
      <c r="E2553" s="9" t="s">
        <v>32</v>
      </c>
      <c r="F2553" s="6">
        <v>95</v>
      </c>
      <c r="G2553" s="6" t="s">
        <v>33</v>
      </c>
      <c r="H2553" s="6" t="s">
        <v>41</v>
      </c>
      <c r="I2553" s="6">
        <v>38</v>
      </c>
      <c r="J2553" s="5">
        <v>14000</v>
      </c>
      <c r="K2553" s="7">
        <v>1957.5</v>
      </c>
      <c r="L2553" s="44">
        <f t="shared" si="156"/>
        <v>15957.5</v>
      </c>
      <c r="M2553" s="5">
        <v>0</v>
      </c>
      <c r="N2553" s="5">
        <v>1400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44">
        <f t="shared" si="157"/>
        <v>0</v>
      </c>
      <c r="AB2553" s="44">
        <f t="shared" si="158"/>
        <v>1400</v>
      </c>
      <c r="AC2553" s="44">
        <f t="shared" si="159"/>
        <v>12600</v>
      </c>
      <c r="AD2553" s="6" t="s">
        <v>2248</v>
      </c>
      <c r="AE2553" s="30" t="s">
        <v>36</v>
      </c>
    </row>
    <row r="2554" spans="1:31" s="17" customFormat="1" ht="15" customHeight="1" x14ac:dyDescent="0.25">
      <c r="A2554" s="6" t="s">
        <v>1733</v>
      </c>
      <c r="B2554" s="6" t="s">
        <v>2287</v>
      </c>
      <c r="C2554" s="6" t="s">
        <v>2288</v>
      </c>
      <c r="D2554" s="6" t="s">
        <v>2289</v>
      </c>
      <c r="E2554" s="9" t="s">
        <v>32</v>
      </c>
      <c r="F2554" s="6">
        <v>95</v>
      </c>
      <c r="G2554" s="6" t="s">
        <v>33</v>
      </c>
      <c r="H2554" s="6" t="s">
        <v>41</v>
      </c>
      <c r="I2554" s="6">
        <v>38</v>
      </c>
      <c r="J2554" s="19">
        <v>21500</v>
      </c>
      <c r="K2554" s="7">
        <v>1957.5</v>
      </c>
      <c r="L2554" s="44">
        <f t="shared" si="156"/>
        <v>23457.5</v>
      </c>
      <c r="M2554" s="5">
        <v>0</v>
      </c>
      <c r="N2554" s="5">
        <v>2150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44">
        <f t="shared" si="157"/>
        <v>0</v>
      </c>
      <c r="AB2554" s="44">
        <f t="shared" si="158"/>
        <v>2150</v>
      </c>
      <c r="AC2554" s="44">
        <f t="shared" si="159"/>
        <v>19350</v>
      </c>
      <c r="AD2554" s="6" t="s">
        <v>2290</v>
      </c>
      <c r="AE2554" s="30" t="s">
        <v>36</v>
      </c>
    </row>
    <row r="2555" spans="1:31" s="17" customFormat="1" ht="15" customHeight="1" x14ac:dyDescent="0.25">
      <c r="A2555" s="6" t="s">
        <v>1447</v>
      </c>
      <c r="B2555" s="6" t="s">
        <v>2543</v>
      </c>
      <c r="C2555" s="6" t="s">
        <v>2544</v>
      </c>
      <c r="D2555" s="6" t="s">
        <v>2545</v>
      </c>
      <c r="E2555" s="9" t="s">
        <v>32</v>
      </c>
      <c r="F2555" s="6">
        <v>95</v>
      </c>
      <c r="G2555" s="6" t="s">
        <v>188</v>
      </c>
      <c r="H2555" s="6" t="s">
        <v>41</v>
      </c>
      <c r="I2555" s="6">
        <v>38</v>
      </c>
      <c r="J2555" s="19">
        <v>21500</v>
      </c>
      <c r="K2555" s="7">
        <v>1957.5</v>
      </c>
      <c r="L2555" s="44">
        <f t="shared" si="156"/>
        <v>23457.5</v>
      </c>
      <c r="M2555" s="5">
        <v>0</v>
      </c>
      <c r="N2555" s="5">
        <v>2150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44">
        <f t="shared" si="157"/>
        <v>0</v>
      </c>
      <c r="AB2555" s="44">
        <f t="shared" si="158"/>
        <v>2150</v>
      </c>
      <c r="AC2555" s="44">
        <f t="shared" si="159"/>
        <v>19350</v>
      </c>
      <c r="AD2555" s="6" t="s">
        <v>2546</v>
      </c>
      <c r="AE2555" s="30" t="s">
        <v>36</v>
      </c>
    </row>
    <row r="2556" spans="1:31" s="17" customFormat="1" ht="15" customHeight="1" x14ac:dyDescent="0.25">
      <c r="A2556" s="6" t="s">
        <v>2933</v>
      </c>
      <c r="B2556" s="6" t="s">
        <v>1475</v>
      </c>
      <c r="C2556" s="6" t="s">
        <v>2934</v>
      </c>
      <c r="D2556" s="6" t="s">
        <v>2935</v>
      </c>
      <c r="E2556" s="9" t="s">
        <v>32</v>
      </c>
      <c r="F2556" s="6">
        <v>95</v>
      </c>
      <c r="G2556" s="6" t="s">
        <v>33</v>
      </c>
      <c r="H2556" s="6" t="s">
        <v>41</v>
      </c>
      <c r="I2556" s="6">
        <v>38</v>
      </c>
      <c r="J2556" s="5">
        <v>14000</v>
      </c>
      <c r="K2556" s="7">
        <v>1740</v>
      </c>
      <c r="L2556" s="44">
        <f t="shared" si="156"/>
        <v>15740</v>
      </c>
      <c r="M2556" s="5">
        <v>0</v>
      </c>
      <c r="N2556" s="5">
        <v>1400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44">
        <f t="shared" si="157"/>
        <v>0</v>
      </c>
      <c r="AB2556" s="44">
        <f t="shared" si="158"/>
        <v>1400</v>
      </c>
      <c r="AC2556" s="44">
        <f t="shared" si="159"/>
        <v>12600</v>
      </c>
      <c r="AD2556" s="6" t="s">
        <v>2936</v>
      </c>
      <c r="AE2556" s="30" t="s">
        <v>36</v>
      </c>
    </row>
    <row r="2557" spans="1:31" s="17" customFormat="1" ht="15" customHeight="1" x14ac:dyDescent="0.25">
      <c r="A2557" s="6" t="s">
        <v>1733</v>
      </c>
      <c r="B2557" s="6" t="s">
        <v>2979</v>
      </c>
      <c r="C2557" s="6" t="s">
        <v>2980</v>
      </c>
      <c r="D2557" s="6" t="s">
        <v>2981</v>
      </c>
      <c r="E2557" s="9" t="s">
        <v>32</v>
      </c>
      <c r="F2557" s="6">
        <v>95</v>
      </c>
      <c r="G2557" s="6" t="s">
        <v>33</v>
      </c>
      <c r="H2557" s="6" t="s">
        <v>41</v>
      </c>
      <c r="I2557" s="6">
        <v>38</v>
      </c>
      <c r="J2557" s="19">
        <v>21500</v>
      </c>
      <c r="K2557" s="7">
        <v>1740</v>
      </c>
      <c r="L2557" s="44">
        <f t="shared" si="156"/>
        <v>23240</v>
      </c>
      <c r="M2557" s="5">
        <v>0</v>
      </c>
      <c r="N2557" s="5">
        <v>2150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44">
        <f t="shared" si="157"/>
        <v>0</v>
      </c>
      <c r="AB2557" s="44">
        <f t="shared" si="158"/>
        <v>2150</v>
      </c>
      <c r="AC2557" s="44">
        <f t="shared" si="159"/>
        <v>19350</v>
      </c>
      <c r="AD2557" s="6" t="s">
        <v>2982</v>
      </c>
      <c r="AE2557" s="30" t="s">
        <v>36</v>
      </c>
    </row>
    <row r="2558" spans="1:31" s="17" customFormat="1" ht="15" customHeight="1" x14ac:dyDescent="0.25">
      <c r="A2558" s="6" t="s">
        <v>3419</v>
      </c>
      <c r="B2558" s="6" t="s">
        <v>3703</v>
      </c>
      <c r="C2558" s="6" t="s">
        <v>3704</v>
      </c>
      <c r="D2558" s="6" t="s">
        <v>3705</v>
      </c>
      <c r="E2558" s="9" t="s">
        <v>32</v>
      </c>
      <c r="F2558" s="6">
        <v>95</v>
      </c>
      <c r="G2558" s="6" t="s">
        <v>33</v>
      </c>
      <c r="H2558" s="6" t="s">
        <v>41</v>
      </c>
      <c r="I2558" s="6">
        <v>38</v>
      </c>
      <c r="J2558" s="5">
        <v>14000</v>
      </c>
      <c r="K2558" s="7">
        <v>1522.5</v>
      </c>
      <c r="L2558" s="44">
        <f t="shared" si="156"/>
        <v>15522.5</v>
      </c>
      <c r="M2558" s="5">
        <v>0</v>
      </c>
      <c r="N2558" s="5">
        <v>1400</v>
      </c>
      <c r="O2558" s="5">
        <v>0</v>
      </c>
      <c r="P2558" s="5">
        <v>0</v>
      </c>
      <c r="Q2558" s="5">
        <v>0</v>
      </c>
      <c r="R2558" s="5">
        <v>5808.15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44">
        <f t="shared" si="157"/>
        <v>5808.15</v>
      </c>
      <c r="AB2558" s="44">
        <f t="shared" si="158"/>
        <v>7208.15</v>
      </c>
      <c r="AC2558" s="44">
        <f t="shared" si="159"/>
        <v>6791.85</v>
      </c>
      <c r="AD2558" s="6" t="s">
        <v>3706</v>
      </c>
      <c r="AE2558" s="30" t="s">
        <v>36</v>
      </c>
    </row>
    <row r="2559" spans="1:31" s="17" customFormat="1" ht="15" customHeight="1" x14ac:dyDescent="0.25">
      <c r="A2559" s="6" t="s">
        <v>4397</v>
      </c>
      <c r="B2559" s="6" t="s">
        <v>4398</v>
      </c>
      <c r="C2559" s="6" t="s">
        <v>4399</v>
      </c>
      <c r="D2559" s="6" t="s">
        <v>4400</v>
      </c>
      <c r="E2559" s="9" t="s">
        <v>32</v>
      </c>
      <c r="F2559" s="6">
        <v>95</v>
      </c>
      <c r="G2559" s="6" t="s">
        <v>48</v>
      </c>
      <c r="H2559" s="6" t="s">
        <v>41</v>
      </c>
      <c r="I2559" s="6">
        <v>38</v>
      </c>
      <c r="J2559" s="5">
        <v>30000</v>
      </c>
      <c r="K2559" s="7">
        <v>1522.5</v>
      </c>
      <c r="L2559" s="44">
        <f t="shared" si="156"/>
        <v>31522.5</v>
      </c>
      <c r="M2559" s="5">
        <v>0</v>
      </c>
      <c r="N2559" s="5">
        <v>3000</v>
      </c>
      <c r="O2559" s="5">
        <v>0</v>
      </c>
      <c r="P2559" s="5">
        <v>0</v>
      </c>
      <c r="Q2559" s="5">
        <v>0</v>
      </c>
      <c r="R2559" s="5">
        <v>5853.5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41">
        <v>4398.68</v>
      </c>
      <c r="Z2559" s="5">
        <v>0</v>
      </c>
      <c r="AA2559" s="44">
        <f t="shared" si="157"/>
        <v>10252.18</v>
      </c>
      <c r="AB2559" s="44">
        <f t="shared" si="158"/>
        <v>13252.18</v>
      </c>
      <c r="AC2559" s="44">
        <f t="shared" si="159"/>
        <v>16747.82</v>
      </c>
      <c r="AD2559" s="6" t="s">
        <v>4401</v>
      </c>
      <c r="AE2559" s="30" t="s">
        <v>51</v>
      </c>
    </row>
    <row r="2560" spans="1:31" s="17" customFormat="1" ht="15" customHeight="1" x14ac:dyDescent="0.25">
      <c r="A2560" s="6" t="s">
        <v>3419</v>
      </c>
      <c r="B2560" s="6" t="s">
        <v>6183</v>
      </c>
      <c r="C2560" s="6" t="s">
        <v>6184</v>
      </c>
      <c r="D2560" s="6" t="s">
        <v>6185</v>
      </c>
      <c r="E2560" s="6" t="s">
        <v>32</v>
      </c>
      <c r="F2560" s="6">
        <v>95</v>
      </c>
      <c r="G2560" s="6" t="s">
        <v>6186</v>
      </c>
      <c r="H2560" s="6" t="s">
        <v>41</v>
      </c>
      <c r="I2560" s="6">
        <v>38</v>
      </c>
      <c r="J2560" s="5">
        <v>30000</v>
      </c>
      <c r="K2560" s="7">
        <v>0</v>
      </c>
      <c r="L2560" s="44">
        <f t="shared" si="156"/>
        <v>30000</v>
      </c>
      <c r="M2560" s="5">
        <v>0</v>
      </c>
      <c r="N2560" s="5">
        <v>3000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44">
        <f t="shared" si="157"/>
        <v>0</v>
      </c>
      <c r="AB2560" s="44">
        <f t="shared" si="158"/>
        <v>3000</v>
      </c>
      <c r="AC2560" s="44">
        <f t="shared" si="159"/>
        <v>27000</v>
      </c>
      <c r="AD2560" s="16" t="s">
        <v>6187</v>
      </c>
      <c r="AE2560" s="30" t="s">
        <v>36</v>
      </c>
    </row>
    <row r="2561" spans="1:31" s="17" customFormat="1" ht="15" customHeight="1" x14ac:dyDescent="0.25">
      <c r="A2561" s="6" t="s">
        <v>2933</v>
      </c>
      <c r="B2561" s="6" t="s">
        <v>6927</v>
      </c>
      <c r="C2561" s="6" t="s">
        <v>6928</v>
      </c>
      <c r="D2561" s="6" t="s">
        <v>6929</v>
      </c>
      <c r="E2561" s="9" t="s">
        <v>32</v>
      </c>
      <c r="F2561" s="6">
        <v>95</v>
      </c>
      <c r="G2561" s="6" t="s">
        <v>6337</v>
      </c>
      <c r="H2561" s="6" t="s">
        <v>41</v>
      </c>
      <c r="I2561" s="6">
        <v>38</v>
      </c>
      <c r="J2561" s="5">
        <v>25000</v>
      </c>
      <c r="K2561" s="7">
        <v>1522.5</v>
      </c>
      <c r="L2561" s="44">
        <f t="shared" si="156"/>
        <v>26522.5</v>
      </c>
      <c r="M2561" s="5">
        <v>0</v>
      </c>
      <c r="N2561" s="5">
        <v>2500</v>
      </c>
      <c r="O2561" s="5">
        <v>0</v>
      </c>
      <c r="P2561" s="5">
        <v>0</v>
      </c>
      <c r="Q2561" s="5">
        <v>0</v>
      </c>
      <c r="R2561" s="20">
        <v>1884.1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44">
        <f t="shared" si="157"/>
        <v>1884.1</v>
      </c>
      <c r="AB2561" s="44">
        <f t="shared" si="158"/>
        <v>4384.1000000000004</v>
      </c>
      <c r="AC2561" s="44">
        <f t="shared" si="159"/>
        <v>20615.900000000001</v>
      </c>
      <c r="AD2561" s="6" t="s">
        <v>6930</v>
      </c>
      <c r="AE2561" s="30" t="s">
        <v>36</v>
      </c>
    </row>
    <row r="2562" spans="1:31" s="17" customFormat="1" ht="15" customHeight="1" x14ac:dyDescent="0.25">
      <c r="A2562" s="6" t="s">
        <v>2933</v>
      </c>
      <c r="B2562" s="6" t="s">
        <v>6999</v>
      </c>
      <c r="C2562" s="6" t="s">
        <v>7000</v>
      </c>
      <c r="D2562" s="6" t="s">
        <v>7001</v>
      </c>
      <c r="E2562" s="9" t="s">
        <v>32</v>
      </c>
      <c r="F2562" s="6">
        <v>95</v>
      </c>
      <c r="G2562" s="6" t="s">
        <v>6337</v>
      </c>
      <c r="H2562" s="6" t="s">
        <v>41</v>
      </c>
      <c r="I2562" s="6">
        <v>38</v>
      </c>
      <c r="J2562" s="5">
        <v>25000</v>
      </c>
      <c r="K2562" s="7">
        <v>1522.5</v>
      </c>
      <c r="L2562" s="44">
        <f t="shared" si="156"/>
        <v>26522.5</v>
      </c>
      <c r="M2562" s="5">
        <v>0</v>
      </c>
      <c r="N2562" s="5">
        <v>2500</v>
      </c>
      <c r="O2562" s="5">
        <v>0</v>
      </c>
      <c r="P2562" s="5">
        <v>0</v>
      </c>
      <c r="Q2562" s="5">
        <v>0</v>
      </c>
      <c r="R2562" s="5">
        <v>1851.77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44">
        <f t="shared" si="157"/>
        <v>1851.77</v>
      </c>
      <c r="AB2562" s="44">
        <f t="shared" si="158"/>
        <v>4351.7700000000004</v>
      </c>
      <c r="AC2562" s="44">
        <f t="shared" si="159"/>
        <v>20648.23</v>
      </c>
      <c r="AD2562" s="6" t="s">
        <v>7002</v>
      </c>
      <c r="AE2562" s="30" t="s">
        <v>36</v>
      </c>
    </row>
    <row r="2563" spans="1:31" s="17" customFormat="1" ht="15" customHeight="1" x14ac:dyDescent="0.25">
      <c r="A2563" s="6" t="s">
        <v>3419</v>
      </c>
      <c r="B2563" s="6" t="s">
        <v>5988</v>
      </c>
      <c r="C2563" s="6" t="s">
        <v>7219</v>
      </c>
      <c r="D2563" s="6" t="s">
        <v>7220</v>
      </c>
      <c r="E2563" s="9" t="s">
        <v>32</v>
      </c>
      <c r="F2563" s="6">
        <v>95</v>
      </c>
      <c r="G2563" s="6" t="s">
        <v>2996</v>
      </c>
      <c r="H2563" s="6" t="s">
        <v>41</v>
      </c>
      <c r="I2563" s="6">
        <v>38</v>
      </c>
      <c r="J2563" s="5">
        <v>25000</v>
      </c>
      <c r="K2563" s="7">
        <v>1522.5</v>
      </c>
      <c r="L2563" s="44">
        <f t="shared" ref="L2563:L2578" si="160">J2563+K2563</f>
        <v>26522.5</v>
      </c>
      <c r="M2563" s="5">
        <v>0</v>
      </c>
      <c r="N2563" s="5">
        <v>2500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44">
        <f t="shared" ref="AA2563:AA2578" si="161">P2563+Q2563+R2563+S2563+T2563+U2563+V2563+W2563+X2563+Y2563+Z2563</f>
        <v>0</v>
      </c>
      <c r="AB2563" s="44">
        <f t="shared" ref="AB2563:AB2578" si="162">M2563+N2563+O2563+AA2563</f>
        <v>2500</v>
      </c>
      <c r="AC2563" s="44">
        <f t="shared" ref="AC2563:AC2578" si="163">J2563-AB2563</f>
        <v>22500</v>
      </c>
      <c r="AD2563" s="16" t="s">
        <v>7221</v>
      </c>
      <c r="AE2563" s="30" t="s">
        <v>36</v>
      </c>
    </row>
    <row r="2564" spans="1:31" s="17" customFormat="1" ht="15" customHeight="1" x14ac:dyDescent="0.25">
      <c r="A2564" s="6" t="s">
        <v>4397</v>
      </c>
      <c r="B2564" s="6" t="s">
        <v>7944</v>
      </c>
      <c r="C2564" s="6" t="s">
        <v>7945</v>
      </c>
      <c r="D2564" s="6" t="s">
        <v>7946</v>
      </c>
      <c r="E2564" s="9" t="s">
        <v>32</v>
      </c>
      <c r="F2564" s="6">
        <v>95</v>
      </c>
      <c r="G2564" s="6" t="s">
        <v>4240</v>
      </c>
      <c r="H2564" s="6" t="s">
        <v>41</v>
      </c>
      <c r="I2564" s="6">
        <v>38</v>
      </c>
      <c r="J2564" s="5">
        <v>30000</v>
      </c>
      <c r="K2564" s="7">
        <v>1522.5</v>
      </c>
      <c r="L2564" s="44">
        <f t="shared" si="160"/>
        <v>31522.5</v>
      </c>
      <c r="M2564" s="5">
        <v>0</v>
      </c>
      <c r="N2564" s="5">
        <v>2100</v>
      </c>
      <c r="O2564" s="5">
        <v>912</v>
      </c>
      <c r="P2564" s="5">
        <v>1950</v>
      </c>
      <c r="Q2564" s="5">
        <v>300</v>
      </c>
      <c r="R2564" s="5">
        <v>2047.68</v>
      </c>
      <c r="S2564" s="5">
        <v>0</v>
      </c>
      <c r="T2564" s="5">
        <v>0</v>
      </c>
      <c r="U2564" s="5">
        <v>0</v>
      </c>
      <c r="V2564" s="5">
        <v>380</v>
      </c>
      <c r="W2564" s="5">
        <v>0</v>
      </c>
      <c r="X2564" s="5">
        <v>0</v>
      </c>
      <c r="Y2564" s="5">
        <v>0</v>
      </c>
      <c r="Z2564" s="5">
        <v>0</v>
      </c>
      <c r="AA2564" s="44">
        <f t="shared" si="161"/>
        <v>4677.68</v>
      </c>
      <c r="AB2564" s="44">
        <f t="shared" si="162"/>
        <v>7689.68</v>
      </c>
      <c r="AC2564" s="44">
        <f t="shared" si="163"/>
        <v>22310.32</v>
      </c>
      <c r="AD2564" s="6" t="s">
        <v>7947</v>
      </c>
      <c r="AE2564" s="30" t="s">
        <v>36</v>
      </c>
    </row>
    <row r="2565" spans="1:31" s="17" customFormat="1" ht="15" customHeight="1" x14ac:dyDescent="0.25">
      <c r="A2565" s="6" t="s">
        <v>4397</v>
      </c>
      <c r="B2565" s="6" t="s">
        <v>157</v>
      </c>
      <c r="C2565" s="6" t="s">
        <v>7951</v>
      </c>
      <c r="D2565" s="6" t="s">
        <v>7952</v>
      </c>
      <c r="E2565" s="9" t="s">
        <v>32</v>
      </c>
      <c r="F2565" s="6">
        <v>95</v>
      </c>
      <c r="G2565" s="6" t="s">
        <v>4240</v>
      </c>
      <c r="H2565" s="6" t="s">
        <v>41</v>
      </c>
      <c r="I2565" s="6">
        <v>38</v>
      </c>
      <c r="J2565" s="5">
        <v>30000</v>
      </c>
      <c r="K2565" s="7">
        <v>1522.5</v>
      </c>
      <c r="L2565" s="44">
        <f t="shared" si="160"/>
        <v>31522.5</v>
      </c>
      <c r="M2565" s="5">
        <v>0</v>
      </c>
      <c r="N2565" s="5">
        <v>2100</v>
      </c>
      <c r="O2565" s="5">
        <v>912</v>
      </c>
      <c r="P2565" s="5">
        <v>1950</v>
      </c>
      <c r="Q2565" s="5">
        <v>300</v>
      </c>
      <c r="R2565" s="5">
        <v>0</v>
      </c>
      <c r="S2565" s="5">
        <v>0</v>
      </c>
      <c r="T2565" s="5">
        <v>0</v>
      </c>
      <c r="U2565" s="5">
        <v>0</v>
      </c>
      <c r="V2565" s="5">
        <v>1140</v>
      </c>
      <c r="W2565" s="5">
        <v>0</v>
      </c>
      <c r="X2565" s="5">
        <v>0</v>
      </c>
      <c r="Y2565" s="5">
        <v>0</v>
      </c>
      <c r="Z2565" s="5">
        <v>0</v>
      </c>
      <c r="AA2565" s="44">
        <f t="shared" si="161"/>
        <v>3390</v>
      </c>
      <c r="AB2565" s="44">
        <f t="shared" si="162"/>
        <v>6402</v>
      </c>
      <c r="AC2565" s="44">
        <f t="shared" si="163"/>
        <v>23598</v>
      </c>
      <c r="AD2565" s="6" t="s">
        <v>7953</v>
      </c>
      <c r="AE2565" s="30" t="s">
        <v>36</v>
      </c>
    </row>
    <row r="2566" spans="1:31" s="17" customFormat="1" ht="15" customHeight="1" x14ac:dyDescent="0.25">
      <c r="A2566" s="6" t="s">
        <v>4397</v>
      </c>
      <c r="B2566" s="6" t="s">
        <v>7954</v>
      </c>
      <c r="C2566" s="6" t="s">
        <v>7955</v>
      </c>
      <c r="D2566" s="6" t="s">
        <v>7956</v>
      </c>
      <c r="E2566" s="9" t="s">
        <v>32</v>
      </c>
      <c r="F2566" s="6">
        <v>95</v>
      </c>
      <c r="G2566" s="6" t="s">
        <v>4240</v>
      </c>
      <c r="H2566" s="6" t="s">
        <v>41</v>
      </c>
      <c r="I2566" s="6">
        <v>38</v>
      </c>
      <c r="J2566" s="5">
        <v>30000</v>
      </c>
      <c r="K2566" s="7">
        <v>1522.5</v>
      </c>
      <c r="L2566" s="44">
        <f t="shared" si="160"/>
        <v>31522.5</v>
      </c>
      <c r="M2566" s="5">
        <v>0</v>
      </c>
      <c r="N2566" s="5">
        <v>2100</v>
      </c>
      <c r="O2566" s="5">
        <v>912</v>
      </c>
      <c r="P2566" s="5">
        <v>1950</v>
      </c>
      <c r="Q2566" s="5">
        <v>300</v>
      </c>
      <c r="R2566" s="5">
        <v>5343.5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44">
        <f t="shared" si="161"/>
        <v>7593.5</v>
      </c>
      <c r="AB2566" s="44">
        <f t="shared" si="162"/>
        <v>10605.5</v>
      </c>
      <c r="AC2566" s="44">
        <f t="shared" si="163"/>
        <v>19394.5</v>
      </c>
      <c r="AD2566" s="6" t="s">
        <v>7957</v>
      </c>
      <c r="AE2566" s="30" t="s">
        <v>36</v>
      </c>
    </row>
    <row r="2567" spans="1:31" s="17" customFormat="1" ht="15" customHeight="1" x14ac:dyDescent="0.25">
      <c r="A2567" s="6" t="s">
        <v>4397</v>
      </c>
      <c r="B2567" s="6" t="s">
        <v>7958</v>
      </c>
      <c r="C2567" s="6" t="s">
        <v>7959</v>
      </c>
      <c r="D2567" s="6" t="s">
        <v>7960</v>
      </c>
      <c r="E2567" s="9" t="s">
        <v>32</v>
      </c>
      <c r="F2567" s="6">
        <v>95</v>
      </c>
      <c r="G2567" s="6" t="s">
        <v>4240</v>
      </c>
      <c r="H2567" s="6" t="s">
        <v>41</v>
      </c>
      <c r="I2567" s="6">
        <v>38</v>
      </c>
      <c r="J2567" s="5">
        <v>30000</v>
      </c>
      <c r="K2567" s="7">
        <v>1522.5</v>
      </c>
      <c r="L2567" s="44">
        <f t="shared" si="160"/>
        <v>31522.5</v>
      </c>
      <c r="M2567" s="5">
        <v>0</v>
      </c>
      <c r="N2567" s="5">
        <v>2100</v>
      </c>
      <c r="O2567" s="5">
        <v>912</v>
      </c>
      <c r="P2567" s="5">
        <v>1950</v>
      </c>
      <c r="Q2567" s="5">
        <v>300</v>
      </c>
      <c r="R2567" s="5">
        <v>5752.23</v>
      </c>
      <c r="S2567" s="5">
        <v>0</v>
      </c>
      <c r="T2567" s="5">
        <v>0</v>
      </c>
      <c r="U2567" s="5">
        <v>0</v>
      </c>
      <c r="V2567" s="5">
        <v>1140</v>
      </c>
      <c r="W2567" s="5">
        <v>0</v>
      </c>
      <c r="X2567" s="5">
        <v>0</v>
      </c>
      <c r="Y2567" s="5">
        <v>0</v>
      </c>
      <c r="Z2567" s="5">
        <v>0</v>
      </c>
      <c r="AA2567" s="44">
        <f t="shared" si="161"/>
        <v>9142.23</v>
      </c>
      <c r="AB2567" s="44">
        <f t="shared" si="162"/>
        <v>12154.23</v>
      </c>
      <c r="AC2567" s="44">
        <f t="shared" si="163"/>
        <v>17845.77</v>
      </c>
      <c r="AD2567" s="6" t="s">
        <v>7961</v>
      </c>
      <c r="AE2567" s="30" t="s">
        <v>51</v>
      </c>
    </row>
    <row r="2568" spans="1:31" s="17" customFormat="1" ht="15" customHeight="1" x14ac:dyDescent="0.25">
      <c r="A2568" s="6" t="s">
        <v>7872</v>
      </c>
      <c r="B2568" s="6" t="s">
        <v>7962</v>
      </c>
      <c r="C2568" s="6" t="s">
        <v>7963</v>
      </c>
      <c r="D2568" s="6" t="s">
        <v>7964</v>
      </c>
      <c r="E2568" s="9" t="s">
        <v>32</v>
      </c>
      <c r="F2568" s="6">
        <v>95</v>
      </c>
      <c r="G2568" s="6" t="s">
        <v>4240</v>
      </c>
      <c r="H2568" s="6" t="s">
        <v>41</v>
      </c>
      <c r="I2568" s="6">
        <v>38</v>
      </c>
      <c r="J2568" s="5">
        <v>35000</v>
      </c>
      <c r="K2568" s="7">
        <v>1522.5</v>
      </c>
      <c r="L2568" s="44">
        <f t="shared" si="160"/>
        <v>36522.5</v>
      </c>
      <c r="M2568" s="5">
        <v>0</v>
      </c>
      <c r="N2568" s="5">
        <v>2450</v>
      </c>
      <c r="O2568" s="5">
        <v>1064</v>
      </c>
      <c r="P2568" s="5">
        <v>2275</v>
      </c>
      <c r="Q2568" s="5">
        <v>350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44">
        <f t="shared" si="161"/>
        <v>2625</v>
      </c>
      <c r="AB2568" s="44">
        <f t="shared" si="162"/>
        <v>6139</v>
      </c>
      <c r="AC2568" s="44">
        <f t="shared" si="163"/>
        <v>28861</v>
      </c>
      <c r="AD2568" s="6" t="s">
        <v>7965</v>
      </c>
      <c r="AE2568" s="30" t="s">
        <v>36</v>
      </c>
    </row>
    <row r="2569" spans="1:31" s="17" customFormat="1" ht="15" customHeight="1" x14ac:dyDescent="0.25">
      <c r="A2569" s="6" t="s">
        <v>4397</v>
      </c>
      <c r="B2569" s="6" t="s">
        <v>8167</v>
      </c>
      <c r="C2569" s="6" t="s">
        <v>4144</v>
      </c>
      <c r="D2569" s="6" t="s">
        <v>8168</v>
      </c>
      <c r="E2569" s="9" t="s">
        <v>32</v>
      </c>
      <c r="F2569" s="6">
        <v>95</v>
      </c>
      <c r="G2569" s="6" t="s">
        <v>4240</v>
      </c>
      <c r="H2569" s="6" t="s">
        <v>41</v>
      </c>
      <c r="I2569" s="6">
        <v>38</v>
      </c>
      <c r="J2569" s="5">
        <v>30000</v>
      </c>
      <c r="K2569" s="7">
        <v>1522.5</v>
      </c>
      <c r="L2569" s="44">
        <f t="shared" si="160"/>
        <v>31522.5</v>
      </c>
      <c r="M2569" s="5">
        <v>0</v>
      </c>
      <c r="N2569" s="5">
        <v>2100</v>
      </c>
      <c r="O2569" s="5">
        <v>912</v>
      </c>
      <c r="P2569" s="5">
        <v>1950</v>
      </c>
      <c r="Q2569" s="5">
        <v>300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44">
        <f t="shared" si="161"/>
        <v>2250</v>
      </c>
      <c r="AB2569" s="44">
        <f t="shared" si="162"/>
        <v>5262</v>
      </c>
      <c r="AC2569" s="44">
        <f t="shared" si="163"/>
        <v>24738</v>
      </c>
      <c r="AD2569" s="6" t="s">
        <v>8169</v>
      </c>
      <c r="AE2569" s="30" t="s">
        <v>36</v>
      </c>
    </row>
    <row r="2570" spans="1:31" s="17" customFormat="1" ht="15" customHeight="1" x14ac:dyDescent="0.25">
      <c r="A2570" s="6" t="s">
        <v>7872</v>
      </c>
      <c r="B2570" s="6" t="s">
        <v>3458</v>
      </c>
      <c r="C2570" s="6" t="s">
        <v>8248</v>
      </c>
      <c r="D2570" s="6" t="s">
        <v>8249</v>
      </c>
      <c r="E2570" s="9" t="s">
        <v>32</v>
      </c>
      <c r="F2570" s="6">
        <v>95</v>
      </c>
      <c r="G2570" s="6" t="s">
        <v>4240</v>
      </c>
      <c r="H2570" s="6" t="s">
        <v>41</v>
      </c>
      <c r="I2570" s="6">
        <v>38</v>
      </c>
      <c r="J2570" s="5">
        <v>35000</v>
      </c>
      <c r="K2570" s="7">
        <v>1522.5</v>
      </c>
      <c r="L2570" s="44">
        <f t="shared" si="160"/>
        <v>36522.5</v>
      </c>
      <c r="M2570" s="5">
        <v>0</v>
      </c>
      <c r="N2570" s="5">
        <v>2450</v>
      </c>
      <c r="O2570" s="5">
        <v>1064</v>
      </c>
      <c r="P2570" s="5">
        <v>2275</v>
      </c>
      <c r="Q2570" s="5">
        <v>350</v>
      </c>
      <c r="R2570" s="5">
        <v>2750.02</v>
      </c>
      <c r="S2570" s="5">
        <v>0</v>
      </c>
      <c r="T2570" s="5">
        <v>0</v>
      </c>
      <c r="U2570" s="5">
        <v>0</v>
      </c>
      <c r="V2570" s="5">
        <v>630</v>
      </c>
      <c r="W2570" s="5">
        <v>0</v>
      </c>
      <c r="X2570" s="5">
        <v>0</v>
      </c>
      <c r="Y2570" s="5">
        <v>0</v>
      </c>
      <c r="Z2570" s="5">
        <v>0</v>
      </c>
      <c r="AA2570" s="44">
        <f t="shared" si="161"/>
        <v>6005.02</v>
      </c>
      <c r="AB2570" s="44">
        <f t="shared" si="162"/>
        <v>9519.02</v>
      </c>
      <c r="AC2570" s="44">
        <f t="shared" si="163"/>
        <v>25480.98</v>
      </c>
      <c r="AD2570" s="6" t="s">
        <v>8250</v>
      </c>
      <c r="AE2570" s="30" t="s">
        <v>36</v>
      </c>
    </row>
    <row r="2571" spans="1:31" s="17" customFormat="1" ht="15" customHeight="1" x14ac:dyDescent="0.25">
      <c r="A2571" s="6" t="s">
        <v>4397</v>
      </c>
      <c r="B2571" s="6" t="s">
        <v>8258</v>
      </c>
      <c r="C2571" s="6" t="s">
        <v>8259</v>
      </c>
      <c r="D2571" s="6" t="s">
        <v>8260</v>
      </c>
      <c r="E2571" s="9" t="s">
        <v>32</v>
      </c>
      <c r="F2571" s="6">
        <v>95</v>
      </c>
      <c r="G2571" s="6" t="s">
        <v>4240</v>
      </c>
      <c r="H2571" s="6" t="s">
        <v>41</v>
      </c>
      <c r="I2571" s="6">
        <v>38</v>
      </c>
      <c r="J2571" s="5">
        <v>30000</v>
      </c>
      <c r="K2571" s="7">
        <v>1522.5</v>
      </c>
      <c r="L2571" s="44">
        <f t="shared" si="160"/>
        <v>31522.5</v>
      </c>
      <c r="M2571" s="5">
        <v>0</v>
      </c>
      <c r="N2571" s="5">
        <v>2100</v>
      </c>
      <c r="O2571" s="5">
        <v>912</v>
      </c>
      <c r="P2571" s="5">
        <v>1950</v>
      </c>
      <c r="Q2571" s="5">
        <v>300</v>
      </c>
      <c r="R2571" s="5">
        <v>2431.19</v>
      </c>
      <c r="S2571" s="5">
        <v>0</v>
      </c>
      <c r="T2571" s="5">
        <v>0</v>
      </c>
      <c r="U2571" s="5">
        <v>0</v>
      </c>
      <c r="V2571" s="5">
        <v>380</v>
      </c>
      <c r="W2571" s="5">
        <v>0</v>
      </c>
      <c r="X2571" s="5">
        <v>0</v>
      </c>
      <c r="Y2571" s="5">
        <v>0</v>
      </c>
      <c r="Z2571" s="5">
        <v>0</v>
      </c>
      <c r="AA2571" s="44">
        <f t="shared" si="161"/>
        <v>5061.1900000000005</v>
      </c>
      <c r="AB2571" s="44">
        <f t="shared" si="162"/>
        <v>8073.1900000000005</v>
      </c>
      <c r="AC2571" s="44">
        <f t="shared" si="163"/>
        <v>21926.809999999998</v>
      </c>
      <c r="AD2571" s="6" t="s">
        <v>8261</v>
      </c>
      <c r="AE2571" s="30" t="s">
        <v>36</v>
      </c>
    </row>
    <row r="2572" spans="1:31" s="17" customFormat="1" ht="15" customHeight="1" x14ac:dyDescent="0.25">
      <c r="A2572" s="6" t="s">
        <v>4397</v>
      </c>
      <c r="B2572" s="6" t="s">
        <v>8571</v>
      </c>
      <c r="C2572" s="6" t="s">
        <v>8572</v>
      </c>
      <c r="D2572" s="6" t="s">
        <v>8573</v>
      </c>
      <c r="E2572" s="9" t="s">
        <v>32</v>
      </c>
      <c r="F2572" s="6">
        <v>95</v>
      </c>
      <c r="G2572" s="6" t="s">
        <v>4240</v>
      </c>
      <c r="H2572" s="6" t="s">
        <v>41</v>
      </c>
      <c r="I2572" s="6">
        <v>38</v>
      </c>
      <c r="J2572" s="5">
        <v>30000</v>
      </c>
      <c r="K2572" s="7">
        <v>1522.5</v>
      </c>
      <c r="L2572" s="44">
        <f t="shared" si="160"/>
        <v>31522.5</v>
      </c>
      <c r="M2572" s="5">
        <v>0</v>
      </c>
      <c r="N2572" s="5">
        <v>2100</v>
      </c>
      <c r="O2572" s="5">
        <v>912</v>
      </c>
      <c r="P2572" s="5">
        <v>1950</v>
      </c>
      <c r="Q2572" s="5">
        <v>300</v>
      </c>
      <c r="R2572" s="5">
        <v>2801.51</v>
      </c>
      <c r="S2572" s="5">
        <v>1715.46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44">
        <f t="shared" si="161"/>
        <v>6766.97</v>
      </c>
      <c r="AB2572" s="44">
        <f t="shared" si="162"/>
        <v>9778.9700000000012</v>
      </c>
      <c r="AC2572" s="44">
        <f t="shared" si="163"/>
        <v>20221.03</v>
      </c>
      <c r="AD2572" s="6" t="s">
        <v>8574</v>
      </c>
      <c r="AE2572" s="30" t="s">
        <v>51</v>
      </c>
    </row>
    <row r="2573" spans="1:31" s="17" customFormat="1" ht="15" customHeight="1" x14ac:dyDescent="0.25">
      <c r="A2573" s="6" t="s">
        <v>4397</v>
      </c>
      <c r="B2573" s="6" t="s">
        <v>8611</v>
      </c>
      <c r="C2573" s="6" t="s">
        <v>8612</v>
      </c>
      <c r="D2573" s="6" t="s">
        <v>8613</v>
      </c>
      <c r="E2573" s="9" t="s">
        <v>32</v>
      </c>
      <c r="F2573" s="6">
        <v>95</v>
      </c>
      <c r="G2573" s="6" t="s">
        <v>4240</v>
      </c>
      <c r="H2573" s="6" t="s">
        <v>41</v>
      </c>
      <c r="I2573" s="6">
        <v>38</v>
      </c>
      <c r="J2573" s="5">
        <v>30000</v>
      </c>
      <c r="K2573" s="7">
        <v>1522.5</v>
      </c>
      <c r="L2573" s="44">
        <f t="shared" si="160"/>
        <v>31522.5</v>
      </c>
      <c r="M2573" s="5">
        <v>0</v>
      </c>
      <c r="N2573" s="5">
        <v>2100</v>
      </c>
      <c r="O2573" s="5">
        <v>912</v>
      </c>
      <c r="P2573" s="5">
        <v>1950</v>
      </c>
      <c r="Q2573" s="5">
        <v>300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44">
        <f t="shared" si="161"/>
        <v>2250</v>
      </c>
      <c r="AB2573" s="44">
        <f t="shared" si="162"/>
        <v>5262</v>
      </c>
      <c r="AC2573" s="44">
        <f t="shared" si="163"/>
        <v>24738</v>
      </c>
      <c r="AD2573" s="6" t="s">
        <v>8614</v>
      </c>
      <c r="AE2573" s="30" t="s">
        <v>51</v>
      </c>
    </row>
    <row r="2574" spans="1:31" s="17" customFormat="1" ht="15" customHeight="1" x14ac:dyDescent="0.25">
      <c r="A2574" s="6" t="s">
        <v>4397</v>
      </c>
      <c r="B2574" s="6" t="s">
        <v>8611</v>
      </c>
      <c r="C2574" s="6" t="s">
        <v>8769</v>
      </c>
      <c r="D2574" s="6" t="s">
        <v>8770</v>
      </c>
      <c r="E2574" s="9" t="s">
        <v>32</v>
      </c>
      <c r="F2574" s="6">
        <v>95</v>
      </c>
      <c r="G2574" s="6" t="s">
        <v>4240</v>
      </c>
      <c r="H2574" s="6" t="s">
        <v>41</v>
      </c>
      <c r="I2574" s="6">
        <v>38</v>
      </c>
      <c r="J2574" s="5">
        <v>30000</v>
      </c>
      <c r="K2574" s="7">
        <v>1522.5</v>
      </c>
      <c r="L2574" s="44">
        <f t="shared" si="160"/>
        <v>31522.5</v>
      </c>
      <c r="M2574" s="5">
        <v>0</v>
      </c>
      <c r="N2574" s="5">
        <v>2100</v>
      </c>
      <c r="O2574" s="5">
        <v>912</v>
      </c>
      <c r="P2574" s="5">
        <v>1950</v>
      </c>
      <c r="Q2574" s="5">
        <v>300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44">
        <f t="shared" si="161"/>
        <v>2250</v>
      </c>
      <c r="AB2574" s="44">
        <f t="shared" si="162"/>
        <v>5262</v>
      </c>
      <c r="AC2574" s="44">
        <f t="shared" si="163"/>
        <v>24738</v>
      </c>
      <c r="AD2574" s="6" t="s">
        <v>8771</v>
      </c>
      <c r="AE2574" s="30" t="s">
        <v>51</v>
      </c>
    </row>
    <row r="2575" spans="1:31" s="17" customFormat="1" ht="15" customHeight="1" x14ac:dyDescent="0.25">
      <c r="A2575" s="6" t="s">
        <v>4397</v>
      </c>
      <c r="B2575" s="6" t="s">
        <v>8882</v>
      </c>
      <c r="C2575" s="6" t="s">
        <v>8883</v>
      </c>
      <c r="D2575" s="6" t="s">
        <v>8884</v>
      </c>
      <c r="E2575" s="9" t="s">
        <v>32</v>
      </c>
      <c r="F2575" s="6">
        <v>95</v>
      </c>
      <c r="G2575" s="6" t="s">
        <v>4240</v>
      </c>
      <c r="H2575" s="6" t="s">
        <v>41</v>
      </c>
      <c r="I2575" s="6">
        <v>38</v>
      </c>
      <c r="J2575" s="5">
        <v>30000</v>
      </c>
      <c r="K2575" s="7">
        <v>1522.5</v>
      </c>
      <c r="L2575" s="44">
        <f t="shared" si="160"/>
        <v>31522.5</v>
      </c>
      <c r="M2575" s="5">
        <v>0</v>
      </c>
      <c r="N2575" s="5">
        <v>2100</v>
      </c>
      <c r="O2575" s="5">
        <v>912</v>
      </c>
      <c r="P2575" s="5">
        <v>1950</v>
      </c>
      <c r="Q2575" s="5">
        <v>300</v>
      </c>
      <c r="R2575" s="5">
        <v>1619.92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44">
        <f t="shared" si="161"/>
        <v>3869.92</v>
      </c>
      <c r="AB2575" s="44">
        <f t="shared" si="162"/>
        <v>6881.92</v>
      </c>
      <c r="AC2575" s="44">
        <f t="shared" si="163"/>
        <v>23118.080000000002</v>
      </c>
      <c r="AD2575" s="6" t="s">
        <v>8885</v>
      </c>
      <c r="AE2575" s="30" t="s">
        <v>36</v>
      </c>
    </row>
    <row r="2576" spans="1:31" s="17" customFormat="1" ht="15" customHeight="1" x14ac:dyDescent="0.25">
      <c r="A2576" s="6" t="s">
        <v>4397</v>
      </c>
      <c r="B2576" s="6" t="s">
        <v>9044</v>
      </c>
      <c r="C2576" s="6" t="s">
        <v>9045</v>
      </c>
      <c r="D2576" s="6" t="s">
        <v>9046</v>
      </c>
      <c r="E2576" s="9" t="s">
        <v>32</v>
      </c>
      <c r="F2576" s="6">
        <v>95</v>
      </c>
      <c r="G2576" s="6" t="s">
        <v>4240</v>
      </c>
      <c r="H2576" s="6" t="s">
        <v>41</v>
      </c>
      <c r="I2576" s="6">
        <v>38</v>
      </c>
      <c r="J2576" s="5">
        <v>30000</v>
      </c>
      <c r="K2576" s="7">
        <v>1522.5</v>
      </c>
      <c r="L2576" s="44">
        <f t="shared" si="160"/>
        <v>31522.5</v>
      </c>
      <c r="M2576" s="5">
        <v>0</v>
      </c>
      <c r="N2576" s="5">
        <v>2100</v>
      </c>
      <c r="O2576" s="5">
        <v>912</v>
      </c>
      <c r="P2576" s="5">
        <v>1950</v>
      </c>
      <c r="Q2576" s="5">
        <v>300</v>
      </c>
      <c r="R2576" s="5">
        <v>1359.14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44">
        <f t="shared" si="161"/>
        <v>3609.1400000000003</v>
      </c>
      <c r="AB2576" s="44">
        <f t="shared" si="162"/>
        <v>6621.14</v>
      </c>
      <c r="AC2576" s="44">
        <f t="shared" si="163"/>
        <v>23378.86</v>
      </c>
      <c r="AD2576" s="16" t="s">
        <v>9047</v>
      </c>
      <c r="AE2576" s="30" t="s">
        <v>36</v>
      </c>
    </row>
    <row r="2577" spans="1:31" s="17" customFormat="1" ht="15" customHeight="1" x14ac:dyDescent="0.25">
      <c r="A2577" s="6" t="s">
        <v>4397</v>
      </c>
      <c r="B2577" s="6" t="s">
        <v>9057</v>
      </c>
      <c r="C2577" s="6" t="s">
        <v>9058</v>
      </c>
      <c r="D2577" s="6" t="s">
        <v>9059</v>
      </c>
      <c r="E2577" s="9" t="s">
        <v>32</v>
      </c>
      <c r="F2577" s="6">
        <v>95</v>
      </c>
      <c r="G2577" s="6" t="s">
        <v>4240</v>
      </c>
      <c r="H2577" s="6" t="s">
        <v>41</v>
      </c>
      <c r="I2577" s="6">
        <v>38</v>
      </c>
      <c r="J2577" s="5">
        <v>30000</v>
      </c>
      <c r="K2577" s="7">
        <v>1522.5</v>
      </c>
      <c r="L2577" s="44">
        <f t="shared" si="160"/>
        <v>31522.5</v>
      </c>
      <c r="M2577" s="5">
        <v>0</v>
      </c>
      <c r="N2577" s="5">
        <v>2100</v>
      </c>
      <c r="O2577" s="5">
        <v>912</v>
      </c>
      <c r="P2577" s="5">
        <v>1950</v>
      </c>
      <c r="Q2577" s="5">
        <v>300</v>
      </c>
      <c r="R2577" s="5">
        <v>0</v>
      </c>
      <c r="S2577" s="5">
        <v>0</v>
      </c>
      <c r="T2577" s="5">
        <v>0</v>
      </c>
      <c r="U2577" s="5">
        <v>0</v>
      </c>
      <c r="V2577" s="5">
        <v>1260</v>
      </c>
      <c r="W2577" s="5">
        <v>0</v>
      </c>
      <c r="X2577" s="5">
        <v>0</v>
      </c>
      <c r="Y2577" s="5">
        <v>0</v>
      </c>
      <c r="Z2577" s="5">
        <v>0</v>
      </c>
      <c r="AA2577" s="44">
        <f t="shared" si="161"/>
        <v>3510</v>
      </c>
      <c r="AB2577" s="44">
        <f t="shared" si="162"/>
        <v>6522</v>
      </c>
      <c r="AC2577" s="44">
        <f t="shared" si="163"/>
        <v>23478</v>
      </c>
      <c r="AD2577" s="16" t="s">
        <v>9060</v>
      </c>
      <c r="AE2577" s="31" t="s">
        <v>51</v>
      </c>
    </row>
    <row r="2578" spans="1:31" s="17" customFormat="1" ht="15" customHeight="1" x14ac:dyDescent="0.25">
      <c r="A2578" s="6" t="s">
        <v>4397</v>
      </c>
      <c r="B2578" s="6" t="s">
        <v>3125</v>
      </c>
      <c r="C2578" s="6" t="s">
        <v>1706</v>
      </c>
      <c r="D2578" s="6" t="s">
        <v>9109</v>
      </c>
      <c r="E2578" s="9" t="s">
        <v>32</v>
      </c>
      <c r="F2578" s="6">
        <v>95</v>
      </c>
      <c r="G2578" s="6" t="s">
        <v>4240</v>
      </c>
      <c r="H2578" s="6" t="s">
        <v>9110</v>
      </c>
      <c r="I2578" s="6">
        <v>38</v>
      </c>
      <c r="J2578" s="5">
        <v>30000</v>
      </c>
      <c r="K2578" s="7">
        <v>1522.5</v>
      </c>
      <c r="L2578" s="44">
        <f t="shared" si="160"/>
        <v>31522.5</v>
      </c>
      <c r="M2578" s="5">
        <v>0</v>
      </c>
      <c r="N2578" s="5">
        <v>2100</v>
      </c>
      <c r="O2578" s="5">
        <v>912</v>
      </c>
      <c r="P2578" s="5">
        <v>1950</v>
      </c>
      <c r="Q2578" s="5">
        <v>300</v>
      </c>
      <c r="R2578" s="8">
        <v>2267.6999999999998</v>
      </c>
      <c r="S2578" s="8">
        <v>0</v>
      </c>
      <c r="T2578" s="8">
        <v>0</v>
      </c>
      <c r="U2578" s="8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44">
        <f t="shared" si="161"/>
        <v>4517.7</v>
      </c>
      <c r="AB2578" s="44">
        <f t="shared" si="162"/>
        <v>7529.7</v>
      </c>
      <c r="AC2578" s="44">
        <f t="shared" si="163"/>
        <v>22470.3</v>
      </c>
      <c r="AD2578" s="25" t="s">
        <v>9111</v>
      </c>
      <c r="AE2578" s="30" t="s">
        <v>36</v>
      </c>
    </row>
  </sheetData>
  <autoFilter ref="A1:AE2578"/>
  <sortState ref="A2:AD2578">
    <sortCondition ref="I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2797"/>
  <sheetViews>
    <sheetView tabSelected="1" topLeftCell="D30" zoomScale="91" zoomScaleNormal="91" workbookViewId="0">
      <selection activeCell="K2786" sqref="K2786"/>
    </sheetView>
  </sheetViews>
  <sheetFormatPr baseColWidth="10" defaultRowHeight="11.25" x14ac:dyDescent="0.2"/>
  <cols>
    <col min="1" max="1" width="26.42578125" style="68" customWidth="1"/>
    <col min="2" max="2" width="36.85546875" style="68" customWidth="1"/>
    <col min="3" max="9" width="13.42578125" style="68" customWidth="1"/>
    <col min="10" max="12" width="13.42578125" style="69" customWidth="1"/>
    <col min="13" max="13" width="8.42578125" style="70" customWidth="1"/>
    <col min="14" max="16384" width="11.42578125" style="68"/>
  </cols>
  <sheetData>
    <row r="5" spans="1:13" x14ac:dyDescent="0.2">
      <c r="A5" s="101" t="s">
        <v>10411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</row>
    <row r="6" spans="1:13" x14ac:dyDescent="0.2">
      <c r="A6" s="101" t="s">
        <v>10412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</row>
    <row r="7" spans="1:13" x14ac:dyDescent="0.2">
      <c r="A7" s="101" t="s">
        <v>10413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</row>
    <row r="8" spans="1:13" x14ac:dyDescent="0.2">
      <c r="A8" s="100" t="s">
        <v>10414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12" spans="1:13" ht="15" x14ac:dyDescent="0.25">
      <c r="J12" s="64" t="s">
        <v>10416</v>
      </c>
    </row>
    <row r="14" spans="1:13" x14ac:dyDescent="0.2">
      <c r="A14" s="71" t="s">
        <v>10415</v>
      </c>
    </row>
    <row r="15" spans="1:13" ht="67.5" x14ac:dyDescent="0.2">
      <c r="A15" s="65" t="s">
        <v>10405</v>
      </c>
      <c r="B15" s="65" t="s">
        <v>4</v>
      </c>
      <c r="C15" s="65" t="s">
        <v>10403</v>
      </c>
      <c r="D15" s="65" t="s">
        <v>7</v>
      </c>
      <c r="E15" s="65" t="s">
        <v>8</v>
      </c>
      <c r="F15" s="65" t="s">
        <v>9</v>
      </c>
      <c r="G15" s="65" t="s">
        <v>10</v>
      </c>
      <c r="H15" s="65" t="s">
        <v>11</v>
      </c>
      <c r="I15" s="65" t="s">
        <v>12</v>
      </c>
      <c r="J15" s="65" t="s">
        <v>10402</v>
      </c>
      <c r="K15" s="65" t="s">
        <v>24</v>
      </c>
      <c r="L15" s="65" t="s">
        <v>25</v>
      </c>
      <c r="M15" s="65" t="s">
        <v>10406</v>
      </c>
    </row>
    <row r="16" spans="1:13" x14ac:dyDescent="0.2">
      <c r="A16" s="66" t="s">
        <v>49</v>
      </c>
      <c r="B16" s="66" t="s">
        <v>10252</v>
      </c>
      <c r="C16" s="66" t="s">
        <v>10404</v>
      </c>
      <c r="D16" s="72">
        <v>150000</v>
      </c>
      <c r="E16" s="72">
        <v>0</v>
      </c>
      <c r="F16" s="72">
        <f>D16+E16</f>
        <v>150000</v>
      </c>
      <c r="G16" s="72">
        <v>22332.94</v>
      </c>
      <c r="H16" s="72">
        <v>15000</v>
      </c>
      <c r="I16" s="72">
        <v>0</v>
      </c>
      <c r="J16" s="72">
        <v>400</v>
      </c>
      <c r="K16" s="72">
        <v>37732.94</v>
      </c>
      <c r="L16" s="72">
        <v>112267.06</v>
      </c>
      <c r="M16" s="73" t="s">
        <v>36</v>
      </c>
    </row>
    <row r="17" spans="1:13" x14ac:dyDescent="0.2">
      <c r="A17" s="66" t="s">
        <v>49</v>
      </c>
      <c r="B17" s="66" t="s">
        <v>10294</v>
      </c>
      <c r="C17" s="66" t="s">
        <v>10404</v>
      </c>
      <c r="D17" s="72">
        <v>90000</v>
      </c>
      <c r="E17" s="72">
        <v>0</v>
      </c>
      <c r="F17" s="72">
        <f t="shared" ref="F17:F80" si="0">D17+E17</f>
        <v>90000</v>
      </c>
      <c r="G17" s="72">
        <v>8832.94</v>
      </c>
      <c r="H17" s="72">
        <v>9000</v>
      </c>
      <c r="I17" s="72">
        <v>0</v>
      </c>
      <c r="J17" s="72">
        <v>300</v>
      </c>
      <c r="K17" s="72">
        <v>18132.940000000002</v>
      </c>
      <c r="L17" s="72">
        <v>71867.06</v>
      </c>
      <c r="M17" s="73" t="s">
        <v>36</v>
      </c>
    </row>
    <row r="18" spans="1:13" x14ac:dyDescent="0.2">
      <c r="A18" s="66" t="s">
        <v>49</v>
      </c>
      <c r="B18" s="74" t="s">
        <v>225</v>
      </c>
      <c r="C18" s="66" t="s">
        <v>10404</v>
      </c>
      <c r="D18" s="75">
        <v>70000</v>
      </c>
      <c r="E18" s="76">
        <v>2362.5</v>
      </c>
      <c r="F18" s="72">
        <f t="shared" si="0"/>
        <v>72362.5</v>
      </c>
      <c r="G18" s="77">
        <v>4795.8599999999997</v>
      </c>
      <c r="H18" s="77">
        <v>7000</v>
      </c>
      <c r="I18" s="77">
        <v>0</v>
      </c>
      <c r="J18" s="72">
        <v>100</v>
      </c>
      <c r="K18" s="72">
        <v>11895.86</v>
      </c>
      <c r="L18" s="72">
        <v>58104.14</v>
      </c>
      <c r="M18" s="73" t="s">
        <v>51</v>
      </c>
    </row>
    <row r="19" spans="1:13" x14ac:dyDescent="0.2">
      <c r="A19" s="66" t="s">
        <v>49</v>
      </c>
      <c r="B19" s="78" t="s">
        <v>317</v>
      </c>
      <c r="C19" s="66" t="s">
        <v>10404</v>
      </c>
      <c r="D19" s="77">
        <v>70000</v>
      </c>
      <c r="E19" s="77">
        <v>1121.25</v>
      </c>
      <c r="F19" s="72">
        <f t="shared" si="0"/>
        <v>71121.25</v>
      </c>
      <c r="G19" s="77">
        <v>4795.8599999999997</v>
      </c>
      <c r="H19" s="77">
        <v>7000</v>
      </c>
      <c r="I19" s="77">
        <v>0</v>
      </c>
      <c r="J19" s="72">
        <v>300</v>
      </c>
      <c r="K19" s="72">
        <v>12095.86</v>
      </c>
      <c r="L19" s="72">
        <v>57904.14</v>
      </c>
      <c r="M19" s="73" t="s">
        <v>36</v>
      </c>
    </row>
    <row r="20" spans="1:13" x14ac:dyDescent="0.2">
      <c r="A20" s="66" t="s">
        <v>49</v>
      </c>
      <c r="B20" s="78" t="s">
        <v>893</v>
      </c>
      <c r="C20" s="66" t="s">
        <v>10404</v>
      </c>
      <c r="D20" s="77">
        <v>70000</v>
      </c>
      <c r="E20" s="76">
        <v>2100</v>
      </c>
      <c r="F20" s="72">
        <f t="shared" si="0"/>
        <v>72100</v>
      </c>
      <c r="G20" s="77">
        <v>4795.8599999999997</v>
      </c>
      <c r="H20" s="77">
        <v>7000</v>
      </c>
      <c r="I20" s="77">
        <v>0</v>
      </c>
      <c r="J20" s="72">
        <v>100</v>
      </c>
      <c r="K20" s="72">
        <v>11895.86</v>
      </c>
      <c r="L20" s="72">
        <v>58104.14</v>
      </c>
      <c r="M20" s="73" t="s">
        <v>36</v>
      </c>
    </row>
    <row r="21" spans="1:13" x14ac:dyDescent="0.2">
      <c r="A21" s="66" t="s">
        <v>49</v>
      </c>
      <c r="B21" s="78" t="s">
        <v>478</v>
      </c>
      <c r="C21" s="66" t="s">
        <v>10404</v>
      </c>
      <c r="D21" s="77">
        <v>70000</v>
      </c>
      <c r="E21" s="76">
        <v>1121.25</v>
      </c>
      <c r="F21" s="72">
        <f t="shared" si="0"/>
        <v>71121.25</v>
      </c>
      <c r="G21" s="77">
        <v>4795.8599999999997</v>
      </c>
      <c r="H21" s="77">
        <v>7000</v>
      </c>
      <c r="I21" s="77">
        <v>0</v>
      </c>
      <c r="J21" s="72">
        <v>300</v>
      </c>
      <c r="K21" s="72">
        <v>12095.86</v>
      </c>
      <c r="L21" s="72">
        <v>57904.14</v>
      </c>
      <c r="M21" s="73" t="s">
        <v>36</v>
      </c>
    </row>
    <row r="22" spans="1:13" x14ac:dyDescent="0.2">
      <c r="A22" s="66" t="s">
        <v>49</v>
      </c>
      <c r="B22" s="79" t="s">
        <v>1033</v>
      </c>
      <c r="C22" s="66" t="s">
        <v>10404</v>
      </c>
      <c r="D22" s="77">
        <v>35000</v>
      </c>
      <c r="E22" s="76">
        <v>1560</v>
      </c>
      <c r="F22" s="72">
        <f t="shared" si="0"/>
        <v>36560</v>
      </c>
      <c r="G22" s="77">
        <v>0</v>
      </c>
      <c r="H22" s="77">
        <v>3500</v>
      </c>
      <c r="I22" s="77">
        <v>0</v>
      </c>
      <c r="J22" s="72">
        <v>100</v>
      </c>
      <c r="K22" s="72">
        <v>3600</v>
      </c>
      <c r="L22" s="72">
        <v>31400</v>
      </c>
      <c r="M22" s="73" t="s">
        <v>51</v>
      </c>
    </row>
    <row r="23" spans="1:13" x14ac:dyDescent="0.2">
      <c r="A23" s="66" t="s">
        <v>49</v>
      </c>
      <c r="B23" s="78" t="s">
        <v>4269</v>
      </c>
      <c r="C23" s="66" t="s">
        <v>10404</v>
      </c>
      <c r="D23" s="77">
        <v>35000</v>
      </c>
      <c r="E23" s="76">
        <v>1522.5</v>
      </c>
      <c r="F23" s="72">
        <f t="shared" si="0"/>
        <v>36522.5</v>
      </c>
      <c r="G23" s="77">
        <v>0</v>
      </c>
      <c r="H23" s="77">
        <v>3500</v>
      </c>
      <c r="I23" s="77">
        <v>0</v>
      </c>
      <c r="J23" s="72">
        <v>0</v>
      </c>
      <c r="K23" s="72">
        <v>3500</v>
      </c>
      <c r="L23" s="72">
        <v>31500</v>
      </c>
      <c r="M23" s="73" t="s">
        <v>51</v>
      </c>
    </row>
    <row r="24" spans="1:13" x14ac:dyDescent="0.2">
      <c r="A24" s="66" t="s">
        <v>49</v>
      </c>
      <c r="B24" s="79" t="s">
        <v>1230</v>
      </c>
      <c r="C24" s="66" t="s">
        <v>10404</v>
      </c>
      <c r="D24" s="77">
        <v>35000</v>
      </c>
      <c r="E24" s="76">
        <v>1800</v>
      </c>
      <c r="F24" s="72">
        <f t="shared" si="0"/>
        <v>36800</v>
      </c>
      <c r="G24" s="77">
        <v>0</v>
      </c>
      <c r="H24" s="77">
        <v>3500</v>
      </c>
      <c r="I24" s="77">
        <v>0</v>
      </c>
      <c r="J24" s="72">
        <v>100</v>
      </c>
      <c r="K24" s="72">
        <v>3600</v>
      </c>
      <c r="L24" s="72">
        <v>31400</v>
      </c>
      <c r="M24" s="73" t="s">
        <v>36</v>
      </c>
    </row>
    <row r="25" spans="1:13" x14ac:dyDescent="0.2">
      <c r="A25" s="66" t="s">
        <v>49</v>
      </c>
      <c r="B25" s="78" t="s">
        <v>47</v>
      </c>
      <c r="C25" s="66" t="s">
        <v>10404</v>
      </c>
      <c r="D25" s="77">
        <v>35000</v>
      </c>
      <c r="E25" s="76">
        <v>0</v>
      </c>
      <c r="F25" s="72">
        <f t="shared" si="0"/>
        <v>35000</v>
      </c>
      <c r="G25" s="77">
        <v>0</v>
      </c>
      <c r="H25" s="77">
        <v>3500</v>
      </c>
      <c r="I25" s="77">
        <v>0</v>
      </c>
      <c r="J25" s="72">
        <v>0</v>
      </c>
      <c r="K25" s="72">
        <v>3500</v>
      </c>
      <c r="L25" s="72">
        <v>31500</v>
      </c>
      <c r="M25" s="73" t="s">
        <v>51</v>
      </c>
    </row>
    <row r="26" spans="1:13" x14ac:dyDescent="0.2">
      <c r="A26" s="66" t="s">
        <v>49</v>
      </c>
      <c r="B26" s="78" t="s">
        <v>2105</v>
      </c>
      <c r="C26" s="66" t="s">
        <v>10404</v>
      </c>
      <c r="D26" s="75">
        <v>35000</v>
      </c>
      <c r="E26" s="76">
        <v>1430</v>
      </c>
      <c r="F26" s="72">
        <f t="shared" si="0"/>
        <v>36430</v>
      </c>
      <c r="G26" s="77">
        <v>0</v>
      </c>
      <c r="H26" s="77">
        <v>3500</v>
      </c>
      <c r="I26" s="77">
        <v>0</v>
      </c>
      <c r="J26" s="72">
        <v>50</v>
      </c>
      <c r="K26" s="72">
        <v>3550</v>
      </c>
      <c r="L26" s="72">
        <v>31450</v>
      </c>
      <c r="M26" s="73" t="s">
        <v>36</v>
      </c>
    </row>
    <row r="27" spans="1:13" x14ac:dyDescent="0.2">
      <c r="A27" s="66" t="s">
        <v>49</v>
      </c>
      <c r="B27" s="78" t="s">
        <v>1096</v>
      </c>
      <c r="C27" s="66" t="s">
        <v>10404</v>
      </c>
      <c r="D27" s="77">
        <v>35000</v>
      </c>
      <c r="E27" s="76">
        <v>1755</v>
      </c>
      <c r="F27" s="72">
        <f t="shared" si="0"/>
        <v>36755</v>
      </c>
      <c r="G27" s="77">
        <v>0</v>
      </c>
      <c r="H27" s="77">
        <v>3500</v>
      </c>
      <c r="I27" s="77">
        <v>0</v>
      </c>
      <c r="J27" s="72">
        <v>100</v>
      </c>
      <c r="K27" s="72">
        <v>3600</v>
      </c>
      <c r="L27" s="72">
        <v>31400</v>
      </c>
      <c r="M27" s="73" t="s">
        <v>36</v>
      </c>
    </row>
    <row r="28" spans="1:13" x14ac:dyDescent="0.2">
      <c r="A28" s="66" t="s">
        <v>49</v>
      </c>
      <c r="B28" s="78" t="s">
        <v>1897</v>
      </c>
      <c r="C28" s="66" t="s">
        <v>10404</v>
      </c>
      <c r="D28" s="77">
        <v>35000</v>
      </c>
      <c r="E28" s="76">
        <v>1957.5</v>
      </c>
      <c r="F28" s="72">
        <f t="shared" si="0"/>
        <v>36957.5</v>
      </c>
      <c r="G28" s="77">
        <v>0</v>
      </c>
      <c r="H28" s="77">
        <v>3500</v>
      </c>
      <c r="I28" s="77">
        <v>0</v>
      </c>
      <c r="J28" s="72">
        <v>50</v>
      </c>
      <c r="K28" s="72">
        <v>3550</v>
      </c>
      <c r="L28" s="72">
        <v>31450</v>
      </c>
      <c r="M28" s="73" t="s">
        <v>36</v>
      </c>
    </row>
    <row r="29" spans="1:13" x14ac:dyDescent="0.2">
      <c r="A29" s="66" t="s">
        <v>49</v>
      </c>
      <c r="B29" s="79" t="s">
        <v>2766</v>
      </c>
      <c r="C29" s="66" t="s">
        <v>10404</v>
      </c>
      <c r="D29" s="77">
        <v>35000</v>
      </c>
      <c r="E29" s="76">
        <v>1957.5</v>
      </c>
      <c r="F29" s="72">
        <f t="shared" si="0"/>
        <v>36957.5</v>
      </c>
      <c r="G29" s="77">
        <v>0</v>
      </c>
      <c r="H29" s="77">
        <v>3500</v>
      </c>
      <c r="I29" s="77">
        <v>0</v>
      </c>
      <c r="J29" s="72">
        <v>0</v>
      </c>
      <c r="K29" s="72">
        <v>3500</v>
      </c>
      <c r="L29" s="72">
        <v>31500</v>
      </c>
      <c r="M29" s="73" t="s">
        <v>36</v>
      </c>
    </row>
    <row r="30" spans="1:13" x14ac:dyDescent="0.2">
      <c r="A30" s="66" t="s">
        <v>49</v>
      </c>
      <c r="B30" s="78" t="s">
        <v>1863</v>
      </c>
      <c r="C30" s="66" t="s">
        <v>10404</v>
      </c>
      <c r="D30" s="77">
        <v>35000</v>
      </c>
      <c r="E30" s="76">
        <v>1560</v>
      </c>
      <c r="F30" s="72">
        <f t="shared" si="0"/>
        <v>36560</v>
      </c>
      <c r="G30" s="77">
        <v>0</v>
      </c>
      <c r="H30" s="77">
        <v>3500</v>
      </c>
      <c r="I30" s="77">
        <v>0</v>
      </c>
      <c r="J30" s="72">
        <v>100</v>
      </c>
      <c r="K30" s="72">
        <v>3600</v>
      </c>
      <c r="L30" s="72">
        <v>31400</v>
      </c>
      <c r="M30" s="73" t="s">
        <v>51</v>
      </c>
    </row>
    <row r="31" spans="1:13" x14ac:dyDescent="0.2">
      <c r="A31" s="66" t="s">
        <v>49</v>
      </c>
      <c r="B31" s="78" t="s">
        <v>441</v>
      </c>
      <c r="C31" s="66" t="s">
        <v>10404</v>
      </c>
      <c r="D31" s="77">
        <v>25000</v>
      </c>
      <c r="E31" s="76">
        <v>1957.5</v>
      </c>
      <c r="F31" s="72">
        <f t="shared" si="0"/>
        <v>26957.5</v>
      </c>
      <c r="G31" s="77">
        <v>0</v>
      </c>
      <c r="H31" s="77">
        <v>2500</v>
      </c>
      <c r="I31" s="77">
        <v>0</v>
      </c>
      <c r="J31" s="72">
        <v>0</v>
      </c>
      <c r="K31" s="72">
        <v>2500</v>
      </c>
      <c r="L31" s="72">
        <v>22500</v>
      </c>
      <c r="M31" s="73" t="s">
        <v>51</v>
      </c>
    </row>
    <row r="32" spans="1:13" x14ac:dyDescent="0.2">
      <c r="A32" s="66" t="s">
        <v>49</v>
      </c>
      <c r="B32" s="79" t="s">
        <v>1542</v>
      </c>
      <c r="C32" s="66" t="s">
        <v>10404</v>
      </c>
      <c r="D32" s="77">
        <v>25000</v>
      </c>
      <c r="E32" s="76">
        <v>1800</v>
      </c>
      <c r="F32" s="72">
        <f t="shared" si="0"/>
        <v>26800</v>
      </c>
      <c r="G32" s="77">
        <v>0</v>
      </c>
      <c r="H32" s="77">
        <v>2500</v>
      </c>
      <c r="I32" s="77">
        <v>0</v>
      </c>
      <c r="J32" s="72">
        <v>100</v>
      </c>
      <c r="K32" s="72">
        <v>2600</v>
      </c>
      <c r="L32" s="72">
        <v>22400</v>
      </c>
      <c r="M32" s="73" t="s">
        <v>36</v>
      </c>
    </row>
    <row r="33" spans="1:13" x14ac:dyDescent="0.2">
      <c r="A33" s="66" t="s">
        <v>49</v>
      </c>
      <c r="B33" s="78" t="s">
        <v>3726</v>
      </c>
      <c r="C33" s="66" t="s">
        <v>10404</v>
      </c>
      <c r="D33" s="75">
        <v>25000</v>
      </c>
      <c r="E33" s="76">
        <v>1957.5</v>
      </c>
      <c r="F33" s="72">
        <f t="shared" si="0"/>
        <v>26957.5</v>
      </c>
      <c r="G33" s="77">
        <v>0</v>
      </c>
      <c r="H33" s="77">
        <v>2500</v>
      </c>
      <c r="I33" s="77">
        <v>0</v>
      </c>
      <c r="J33" s="72">
        <v>50</v>
      </c>
      <c r="K33" s="72">
        <v>2550</v>
      </c>
      <c r="L33" s="72">
        <v>22450</v>
      </c>
      <c r="M33" s="73" t="s">
        <v>51</v>
      </c>
    </row>
    <row r="34" spans="1:13" x14ac:dyDescent="0.2">
      <c r="A34" s="66" t="s">
        <v>49</v>
      </c>
      <c r="B34" s="78" t="s">
        <v>9433</v>
      </c>
      <c r="C34" s="66" t="s">
        <v>10404</v>
      </c>
      <c r="D34" s="77">
        <v>30000</v>
      </c>
      <c r="E34" s="76">
        <v>1522.5</v>
      </c>
      <c r="F34" s="72">
        <f t="shared" si="0"/>
        <v>31522.5</v>
      </c>
      <c r="G34" s="77">
        <v>0</v>
      </c>
      <c r="H34" s="77">
        <v>2100</v>
      </c>
      <c r="I34" s="77">
        <v>912</v>
      </c>
      <c r="J34" s="72">
        <v>2250</v>
      </c>
      <c r="K34" s="72">
        <v>5262</v>
      </c>
      <c r="L34" s="72">
        <v>24738</v>
      </c>
      <c r="M34" s="73" t="s">
        <v>51</v>
      </c>
    </row>
    <row r="35" spans="1:13" x14ac:dyDescent="0.2">
      <c r="A35" s="66" t="s">
        <v>49</v>
      </c>
      <c r="B35" s="78" t="s">
        <v>3285</v>
      </c>
      <c r="C35" s="66" t="s">
        <v>10404</v>
      </c>
      <c r="D35" s="77">
        <v>25000</v>
      </c>
      <c r="E35" s="76">
        <v>1522.5</v>
      </c>
      <c r="F35" s="72">
        <f t="shared" si="0"/>
        <v>26522.5</v>
      </c>
      <c r="G35" s="77">
        <v>0</v>
      </c>
      <c r="H35" s="77">
        <v>2500</v>
      </c>
      <c r="I35" s="77">
        <v>0</v>
      </c>
      <c r="J35" s="72">
        <v>0</v>
      </c>
      <c r="K35" s="72">
        <v>2500</v>
      </c>
      <c r="L35" s="72">
        <v>22500</v>
      </c>
      <c r="M35" s="73" t="s">
        <v>51</v>
      </c>
    </row>
    <row r="36" spans="1:13" x14ac:dyDescent="0.2">
      <c r="A36" s="66" t="s">
        <v>49</v>
      </c>
      <c r="B36" s="78" t="s">
        <v>699</v>
      </c>
      <c r="C36" s="66" t="s">
        <v>10404</v>
      </c>
      <c r="D36" s="77">
        <v>15000</v>
      </c>
      <c r="E36" s="76">
        <v>1957.5</v>
      </c>
      <c r="F36" s="72">
        <f t="shared" si="0"/>
        <v>16957.5</v>
      </c>
      <c r="G36" s="77">
        <v>0</v>
      </c>
      <c r="H36" s="77">
        <v>1500</v>
      </c>
      <c r="I36" s="77">
        <v>0</v>
      </c>
      <c r="J36" s="72">
        <v>0</v>
      </c>
      <c r="K36" s="72">
        <v>1500</v>
      </c>
      <c r="L36" s="72">
        <v>13500</v>
      </c>
      <c r="M36" s="73" t="s">
        <v>51</v>
      </c>
    </row>
    <row r="37" spans="1:13" x14ac:dyDescent="0.2">
      <c r="A37" s="66" t="s">
        <v>49</v>
      </c>
      <c r="B37" s="78" t="s">
        <v>7500</v>
      </c>
      <c r="C37" s="66" t="s">
        <v>10404</v>
      </c>
      <c r="D37" s="77">
        <v>25000</v>
      </c>
      <c r="E37" s="76">
        <v>1522.5</v>
      </c>
      <c r="F37" s="72">
        <f t="shared" si="0"/>
        <v>26522.5</v>
      </c>
      <c r="G37" s="77">
        <v>0</v>
      </c>
      <c r="H37" s="77">
        <v>1750</v>
      </c>
      <c r="I37" s="77">
        <v>760</v>
      </c>
      <c r="J37" s="72">
        <v>9224.7799999999988</v>
      </c>
      <c r="K37" s="72">
        <v>11734.779999999999</v>
      </c>
      <c r="L37" s="72">
        <v>13265.220000000001</v>
      </c>
      <c r="M37" s="73" t="s">
        <v>51</v>
      </c>
    </row>
    <row r="38" spans="1:13" x14ac:dyDescent="0.2">
      <c r="A38" s="66" t="s">
        <v>49</v>
      </c>
      <c r="B38" s="78" t="s">
        <v>3355</v>
      </c>
      <c r="C38" s="66" t="s">
        <v>10404</v>
      </c>
      <c r="D38" s="77">
        <v>15000</v>
      </c>
      <c r="E38" s="76">
        <v>1740</v>
      </c>
      <c r="F38" s="72">
        <f t="shared" si="0"/>
        <v>16740</v>
      </c>
      <c r="G38" s="77">
        <v>0</v>
      </c>
      <c r="H38" s="77">
        <v>1500</v>
      </c>
      <c r="I38" s="77">
        <v>0</v>
      </c>
      <c r="J38" s="72">
        <v>0</v>
      </c>
      <c r="K38" s="72">
        <v>1500</v>
      </c>
      <c r="L38" s="72">
        <v>13500</v>
      </c>
      <c r="M38" s="73" t="s">
        <v>36</v>
      </c>
    </row>
    <row r="39" spans="1:13" x14ac:dyDescent="0.2">
      <c r="A39" s="66" t="s">
        <v>49</v>
      </c>
      <c r="B39" s="78" t="s">
        <v>3873</v>
      </c>
      <c r="C39" s="66" t="s">
        <v>10404</v>
      </c>
      <c r="D39" s="77">
        <v>15000</v>
      </c>
      <c r="E39" s="76">
        <v>1740</v>
      </c>
      <c r="F39" s="72">
        <f t="shared" si="0"/>
        <v>16740</v>
      </c>
      <c r="G39" s="77">
        <v>0</v>
      </c>
      <c r="H39" s="77">
        <v>1500</v>
      </c>
      <c r="I39" s="77">
        <v>0</v>
      </c>
      <c r="J39" s="72">
        <v>50</v>
      </c>
      <c r="K39" s="72">
        <v>1550</v>
      </c>
      <c r="L39" s="72">
        <v>13450</v>
      </c>
      <c r="M39" s="73" t="s">
        <v>36</v>
      </c>
    </row>
    <row r="40" spans="1:13" x14ac:dyDescent="0.2">
      <c r="A40" s="66" t="s">
        <v>49</v>
      </c>
      <c r="B40" s="78" t="s">
        <v>9857</v>
      </c>
      <c r="C40" s="66" t="s">
        <v>10404</v>
      </c>
      <c r="D40" s="77">
        <v>15000</v>
      </c>
      <c r="E40" s="76">
        <v>1522.5</v>
      </c>
      <c r="F40" s="72">
        <f t="shared" si="0"/>
        <v>16522.5</v>
      </c>
      <c r="G40" s="77">
        <v>0</v>
      </c>
      <c r="H40" s="77">
        <v>1050</v>
      </c>
      <c r="I40" s="77">
        <v>456</v>
      </c>
      <c r="J40" s="72">
        <v>1125</v>
      </c>
      <c r="K40" s="72">
        <v>2631</v>
      </c>
      <c r="L40" s="72">
        <v>12369</v>
      </c>
      <c r="M40" s="73" t="s">
        <v>51</v>
      </c>
    </row>
    <row r="41" spans="1:13" x14ac:dyDescent="0.2">
      <c r="A41" s="66" t="s">
        <v>49</v>
      </c>
      <c r="B41" s="80" t="s">
        <v>3455</v>
      </c>
      <c r="C41" s="66" t="s">
        <v>10404</v>
      </c>
      <c r="D41" s="77">
        <v>15000</v>
      </c>
      <c r="E41" s="76">
        <v>1740</v>
      </c>
      <c r="F41" s="72">
        <f t="shared" si="0"/>
        <v>16740</v>
      </c>
      <c r="G41" s="77">
        <v>0</v>
      </c>
      <c r="H41" s="77">
        <v>1500</v>
      </c>
      <c r="I41" s="77">
        <v>0</v>
      </c>
      <c r="J41" s="72">
        <v>50</v>
      </c>
      <c r="K41" s="72">
        <v>1550</v>
      </c>
      <c r="L41" s="72">
        <v>13450</v>
      </c>
      <c r="M41" s="73" t="s">
        <v>36</v>
      </c>
    </row>
    <row r="42" spans="1:13" x14ac:dyDescent="0.2">
      <c r="A42" s="66" t="s">
        <v>49</v>
      </c>
      <c r="B42" s="80" t="s">
        <v>2613</v>
      </c>
      <c r="C42" s="66" t="s">
        <v>10404</v>
      </c>
      <c r="D42" s="75">
        <v>21500</v>
      </c>
      <c r="E42" s="76">
        <v>1957.5</v>
      </c>
      <c r="F42" s="72">
        <f t="shared" si="0"/>
        <v>23457.5</v>
      </c>
      <c r="G42" s="77">
        <v>0</v>
      </c>
      <c r="H42" s="77">
        <v>2150</v>
      </c>
      <c r="I42" s="77">
        <v>0</v>
      </c>
      <c r="J42" s="72">
        <v>0</v>
      </c>
      <c r="K42" s="72">
        <v>2150</v>
      </c>
      <c r="L42" s="72">
        <v>19350</v>
      </c>
      <c r="M42" s="73" t="s">
        <v>51</v>
      </c>
    </row>
    <row r="43" spans="1:13" ht="22.5" x14ac:dyDescent="0.2">
      <c r="A43" s="66" t="s">
        <v>49</v>
      </c>
      <c r="B43" s="80" t="s">
        <v>1194</v>
      </c>
      <c r="C43" s="66" t="s">
        <v>10404</v>
      </c>
      <c r="D43" s="77">
        <v>15000</v>
      </c>
      <c r="E43" s="76">
        <v>1800</v>
      </c>
      <c r="F43" s="72">
        <f t="shared" si="0"/>
        <v>16800</v>
      </c>
      <c r="G43" s="77">
        <v>0</v>
      </c>
      <c r="H43" s="77">
        <v>1500</v>
      </c>
      <c r="I43" s="77">
        <v>0</v>
      </c>
      <c r="J43" s="72">
        <v>100</v>
      </c>
      <c r="K43" s="72">
        <v>1600</v>
      </c>
      <c r="L43" s="72">
        <v>13400</v>
      </c>
      <c r="M43" s="73" t="s">
        <v>36</v>
      </c>
    </row>
    <row r="44" spans="1:13" x14ac:dyDescent="0.2">
      <c r="A44" s="66" t="s">
        <v>49</v>
      </c>
      <c r="B44" s="78" t="s">
        <v>6444</v>
      </c>
      <c r="C44" s="66" t="s">
        <v>10404</v>
      </c>
      <c r="D44" s="77">
        <v>27650</v>
      </c>
      <c r="E44" s="76">
        <v>1522.5</v>
      </c>
      <c r="F44" s="72">
        <f t="shared" si="0"/>
        <v>29172.5</v>
      </c>
      <c r="G44" s="77">
        <v>0</v>
      </c>
      <c r="H44" s="77">
        <v>2765</v>
      </c>
      <c r="I44" s="77">
        <v>0</v>
      </c>
      <c r="J44" s="72">
        <v>380</v>
      </c>
      <c r="K44" s="72">
        <v>3145</v>
      </c>
      <c r="L44" s="72">
        <v>24505</v>
      </c>
      <c r="M44" s="73" t="s">
        <v>51</v>
      </c>
    </row>
    <row r="45" spans="1:13" x14ac:dyDescent="0.2">
      <c r="A45" s="66" t="s">
        <v>49</v>
      </c>
      <c r="B45" s="78" t="s">
        <v>9852</v>
      </c>
      <c r="C45" s="66" t="s">
        <v>10404</v>
      </c>
      <c r="D45" s="77">
        <v>13500</v>
      </c>
      <c r="E45" s="76">
        <v>1522.5</v>
      </c>
      <c r="F45" s="72">
        <f t="shared" si="0"/>
        <v>15022.5</v>
      </c>
      <c r="G45" s="77">
        <v>0</v>
      </c>
      <c r="H45" s="77">
        <v>945</v>
      </c>
      <c r="I45" s="77">
        <v>410.4</v>
      </c>
      <c r="J45" s="72">
        <v>1012.5</v>
      </c>
      <c r="K45" s="72">
        <v>2367.9</v>
      </c>
      <c r="L45" s="72">
        <v>11132.1</v>
      </c>
      <c r="M45" s="73" t="s">
        <v>51</v>
      </c>
    </row>
    <row r="46" spans="1:13" x14ac:dyDescent="0.2">
      <c r="A46" s="66" t="s">
        <v>49</v>
      </c>
      <c r="B46" s="78" t="s">
        <v>2000</v>
      </c>
      <c r="C46" s="66" t="s">
        <v>10404</v>
      </c>
      <c r="D46" s="77">
        <v>10000</v>
      </c>
      <c r="E46" s="76">
        <v>1957.5</v>
      </c>
      <c r="F46" s="72">
        <f t="shared" si="0"/>
        <v>11957.5</v>
      </c>
      <c r="G46" s="77">
        <v>0</v>
      </c>
      <c r="H46" s="77">
        <v>1000</v>
      </c>
      <c r="I46" s="77">
        <v>0</v>
      </c>
      <c r="J46" s="72">
        <v>0</v>
      </c>
      <c r="K46" s="72">
        <v>1000</v>
      </c>
      <c r="L46" s="72">
        <v>9000</v>
      </c>
      <c r="M46" s="73" t="s">
        <v>36</v>
      </c>
    </row>
    <row r="47" spans="1:13" x14ac:dyDescent="0.2">
      <c r="A47" s="66" t="s">
        <v>49</v>
      </c>
      <c r="B47" s="80" t="s">
        <v>6456</v>
      </c>
      <c r="C47" s="66" t="s">
        <v>10404</v>
      </c>
      <c r="D47" s="77">
        <v>25000</v>
      </c>
      <c r="E47" s="76">
        <v>1522.5</v>
      </c>
      <c r="F47" s="72">
        <f t="shared" si="0"/>
        <v>26522.5</v>
      </c>
      <c r="G47" s="77">
        <v>0</v>
      </c>
      <c r="H47" s="77">
        <v>2500</v>
      </c>
      <c r="I47" s="77">
        <v>0</v>
      </c>
      <c r="J47" s="72">
        <v>0</v>
      </c>
      <c r="K47" s="72">
        <v>2500</v>
      </c>
      <c r="L47" s="72">
        <v>22500</v>
      </c>
      <c r="M47" s="73" t="s">
        <v>51</v>
      </c>
    </row>
    <row r="48" spans="1:13" x14ac:dyDescent="0.2">
      <c r="A48" s="66" t="s">
        <v>49</v>
      </c>
      <c r="B48" s="78" t="s">
        <v>3235</v>
      </c>
      <c r="C48" s="66" t="s">
        <v>10404</v>
      </c>
      <c r="D48" s="77">
        <v>14000</v>
      </c>
      <c r="E48" s="76">
        <v>1740</v>
      </c>
      <c r="F48" s="72">
        <f t="shared" si="0"/>
        <v>15740</v>
      </c>
      <c r="G48" s="77">
        <v>0</v>
      </c>
      <c r="H48" s="77">
        <v>1400</v>
      </c>
      <c r="I48" s="77">
        <v>0</v>
      </c>
      <c r="J48" s="72">
        <v>0</v>
      </c>
      <c r="K48" s="72">
        <v>1400</v>
      </c>
      <c r="L48" s="72">
        <v>12600</v>
      </c>
      <c r="M48" s="73" t="s">
        <v>36</v>
      </c>
    </row>
    <row r="49" spans="1:13" x14ac:dyDescent="0.2">
      <c r="A49" s="66" t="s">
        <v>49</v>
      </c>
      <c r="B49" s="78" t="s">
        <v>3272</v>
      </c>
      <c r="C49" s="66" t="s">
        <v>10404</v>
      </c>
      <c r="D49" s="77">
        <v>14000</v>
      </c>
      <c r="E49" s="76">
        <v>1740</v>
      </c>
      <c r="F49" s="72">
        <f t="shared" si="0"/>
        <v>15740</v>
      </c>
      <c r="G49" s="77">
        <v>0</v>
      </c>
      <c r="H49" s="77">
        <v>1400</v>
      </c>
      <c r="I49" s="77">
        <v>0</v>
      </c>
      <c r="J49" s="72">
        <v>0</v>
      </c>
      <c r="K49" s="72">
        <v>1400</v>
      </c>
      <c r="L49" s="72">
        <v>12600</v>
      </c>
      <c r="M49" s="73" t="s">
        <v>36</v>
      </c>
    </row>
    <row r="50" spans="1:13" ht="22.5" x14ac:dyDescent="0.2">
      <c r="A50" s="66" t="s">
        <v>49</v>
      </c>
      <c r="B50" s="80" t="s">
        <v>3272</v>
      </c>
      <c r="C50" s="66" t="s">
        <v>10404</v>
      </c>
      <c r="D50" s="77">
        <v>21000</v>
      </c>
      <c r="E50" s="76">
        <v>1522.5</v>
      </c>
      <c r="F50" s="72">
        <f t="shared" si="0"/>
        <v>22522.5</v>
      </c>
      <c r="G50" s="77">
        <v>0</v>
      </c>
      <c r="H50" s="77">
        <v>2100</v>
      </c>
      <c r="I50" s="77">
        <v>0</v>
      </c>
      <c r="J50" s="72">
        <v>0</v>
      </c>
      <c r="K50" s="72">
        <v>2100</v>
      </c>
      <c r="L50" s="72">
        <v>18900</v>
      </c>
      <c r="M50" s="73" t="s">
        <v>51</v>
      </c>
    </row>
    <row r="51" spans="1:13" ht="22.5" x14ac:dyDescent="0.2">
      <c r="A51" s="66" t="s">
        <v>49</v>
      </c>
      <c r="B51" s="80" t="s">
        <v>3272</v>
      </c>
      <c r="C51" s="66" t="s">
        <v>10404</v>
      </c>
      <c r="D51" s="77">
        <v>20000</v>
      </c>
      <c r="E51" s="76">
        <v>1522.5</v>
      </c>
      <c r="F51" s="72">
        <f t="shared" si="0"/>
        <v>21522.5</v>
      </c>
      <c r="G51" s="77">
        <v>0</v>
      </c>
      <c r="H51" s="77">
        <v>2000</v>
      </c>
      <c r="I51" s="77">
        <v>0</v>
      </c>
      <c r="J51" s="72">
        <v>50</v>
      </c>
      <c r="K51" s="72">
        <v>2050</v>
      </c>
      <c r="L51" s="72">
        <v>17950</v>
      </c>
      <c r="M51" s="73" t="s">
        <v>51</v>
      </c>
    </row>
    <row r="52" spans="1:13" ht="22.5" x14ac:dyDescent="0.2">
      <c r="A52" s="66" t="s">
        <v>49</v>
      </c>
      <c r="B52" s="80" t="s">
        <v>6426</v>
      </c>
      <c r="C52" s="66" t="s">
        <v>10404</v>
      </c>
      <c r="D52" s="77">
        <v>25000</v>
      </c>
      <c r="E52" s="76">
        <v>1522.5</v>
      </c>
      <c r="F52" s="72">
        <f t="shared" si="0"/>
        <v>26522.5</v>
      </c>
      <c r="G52" s="77">
        <v>0</v>
      </c>
      <c r="H52" s="77">
        <v>2500</v>
      </c>
      <c r="I52" s="77">
        <v>0</v>
      </c>
      <c r="J52" s="72">
        <v>0</v>
      </c>
      <c r="K52" s="72">
        <v>2500</v>
      </c>
      <c r="L52" s="72">
        <v>22500</v>
      </c>
      <c r="M52" s="73" t="s">
        <v>51</v>
      </c>
    </row>
    <row r="53" spans="1:13" x14ac:dyDescent="0.2">
      <c r="A53" s="66" t="s">
        <v>49</v>
      </c>
      <c r="B53" s="78" t="s">
        <v>6426</v>
      </c>
      <c r="C53" s="66" t="s">
        <v>10404</v>
      </c>
      <c r="D53" s="77">
        <v>20300</v>
      </c>
      <c r="E53" s="77">
        <v>1522.5</v>
      </c>
      <c r="F53" s="72">
        <f t="shared" si="0"/>
        <v>21822.5</v>
      </c>
      <c r="G53" s="77">
        <v>0</v>
      </c>
      <c r="H53" s="77">
        <v>1421</v>
      </c>
      <c r="I53" s="77">
        <v>617.12</v>
      </c>
      <c r="J53" s="72">
        <v>1522.5</v>
      </c>
      <c r="K53" s="72">
        <v>3560.62</v>
      </c>
      <c r="L53" s="72">
        <v>16739.38</v>
      </c>
      <c r="M53" s="73" t="s">
        <v>51</v>
      </c>
    </row>
    <row r="54" spans="1:13" x14ac:dyDescent="0.2">
      <c r="A54" s="66" t="s">
        <v>49</v>
      </c>
      <c r="B54" s="79" t="s">
        <v>3942</v>
      </c>
      <c r="C54" s="66" t="s">
        <v>10404</v>
      </c>
      <c r="D54" s="77">
        <v>10000</v>
      </c>
      <c r="E54" s="76">
        <v>1522.5</v>
      </c>
      <c r="F54" s="72">
        <f t="shared" si="0"/>
        <v>11522.5</v>
      </c>
      <c r="G54" s="77">
        <v>0</v>
      </c>
      <c r="H54" s="77">
        <v>1000</v>
      </c>
      <c r="I54" s="77">
        <v>0</v>
      </c>
      <c r="J54" s="72">
        <v>50</v>
      </c>
      <c r="K54" s="72">
        <v>1050</v>
      </c>
      <c r="L54" s="72">
        <v>8950</v>
      </c>
      <c r="M54" s="73" t="s">
        <v>36</v>
      </c>
    </row>
    <row r="55" spans="1:13" x14ac:dyDescent="0.2">
      <c r="A55" s="66" t="s">
        <v>49</v>
      </c>
      <c r="B55" s="78" t="s">
        <v>3549</v>
      </c>
      <c r="C55" s="66" t="s">
        <v>10404</v>
      </c>
      <c r="D55" s="77">
        <v>10000</v>
      </c>
      <c r="E55" s="76">
        <v>1740</v>
      </c>
      <c r="F55" s="72">
        <f t="shared" si="0"/>
        <v>11740</v>
      </c>
      <c r="G55" s="77">
        <v>0</v>
      </c>
      <c r="H55" s="77">
        <v>1000</v>
      </c>
      <c r="I55" s="77">
        <v>0</v>
      </c>
      <c r="J55" s="72">
        <v>0</v>
      </c>
      <c r="K55" s="72">
        <v>1000</v>
      </c>
      <c r="L55" s="72">
        <v>9000</v>
      </c>
      <c r="M55" s="73" t="s">
        <v>51</v>
      </c>
    </row>
    <row r="56" spans="1:13" x14ac:dyDescent="0.2">
      <c r="A56" s="66" t="s">
        <v>49</v>
      </c>
      <c r="B56" s="78" t="s">
        <v>1529</v>
      </c>
      <c r="C56" s="66" t="s">
        <v>10404</v>
      </c>
      <c r="D56" s="77">
        <v>25500</v>
      </c>
      <c r="E56" s="76">
        <v>1522.5</v>
      </c>
      <c r="F56" s="72">
        <f t="shared" si="0"/>
        <v>27022.5</v>
      </c>
      <c r="G56" s="77">
        <v>0</v>
      </c>
      <c r="H56" s="77">
        <v>2550</v>
      </c>
      <c r="I56" s="77">
        <v>0</v>
      </c>
      <c r="J56" s="72">
        <v>50</v>
      </c>
      <c r="K56" s="72">
        <v>2600</v>
      </c>
      <c r="L56" s="72">
        <v>22900</v>
      </c>
      <c r="M56" s="73" t="s">
        <v>51</v>
      </c>
    </row>
    <row r="57" spans="1:13" x14ac:dyDescent="0.2">
      <c r="A57" s="66" t="s">
        <v>49</v>
      </c>
      <c r="B57" s="80" t="s">
        <v>3901</v>
      </c>
      <c r="C57" s="66" t="s">
        <v>10404</v>
      </c>
      <c r="D57" s="77">
        <v>25000</v>
      </c>
      <c r="E57" s="76">
        <v>1522.5</v>
      </c>
      <c r="F57" s="72">
        <f t="shared" si="0"/>
        <v>26522.5</v>
      </c>
      <c r="G57" s="77">
        <v>0</v>
      </c>
      <c r="H57" s="77">
        <v>2500</v>
      </c>
      <c r="I57" s="77">
        <v>0</v>
      </c>
      <c r="J57" s="72">
        <v>2511.96</v>
      </c>
      <c r="K57" s="72">
        <v>5011.96</v>
      </c>
      <c r="L57" s="72">
        <v>19988.04</v>
      </c>
      <c r="M57" s="73" t="s">
        <v>36</v>
      </c>
    </row>
    <row r="58" spans="1:13" x14ac:dyDescent="0.2">
      <c r="A58" s="66" t="s">
        <v>49</v>
      </c>
      <c r="B58" s="80" t="s">
        <v>3901</v>
      </c>
      <c r="C58" s="66" t="s">
        <v>10404</v>
      </c>
      <c r="D58" s="77">
        <v>30000</v>
      </c>
      <c r="E58" s="76">
        <v>1522.5</v>
      </c>
      <c r="F58" s="72">
        <f t="shared" si="0"/>
        <v>31522.5</v>
      </c>
      <c r="G58" s="77">
        <v>0</v>
      </c>
      <c r="H58" s="77">
        <v>2100</v>
      </c>
      <c r="I58" s="77">
        <v>912</v>
      </c>
      <c r="J58" s="72">
        <v>6896.52</v>
      </c>
      <c r="K58" s="72">
        <v>9908.52</v>
      </c>
      <c r="L58" s="72">
        <v>20091.48</v>
      </c>
      <c r="M58" s="73" t="s">
        <v>36</v>
      </c>
    </row>
    <row r="59" spans="1:13" x14ac:dyDescent="0.2">
      <c r="A59" s="66" t="s">
        <v>49</v>
      </c>
      <c r="B59" s="78" t="s">
        <v>10134</v>
      </c>
      <c r="C59" s="66" t="s">
        <v>10404</v>
      </c>
      <c r="D59" s="77">
        <v>20000</v>
      </c>
      <c r="E59" s="77">
        <v>0</v>
      </c>
      <c r="F59" s="72">
        <f t="shared" si="0"/>
        <v>20000</v>
      </c>
      <c r="G59" s="77">
        <v>0</v>
      </c>
      <c r="H59" s="77">
        <v>0</v>
      </c>
      <c r="I59" s="77">
        <v>0</v>
      </c>
      <c r="J59" s="72">
        <v>0</v>
      </c>
      <c r="K59" s="72">
        <v>0</v>
      </c>
      <c r="L59" s="72">
        <v>20000</v>
      </c>
      <c r="M59" s="73" t="s">
        <v>36</v>
      </c>
    </row>
    <row r="60" spans="1:13" x14ac:dyDescent="0.2">
      <c r="A60" s="66" t="s">
        <v>49</v>
      </c>
      <c r="B60" s="78" t="s">
        <v>155</v>
      </c>
      <c r="C60" s="66" t="s">
        <v>10404</v>
      </c>
      <c r="D60" s="77">
        <v>50000</v>
      </c>
      <c r="E60" s="76">
        <v>0</v>
      </c>
      <c r="F60" s="72">
        <f t="shared" si="0"/>
        <v>50000</v>
      </c>
      <c r="G60" s="77">
        <v>1547.25</v>
      </c>
      <c r="H60" s="77">
        <v>5000</v>
      </c>
      <c r="I60" s="77">
        <v>0</v>
      </c>
      <c r="J60" s="72">
        <v>0</v>
      </c>
      <c r="K60" s="72">
        <v>6547.25</v>
      </c>
      <c r="L60" s="72">
        <v>43452.75</v>
      </c>
      <c r="M60" s="73" t="s">
        <v>36</v>
      </c>
    </row>
    <row r="61" spans="1:13" x14ac:dyDescent="0.2">
      <c r="A61" s="66" t="s">
        <v>49</v>
      </c>
      <c r="B61" s="78" t="s">
        <v>74</v>
      </c>
      <c r="C61" s="66" t="s">
        <v>10404</v>
      </c>
      <c r="D61" s="77">
        <v>35000</v>
      </c>
      <c r="E61" s="76">
        <v>1800</v>
      </c>
      <c r="F61" s="72">
        <f t="shared" si="0"/>
        <v>36800</v>
      </c>
      <c r="G61" s="77">
        <v>0</v>
      </c>
      <c r="H61" s="77">
        <v>3500</v>
      </c>
      <c r="I61" s="77">
        <v>0</v>
      </c>
      <c r="J61" s="72">
        <v>0</v>
      </c>
      <c r="K61" s="72">
        <v>3500</v>
      </c>
      <c r="L61" s="72">
        <v>31500</v>
      </c>
      <c r="M61" s="73" t="s">
        <v>51</v>
      </c>
    </row>
    <row r="62" spans="1:13" x14ac:dyDescent="0.2">
      <c r="A62" s="66" t="s">
        <v>49</v>
      </c>
      <c r="B62" s="78" t="s">
        <v>74</v>
      </c>
      <c r="C62" s="66" t="s">
        <v>10404</v>
      </c>
      <c r="D62" s="77">
        <v>40000</v>
      </c>
      <c r="E62" s="76">
        <v>0</v>
      </c>
      <c r="F62" s="72">
        <f t="shared" si="0"/>
        <v>40000</v>
      </c>
      <c r="G62" s="77">
        <v>197.25</v>
      </c>
      <c r="H62" s="77">
        <v>4000</v>
      </c>
      <c r="I62" s="77">
        <v>0</v>
      </c>
      <c r="J62" s="72">
        <v>0</v>
      </c>
      <c r="K62" s="72">
        <v>4197.25</v>
      </c>
      <c r="L62" s="72">
        <v>35802.75</v>
      </c>
      <c r="M62" s="73" t="s">
        <v>36</v>
      </c>
    </row>
    <row r="63" spans="1:13" x14ac:dyDescent="0.2">
      <c r="A63" s="66" t="s">
        <v>49</v>
      </c>
      <c r="B63" s="78" t="s">
        <v>610</v>
      </c>
      <c r="C63" s="66" t="s">
        <v>10404</v>
      </c>
      <c r="D63" s="77">
        <v>45000</v>
      </c>
      <c r="E63" s="76">
        <v>0</v>
      </c>
      <c r="F63" s="72">
        <f t="shared" si="0"/>
        <v>45000</v>
      </c>
      <c r="G63" s="77">
        <v>872.25</v>
      </c>
      <c r="H63" s="77">
        <v>4500</v>
      </c>
      <c r="I63" s="77">
        <v>0</v>
      </c>
      <c r="J63" s="72">
        <v>0</v>
      </c>
      <c r="K63" s="72">
        <v>5372.25</v>
      </c>
      <c r="L63" s="72">
        <v>39627.75</v>
      </c>
      <c r="M63" s="73" t="s">
        <v>51</v>
      </c>
    </row>
    <row r="64" spans="1:13" x14ac:dyDescent="0.2">
      <c r="A64" s="66" t="s">
        <v>49</v>
      </c>
      <c r="B64" s="79" t="s">
        <v>4217</v>
      </c>
      <c r="C64" s="66" t="s">
        <v>10404</v>
      </c>
      <c r="D64" s="77">
        <v>50000</v>
      </c>
      <c r="E64" s="76">
        <v>0</v>
      </c>
      <c r="F64" s="72">
        <f t="shared" si="0"/>
        <v>50000</v>
      </c>
      <c r="G64" s="77">
        <v>1547.25</v>
      </c>
      <c r="H64" s="77">
        <v>5000</v>
      </c>
      <c r="I64" s="77">
        <v>0</v>
      </c>
      <c r="J64" s="72">
        <v>0</v>
      </c>
      <c r="K64" s="72">
        <v>6547.25</v>
      </c>
      <c r="L64" s="72">
        <v>43452.75</v>
      </c>
      <c r="M64" s="73" t="s">
        <v>51</v>
      </c>
    </row>
    <row r="65" spans="1:13" x14ac:dyDescent="0.2">
      <c r="A65" s="66" t="s">
        <v>49</v>
      </c>
      <c r="B65" s="78" t="s">
        <v>483</v>
      </c>
      <c r="C65" s="66" t="s">
        <v>10404</v>
      </c>
      <c r="D65" s="77">
        <v>15000</v>
      </c>
      <c r="E65" s="76">
        <v>1121.25</v>
      </c>
      <c r="F65" s="72">
        <f t="shared" si="0"/>
        <v>16121.25</v>
      </c>
      <c r="G65" s="77">
        <v>0</v>
      </c>
      <c r="H65" s="77">
        <v>1500</v>
      </c>
      <c r="I65" s="77">
        <v>0</v>
      </c>
      <c r="J65" s="72">
        <v>0</v>
      </c>
      <c r="K65" s="72">
        <v>1500</v>
      </c>
      <c r="L65" s="72">
        <v>13500</v>
      </c>
      <c r="M65" s="73" t="s">
        <v>51</v>
      </c>
    </row>
    <row r="66" spans="1:13" x14ac:dyDescent="0.2">
      <c r="A66" s="66" t="s">
        <v>49</v>
      </c>
      <c r="B66" s="78" t="s">
        <v>311</v>
      </c>
      <c r="C66" s="66" t="s">
        <v>10404</v>
      </c>
      <c r="D66" s="77">
        <v>15000</v>
      </c>
      <c r="E66" s="76">
        <v>0</v>
      </c>
      <c r="F66" s="72">
        <f t="shared" si="0"/>
        <v>15000</v>
      </c>
      <c r="G66" s="77">
        <v>0</v>
      </c>
      <c r="H66" s="77">
        <v>1500</v>
      </c>
      <c r="I66" s="77">
        <v>0</v>
      </c>
      <c r="J66" s="72">
        <v>0</v>
      </c>
      <c r="K66" s="72">
        <v>1500</v>
      </c>
      <c r="L66" s="72">
        <v>13500</v>
      </c>
      <c r="M66" s="73" t="s">
        <v>36</v>
      </c>
    </row>
    <row r="67" spans="1:13" x14ac:dyDescent="0.2">
      <c r="A67" s="66" t="s">
        <v>49</v>
      </c>
      <c r="B67" s="78" t="s">
        <v>3381</v>
      </c>
      <c r="C67" s="66" t="s">
        <v>10404</v>
      </c>
      <c r="D67" s="77">
        <v>12000</v>
      </c>
      <c r="E67" s="76">
        <v>1522.5</v>
      </c>
      <c r="F67" s="72">
        <f t="shared" si="0"/>
        <v>13522.5</v>
      </c>
      <c r="G67" s="77">
        <v>0</v>
      </c>
      <c r="H67" s="77">
        <v>1200</v>
      </c>
      <c r="I67" s="77">
        <v>0</v>
      </c>
      <c r="J67" s="72">
        <v>0</v>
      </c>
      <c r="K67" s="72">
        <v>1200</v>
      </c>
      <c r="L67" s="72">
        <v>10800</v>
      </c>
      <c r="M67" s="73" t="s">
        <v>36</v>
      </c>
    </row>
    <row r="68" spans="1:13" x14ac:dyDescent="0.2">
      <c r="A68" s="66" t="s">
        <v>49</v>
      </c>
      <c r="B68" s="79" t="s">
        <v>1380</v>
      </c>
      <c r="C68" s="66" t="s">
        <v>10404</v>
      </c>
      <c r="D68" s="77">
        <v>17000</v>
      </c>
      <c r="E68" s="76">
        <v>1430</v>
      </c>
      <c r="F68" s="72">
        <f t="shared" si="0"/>
        <v>18430</v>
      </c>
      <c r="G68" s="77">
        <v>0</v>
      </c>
      <c r="H68" s="77">
        <v>1700</v>
      </c>
      <c r="I68" s="77">
        <v>0</v>
      </c>
      <c r="J68" s="72">
        <v>50</v>
      </c>
      <c r="K68" s="72">
        <v>1750</v>
      </c>
      <c r="L68" s="72">
        <v>15250</v>
      </c>
      <c r="M68" s="73" t="s">
        <v>36</v>
      </c>
    </row>
    <row r="69" spans="1:13" x14ac:dyDescent="0.2">
      <c r="A69" s="66" t="s">
        <v>49</v>
      </c>
      <c r="B69" s="79" t="s">
        <v>1380</v>
      </c>
      <c r="C69" s="66" t="s">
        <v>10404</v>
      </c>
      <c r="D69" s="77">
        <v>17000</v>
      </c>
      <c r="E69" s="76">
        <v>1430</v>
      </c>
      <c r="F69" s="72">
        <f t="shared" si="0"/>
        <v>18430</v>
      </c>
      <c r="G69" s="77">
        <v>0</v>
      </c>
      <c r="H69" s="77">
        <v>1700</v>
      </c>
      <c r="I69" s="77">
        <v>0</v>
      </c>
      <c r="J69" s="72">
        <v>50</v>
      </c>
      <c r="K69" s="72">
        <v>1750</v>
      </c>
      <c r="L69" s="72">
        <v>15250</v>
      </c>
      <c r="M69" s="73" t="s">
        <v>36</v>
      </c>
    </row>
    <row r="70" spans="1:13" x14ac:dyDescent="0.2">
      <c r="A70" s="66" t="s">
        <v>49</v>
      </c>
      <c r="B70" s="79" t="s">
        <v>1380</v>
      </c>
      <c r="C70" s="66" t="s">
        <v>10404</v>
      </c>
      <c r="D70" s="77">
        <v>17000</v>
      </c>
      <c r="E70" s="76">
        <v>1957.5</v>
      </c>
      <c r="F70" s="72">
        <f t="shared" si="0"/>
        <v>18957.5</v>
      </c>
      <c r="G70" s="77">
        <v>0</v>
      </c>
      <c r="H70" s="77">
        <v>1700</v>
      </c>
      <c r="I70" s="77">
        <v>0</v>
      </c>
      <c r="J70" s="72">
        <v>50</v>
      </c>
      <c r="K70" s="72">
        <v>1750</v>
      </c>
      <c r="L70" s="72">
        <v>15250</v>
      </c>
      <c r="M70" s="73" t="s">
        <v>36</v>
      </c>
    </row>
    <row r="71" spans="1:13" x14ac:dyDescent="0.2">
      <c r="A71" s="66" t="s">
        <v>49</v>
      </c>
      <c r="B71" s="78" t="s">
        <v>4332</v>
      </c>
      <c r="C71" s="66" t="s">
        <v>10404</v>
      </c>
      <c r="D71" s="77">
        <v>12500</v>
      </c>
      <c r="E71" s="76">
        <v>1522.5</v>
      </c>
      <c r="F71" s="72">
        <f t="shared" si="0"/>
        <v>14022.5</v>
      </c>
      <c r="G71" s="77">
        <v>0</v>
      </c>
      <c r="H71" s="77">
        <v>875</v>
      </c>
      <c r="I71" s="77">
        <v>380</v>
      </c>
      <c r="J71" s="72">
        <v>937.5</v>
      </c>
      <c r="K71" s="72">
        <v>2192.5</v>
      </c>
      <c r="L71" s="72">
        <v>10307.5</v>
      </c>
      <c r="M71" s="73" t="s">
        <v>36</v>
      </c>
    </row>
    <row r="72" spans="1:13" x14ac:dyDescent="0.2">
      <c r="A72" s="66" t="s">
        <v>49</v>
      </c>
      <c r="B72" s="78" t="s">
        <v>587</v>
      </c>
      <c r="C72" s="66" t="s">
        <v>10404</v>
      </c>
      <c r="D72" s="77">
        <v>7500</v>
      </c>
      <c r="E72" s="76">
        <v>2100</v>
      </c>
      <c r="F72" s="72">
        <f t="shared" si="0"/>
        <v>9600</v>
      </c>
      <c r="G72" s="77">
        <v>0</v>
      </c>
      <c r="H72" s="77">
        <v>750</v>
      </c>
      <c r="I72" s="77">
        <v>0</v>
      </c>
      <c r="J72" s="72">
        <v>0</v>
      </c>
      <c r="K72" s="72">
        <v>750</v>
      </c>
      <c r="L72" s="72">
        <v>6750</v>
      </c>
      <c r="M72" s="73" t="s">
        <v>36</v>
      </c>
    </row>
    <row r="73" spans="1:13" x14ac:dyDescent="0.2">
      <c r="A73" s="66" t="s">
        <v>49</v>
      </c>
      <c r="B73" s="78" t="s">
        <v>587</v>
      </c>
      <c r="C73" s="66" t="s">
        <v>10404</v>
      </c>
      <c r="D73" s="77">
        <v>7500</v>
      </c>
      <c r="E73" s="76">
        <v>1800</v>
      </c>
      <c r="F73" s="72">
        <f t="shared" si="0"/>
        <v>9300</v>
      </c>
      <c r="G73" s="77">
        <v>0</v>
      </c>
      <c r="H73" s="77">
        <v>750</v>
      </c>
      <c r="I73" s="77">
        <v>0</v>
      </c>
      <c r="J73" s="72">
        <v>0</v>
      </c>
      <c r="K73" s="72">
        <v>750</v>
      </c>
      <c r="L73" s="72">
        <v>6750</v>
      </c>
      <c r="M73" s="73" t="s">
        <v>36</v>
      </c>
    </row>
    <row r="74" spans="1:13" x14ac:dyDescent="0.2">
      <c r="A74" s="66" t="s">
        <v>49</v>
      </c>
      <c r="B74" s="78" t="s">
        <v>587</v>
      </c>
      <c r="C74" s="66" t="s">
        <v>10404</v>
      </c>
      <c r="D74" s="77">
        <v>10000</v>
      </c>
      <c r="E74" s="76">
        <v>1957.5</v>
      </c>
      <c r="F74" s="72">
        <f t="shared" si="0"/>
        <v>11957.5</v>
      </c>
      <c r="G74" s="77">
        <v>0</v>
      </c>
      <c r="H74" s="77">
        <v>1000</v>
      </c>
      <c r="I74" s="77">
        <v>0</v>
      </c>
      <c r="J74" s="72">
        <v>0</v>
      </c>
      <c r="K74" s="72">
        <v>1000</v>
      </c>
      <c r="L74" s="72">
        <v>9000</v>
      </c>
      <c r="M74" s="73" t="s">
        <v>51</v>
      </c>
    </row>
    <row r="75" spans="1:13" x14ac:dyDescent="0.2">
      <c r="A75" s="66" t="s">
        <v>49</v>
      </c>
      <c r="B75" s="78" t="s">
        <v>1713</v>
      </c>
      <c r="C75" s="66" t="s">
        <v>10404</v>
      </c>
      <c r="D75" s="77">
        <v>20000</v>
      </c>
      <c r="E75" s="76">
        <v>1430</v>
      </c>
      <c r="F75" s="72">
        <f t="shared" si="0"/>
        <v>21430</v>
      </c>
      <c r="G75" s="77">
        <v>0</v>
      </c>
      <c r="H75" s="77">
        <v>2000</v>
      </c>
      <c r="I75" s="77">
        <v>0</v>
      </c>
      <c r="J75" s="72">
        <v>0</v>
      </c>
      <c r="K75" s="72">
        <v>2000</v>
      </c>
      <c r="L75" s="72">
        <v>18000</v>
      </c>
      <c r="M75" s="73" t="s">
        <v>36</v>
      </c>
    </row>
    <row r="76" spans="1:13" x14ac:dyDescent="0.2">
      <c r="A76" s="66" t="s">
        <v>49</v>
      </c>
      <c r="B76" s="78" t="s">
        <v>4986</v>
      </c>
      <c r="C76" s="66" t="s">
        <v>10404</v>
      </c>
      <c r="D76" s="77">
        <v>14000</v>
      </c>
      <c r="E76" s="76">
        <v>1522.5</v>
      </c>
      <c r="F76" s="72">
        <f t="shared" si="0"/>
        <v>15522.5</v>
      </c>
      <c r="G76" s="77">
        <v>0</v>
      </c>
      <c r="H76" s="77">
        <v>1400</v>
      </c>
      <c r="I76" s="77">
        <v>0</v>
      </c>
      <c r="J76" s="72">
        <v>0</v>
      </c>
      <c r="K76" s="72">
        <v>1400</v>
      </c>
      <c r="L76" s="72">
        <v>12600</v>
      </c>
      <c r="M76" s="73" t="s">
        <v>51</v>
      </c>
    </row>
    <row r="77" spans="1:13" x14ac:dyDescent="0.2">
      <c r="A77" s="66" t="s">
        <v>49</v>
      </c>
      <c r="B77" s="78" t="s">
        <v>3359</v>
      </c>
      <c r="C77" s="66" t="s">
        <v>10404</v>
      </c>
      <c r="D77" s="77">
        <v>12000</v>
      </c>
      <c r="E77" s="76">
        <v>1740</v>
      </c>
      <c r="F77" s="72">
        <f t="shared" si="0"/>
        <v>13740</v>
      </c>
      <c r="G77" s="77">
        <v>0</v>
      </c>
      <c r="H77" s="77">
        <v>1200</v>
      </c>
      <c r="I77" s="77">
        <v>0</v>
      </c>
      <c r="J77" s="72">
        <v>0</v>
      </c>
      <c r="K77" s="72">
        <v>1200</v>
      </c>
      <c r="L77" s="72">
        <v>10800</v>
      </c>
      <c r="M77" s="73" t="s">
        <v>36</v>
      </c>
    </row>
    <row r="78" spans="1:13" x14ac:dyDescent="0.2">
      <c r="A78" s="66" t="s">
        <v>49</v>
      </c>
      <c r="B78" s="78" t="s">
        <v>3091</v>
      </c>
      <c r="C78" s="66" t="s">
        <v>10404</v>
      </c>
      <c r="D78" s="77">
        <v>12000</v>
      </c>
      <c r="E78" s="76">
        <v>1957.5</v>
      </c>
      <c r="F78" s="72">
        <f t="shared" si="0"/>
        <v>13957.5</v>
      </c>
      <c r="G78" s="77">
        <v>0</v>
      </c>
      <c r="H78" s="77">
        <v>1200</v>
      </c>
      <c r="I78" s="77">
        <v>0</v>
      </c>
      <c r="J78" s="72">
        <v>0</v>
      </c>
      <c r="K78" s="72">
        <v>1200</v>
      </c>
      <c r="L78" s="72">
        <v>10800</v>
      </c>
      <c r="M78" s="73" t="s">
        <v>36</v>
      </c>
    </row>
    <row r="79" spans="1:13" x14ac:dyDescent="0.2">
      <c r="A79" s="66" t="s">
        <v>49</v>
      </c>
      <c r="B79" s="79" t="s">
        <v>3473</v>
      </c>
      <c r="C79" s="66" t="s">
        <v>10404</v>
      </c>
      <c r="D79" s="77">
        <v>12000</v>
      </c>
      <c r="E79" s="76">
        <v>1522.5</v>
      </c>
      <c r="F79" s="72">
        <f t="shared" si="0"/>
        <v>13522.5</v>
      </c>
      <c r="G79" s="77">
        <v>0</v>
      </c>
      <c r="H79" s="77">
        <v>1200</v>
      </c>
      <c r="I79" s="77">
        <v>0</v>
      </c>
      <c r="J79" s="72">
        <v>0</v>
      </c>
      <c r="K79" s="72">
        <v>1200</v>
      </c>
      <c r="L79" s="72">
        <v>10800</v>
      </c>
      <c r="M79" s="73" t="s">
        <v>36</v>
      </c>
    </row>
    <row r="80" spans="1:13" x14ac:dyDescent="0.2">
      <c r="A80" s="66" t="s">
        <v>49</v>
      </c>
      <c r="B80" s="78" t="s">
        <v>4304</v>
      </c>
      <c r="C80" s="66" t="s">
        <v>10404</v>
      </c>
      <c r="D80" s="77">
        <v>12500</v>
      </c>
      <c r="E80" s="76">
        <v>1522.5</v>
      </c>
      <c r="F80" s="72">
        <f t="shared" si="0"/>
        <v>14022.5</v>
      </c>
      <c r="G80" s="77">
        <v>0</v>
      </c>
      <c r="H80" s="77">
        <v>875</v>
      </c>
      <c r="I80" s="77">
        <v>380</v>
      </c>
      <c r="J80" s="72">
        <v>937.5</v>
      </c>
      <c r="K80" s="72">
        <v>2192.5</v>
      </c>
      <c r="L80" s="72">
        <v>10307.5</v>
      </c>
      <c r="M80" s="73" t="s">
        <v>51</v>
      </c>
    </row>
    <row r="81" spans="1:13" x14ac:dyDescent="0.2">
      <c r="A81" s="66" t="s">
        <v>49</v>
      </c>
      <c r="B81" s="78" t="s">
        <v>4304</v>
      </c>
      <c r="C81" s="66" t="s">
        <v>10404</v>
      </c>
      <c r="D81" s="77">
        <v>12500</v>
      </c>
      <c r="E81" s="76">
        <v>1522.5</v>
      </c>
      <c r="F81" s="72">
        <f t="shared" ref="F81:F158" si="1">D81+E81</f>
        <v>14022.5</v>
      </c>
      <c r="G81" s="77">
        <v>0</v>
      </c>
      <c r="H81" s="77">
        <v>875</v>
      </c>
      <c r="I81" s="77">
        <v>380</v>
      </c>
      <c r="J81" s="72">
        <v>1697.5</v>
      </c>
      <c r="K81" s="72">
        <v>2952.5</v>
      </c>
      <c r="L81" s="72">
        <v>9547.5</v>
      </c>
      <c r="M81" s="73" t="s">
        <v>51</v>
      </c>
    </row>
    <row r="82" spans="1:13" x14ac:dyDescent="0.2">
      <c r="A82" s="66" t="s">
        <v>49</v>
      </c>
      <c r="B82" s="78" t="s">
        <v>10176</v>
      </c>
      <c r="C82" s="66" t="s">
        <v>10404</v>
      </c>
      <c r="D82" s="77">
        <v>25000</v>
      </c>
      <c r="E82" s="81">
        <v>1522.5</v>
      </c>
      <c r="F82" s="72">
        <f t="shared" si="1"/>
        <v>26522.5</v>
      </c>
      <c r="G82" s="77">
        <v>0</v>
      </c>
      <c r="H82" s="77">
        <v>0</v>
      </c>
      <c r="I82" s="82">
        <v>0</v>
      </c>
      <c r="J82" s="72">
        <v>0</v>
      </c>
      <c r="K82" s="72">
        <v>0</v>
      </c>
      <c r="L82" s="72">
        <v>25000</v>
      </c>
      <c r="M82" s="73" t="s">
        <v>36</v>
      </c>
    </row>
    <row r="83" spans="1:13" x14ac:dyDescent="0.2">
      <c r="A83" s="66" t="s">
        <v>49</v>
      </c>
      <c r="B83" s="78" t="s">
        <v>860</v>
      </c>
      <c r="C83" s="66" t="s">
        <v>10404</v>
      </c>
      <c r="D83" s="77">
        <v>25000</v>
      </c>
      <c r="E83" s="76">
        <v>1740</v>
      </c>
      <c r="F83" s="72">
        <f t="shared" si="1"/>
        <v>26740</v>
      </c>
      <c r="G83" s="77">
        <v>0</v>
      </c>
      <c r="H83" s="77">
        <v>2500</v>
      </c>
      <c r="I83" s="82">
        <v>0</v>
      </c>
      <c r="J83" s="72">
        <v>4927.3</v>
      </c>
      <c r="K83" s="72">
        <v>7427.3</v>
      </c>
      <c r="L83" s="72">
        <v>17572.7</v>
      </c>
      <c r="M83" s="73" t="s">
        <v>51</v>
      </c>
    </row>
    <row r="84" spans="1:13" x14ac:dyDescent="0.2">
      <c r="A84" s="66" t="s">
        <v>49</v>
      </c>
      <c r="B84" s="78" t="s">
        <v>62</v>
      </c>
      <c r="C84" s="66" t="s">
        <v>10404</v>
      </c>
      <c r="D84" s="77">
        <v>14000</v>
      </c>
      <c r="E84" s="76">
        <v>1522.5</v>
      </c>
      <c r="F84" s="72">
        <f t="shared" si="1"/>
        <v>15522.5</v>
      </c>
      <c r="G84" s="77">
        <v>0</v>
      </c>
      <c r="H84" s="77">
        <v>1400</v>
      </c>
      <c r="I84" s="77">
        <v>0</v>
      </c>
      <c r="J84" s="72">
        <v>0</v>
      </c>
      <c r="K84" s="72">
        <v>1400</v>
      </c>
      <c r="L84" s="72">
        <v>12600</v>
      </c>
      <c r="M84" s="73" t="s">
        <v>36</v>
      </c>
    </row>
    <row r="85" spans="1:13" x14ac:dyDescent="0.2">
      <c r="A85" s="66" t="s">
        <v>49</v>
      </c>
      <c r="B85" s="78" t="s">
        <v>32</v>
      </c>
      <c r="C85" s="66" t="s">
        <v>10404</v>
      </c>
      <c r="D85" s="77">
        <v>15000</v>
      </c>
      <c r="E85" s="76">
        <v>1430</v>
      </c>
      <c r="F85" s="72">
        <f t="shared" si="1"/>
        <v>16430</v>
      </c>
      <c r="G85" s="77">
        <v>0</v>
      </c>
      <c r="H85" s="77">
        <v>1500</v>
      </c>
      <c r="I85" s="77">
        <v>0</v>
      </c>
      <c r="J85" s="72">
        <v>0</v>
      </c>
      <c r="K85" s="72">
        <v>1500</v>
      </c>
      <c r="L85" s="72">
        <v>13500</v>
      </c>
      <c r="M85" s="73" t="s">
        <v>51</v>
      </c>
    </row>
    <row r="86" spans="1:13" x14ac:dyDescent="0.2">
      <c r="A86" s="66" t="s">
        <v>49</v>
      </c>
      <c r="B86" s="78" t="s">
        <v>32</v>
      </c>
      <c r="C86" s="66" t="s">
        <v>10404</v>
      </c>
      <c r="D86" s="77">
        <v>20300</v>
      </c>
      <c r="E86" s="76">
        <v>0</v>
      </c>
      <c r="F86" s="72">
        <f t="shared" si="1"/>
        <v>20300</v>
      </c>
      <c r="G86" s="77">
        <v>0</v>
      </c>
      <c r="H86" s="77">
        <v>2030</v>
      </c>
      <c r="I86" s="77">
        <v>0</v>
      </c>
      <c r="J86" s="72">
        <v>0</v>
      </c>
      <c r="K86" s="72">
        <v>2030</v>
      </c>
      <c r="L86" s="72">
        <v>18270</v>
      </c>
      <c r="M86" s="73" t="s">
        <v>51</v>
      </c>
    </row>
    <row r="87" spans="1:13" x14ac:dyDescent="0.2">
      <c r="A87" s="66" t="s">
        <v>49</v>
      </c>
      <c r="B87" s="78" t="s">
        <v>32</v>
      </c>
      <c r="C87" s="66" t="s">
        <v>10404</v>
      </c>
      <c r="D87" s="77">
        <v>30000</v>
      </c>
      <c r="E87" s="76">
        <v>1522.5</v>
      </c>
      <c r="F87" s="72">
        <f t="shared" si="1"/>
        <v>31522.5</v>
      </c>
      <c r="G87" s="77">
        <v>0</v>
      </c>
      <c r="H87" s="77">
        <v>2100</v>
      </c>
      <c r="I87" s="77">
        <v>912</v>
      </c>
      <c r="J87" s="72">
        <v>7475</v>
      </c>
      <c r="K87" s="72">
        <v>10487</v>
      </c>
      <c r="L87" s="72">
        <v>19513</v>
      </c>
      <c r="M87" s="73" t="s">
        <v>51</v>
      </c>
    </row>
    <row r="88" spans="1:13" x14ac:dyDescent="0.2">
      <c r="A88" s="66" t="s">
        <v>49</v>
      </c>
      <c r="B88" s="78" t="s">
        <v>32</v>
      </c>
      <c r="C88" s="66" t="s">
        <v>10404</v>
      </c>
      <c r="D88" s="77">
        <v>14500</v>
      </c>
      <c r="E88" s="76">
        <v>1522.5</v>
      </c>
      <c r="F88" s="72">
        <f t="shared" si="1"/>
        <v>16022.5</v>
      </c>
      <c r="G88" s="77">
        <v>0</v>
      </c>
      <c r="H88" s="77">
        <v>1015</v>
      </c>
      <c r="I88" s="77">
        <v>440.8</v>
      </c>
      <c r="J88" s="72">
        <v>1087.5</v>
      </c>
      <c r="K88" s="72">
        <v>2543.3000000000002</v>
      </c>
      <c r="L88" s="72">
        <v>11956.7</v>
      </c>
      <c r="M88" s="73" t="s">
        <v>36</v>
      </c>
    </row>
    <row r="89" spans="1:13" x14ac:dyDescent="0.2">
      <c r="A89" s="66" t="s">
        <v>49</v>
      </c>
      <c r="B89" s="78" t="s">
        <v>32</v>
      </c>
      <c r="C89" s="66" t="s">
        <v>10404</v>
      </c>
      <c r="D89" s="77">
        <v>15000</v>
      </c>
      <c r="E89" s="76">
        <v>0</v>
      </c>
      <c r="F89" s="72">
        <f t="shared" si="1"/>
        <v>15000</v>
      </c>
      <c r="G89" s="77">
        <v>0</v>
      </c>
      <c r="H89" s="77">
        <v>0</v>
      </c>
      <c r="I89" s="77">
        <v>0</v>
      </c>
      <c r="J89" s="72">
        <v>0</v>
      </c>
      <c r="K89" s="72">
        <v>0</v>
      </c>
      <c r="L89" s="72">
        <v>15000</v>
      </c>
      <c r="M89" s="73" t="s">
        <v>51</v>
      </c>
    </row>
    <row r="90" spans="1:13" x14ac:dyDescent="0.2">
      <c r="A90" s="66" t="s">
        <v>49</v>
      </c>
      <c r="B90" s="78" t="s">
        <v>4282</v>
      </c>
      <c r="C90" s="66" t="s">
        <v>10404</v>
      </c>
      <c r="D90" s="77">
        <v>70000</v>
      </c>
      <c r="E90" s="76">
        <v>1522.5</v>
      </c>
      <c r="F90" s="72">
        <f t="shared" si="1"/>
        <v>71522.5</v>
      </c>
      <c r="G90" s="77">
        <v>4795.8599999999997</v>
      </c>
      <c r="H90" s="77">
        <v>7000</v>
      </c>
      <c r="I90" s="77">
        <v>0</v>
      </c>
      <c r="J90" s="72">
        <v>0</v>
      </c>
      <c r="K90" s="72">
        <v>11795.86</v>
      </c>
      <c r="L90" s="72">
        <v>58204.14</v>
      </c>
      <c r="M90" s="73" t="s">
        <v>51</v>
      </c>
    </row>
    <row r="91" spans="1:13" x14ac:dyDescent="0.2">
      <c r="A91" s="66" t="s">
        <v>49</v>
      </c>
      <c r="B91" s="78" t="s">
        <v>441</v>
      </c>
      <c r="C91" s="66" t="s">
        <v>10404</v>
      </c>
      <c r="D91" s="77">
        <v>25000</v>
      </c>
      <c r="E91" s="76">
        <v>1800</v>
      </c>
      <c r="F91" s="72">
        <f t="shared" si="1"/>
        <v>26800</v>
      </c>
      <c r="G91" s="77">
        <v>0</v>
      </c>
      <c r="H91" s="77">
        <v>2500</v>
      </c>
      <c r="I91" s="77">
        <v>0</v>
      </c>
      <c r="J91" s="72">
        <v>100</v>
      </c>
      <c r="K91" s="72">
        <v>2600</v>
      </c>
      <c r="L91" s="72">
        <v>22400</v>
      </c>
      <c r="M91" s="73" t="s">
        <v>51</v>
      </c>
    </row>
    <row r="92" spans="1:13" x14ac:dyDescent="0.2">
      <c r="A92" s="66" t="s">
        <v>49</v>
      </c>
      <c r="B92" s="78" t="s">
        <v>7734</v>
      </c>
      <c r="C92" s="66" t="s">
        <v>10404</v>
      </c>
      <c r="D92" s="77">
        <v>15000</v>
      </c>
      <c r="E92" s="76">
        <v>1522.5</v>
      </c>
      <c r="F92" s="72">
        <f t="shared" si="1"/>
        <v>16522.5</v>
      </c>
      <c r="G92" s="77">
        <v>0</v>
      </c>
      <c r="H92" s="77">
        <v>1050</v>
      </c>
      <c r="I92" s="77">
        <v>456</v>
      </c>
      <c r="J92" s="72">
        <v>1125</v>
      </c>
      <c r="K92" s="72">
        <v>2631</v>
      </c>
      <c r="L92" s="72">
        <v>12369</v>
      </c>
      <c r="M92" s="73" t="s">
        <v>36</v>
      </c>
    </row>
    <row r="93" spans="1:13" x14ac:dyDescent="0.2">
      <c r="A93" s="66" t="s">
        <v>49</v>
      </c>
      <c r="B93" s="78" t="s">
        <v>7505</v>
      </c>
      <c r="C93" s="66" t="s">
        <v>10404</v>
      </c>
      <c r="D93" s="77">
        <v>15000</v>
      </c>
      <c r="E93" s="76">
        <v>1522.5</v>
      </c>
      <c r="F93" s="72">
        <f t="shared" si="1"/>
        <v>16522.5</v>
      </c>
      <c r="G93" s="77">
        <v>0</v>
      </c>
      <c r="H93" s="77">
        <v>1050</v>
      </c>
      <c r="I93" s="77">
        <v>456</v>
      </c>
      <c r="J93" s="72">
        <v>3067.99</v>
      </c>
      <c r="K93" s="72">
        <v>4573.99</v>
      </c>
      <c r="L93" s="72">
        <v>10426.01</v>
      </c>
      <c r="M93" s="73" t="s">
        <v>36</v>
      </c>
    </row>
    <row r="94" spans="1:13" x14ac:dyDescent="0.2">
      <c r="A94" s="66" t="s">
        <v>49</v>
      </c>
      <c r="B94" s="79" t="s">
        <v>2741</v>
      </c>
      <c r="C94" s="66" t="s">
        <v>10404</v>
      </c>
      <c r="D94" s="77">
        <v>15000</v>
      </c>
      <c r="E94" s="76">
        <v>1560</v>
      </c>
      <c r="F94" s="72">
        <f t="shared" si="1"/>
        <v>16560</v>
      </c>
      <c r="G94" s="77">
        <v>0</v>
      </c>
      <c r="H94" s="77">
        <v>1500</v>
      </c>
      <c r="I94" s="77">
        <v>0</v>
      </c>
      <c r="J94" s="72">
        <v>50</v>
      </c>
      <c r="K94" s="72">
        <v>1550</v>
      </c>
      <c r="L94" s="72">
        <v>13450</v>
      </c>
      <c r="M94" s="73" t="s">
        <v>36</v>
      </c>
    </row>
    <row r="95" spans="1:13" x14ac:dyDescent="0.2">
      <c r="A95" s="66" t="s">
        <v>49</v>
      </c>
      <c r="B95" s="80" t="s">
        <v>1168</v>
      </c>
      <c r="C95" s="66" t="s">
        <v>10404</v>
      </c>
      <c r="D95" s="77">
        <v>15000</v>
      </c>
      <c r="E95" s="76">
        <v>1800</v>
      </c>
      <c r="F95" s="72">
        <f t="shared" si="1"/>
        <v>16800</v>
      </c>
      <c r="G95" s="77">
        <v>0</v>
      </c>
      <c r="H95" s="77">
        <v>1500</v>
      </c>
      <c r="I95" s="77">
        <v>0</v>
      </c>
      <c r="J95" s="72">
        <v>100</v>
      </c>
      <c r="K95" s="72">
        <v>1600</v>
      </c>
      <c r="L95" s="72">
        <v>13400</v>
      </c>
      <c r="M95" s="73" t="s">
        <v>36</v>
      </c>
    </row>
    <row r="96" spans="1:13" x14ac:dyDescent="0.2">
      <c r="A96" s="66" t="s">
        <v>49</v>
      </c>
      <c r="B96" s="78" t="s">
        <v>10247</v>
      </c>
      <c r="C96" s="66" t="s">
        <v>10404</v>
      </c>
      <c r="D96" s="77">
        <v>15000</v>
      </c>
      <c r="E96" s="76">
        <v>1560</v>
      </c>
      <c r="F96" s="72">
        <f t="shared" si="1"/>
        <v>16560</v>
      </c>
      <c r="G96" s="77">
        <v>0</v>
      </c>
      <c r="H96" s="77">
        <v>1500</v>
      </c>
      <c r="I96" s="77">
        <v>0</v>
      </c>
      <c r="J96" s="72">
        <v>50</v>
      </c>
      <c r="K96" s="72">
        <v>1550</v>
      </c>
      <c r="L96" s="72">
        <v>13450</v>
      </c>
      <c r="M96" s="73" t="s">
        <v>36</v>
      </c>
    </row>
    <row r="97" spans="1:13" x14ac:dyDescent="0.2">
      <c r="A97" s="66" t="s">
        <v>49</v>
      </c>
      <c r="B97" s="78" t="s">
        <v>7513</v>
      </c>
      <c r="C97" s="66" t="s">
        <v>10404</v>
      </c>
      <c r="D97" s="77">
        <v>12500</v>
      </c>
      <c r="E97" s="76">
        <v>1522.5</v>
      </c>
      <c r="F97" s="72">
        <f t="shared" si="1"/>
        <v>14022.5</v>
      </c>
      <c r="G97" s="77">
        <v>0</v>
      </c>
      <c r="H97" s="77">
        <v>875</v>
      </c>
      <c r="I97" s="77">
        <v>380</v>
      </c>
      <c r="J97" s="72">
        <v>2238.6999999999998</v>
      </c>
      <c r="K97" s="72">
        <v>3493.7</v>
      </c>
      <c r="L97" s="72">
        <v>9006.2999999999993</v>
      </c>
      <c r="M97" s="73" t="s">
        <v>36</v>
      </c>
    </row>
    <row r="98" spans="1:13" x14ac:dyDescent="0.2">
      <c r="A98" s="66" t="s">
        <v>49</v>
      </c>
      <c r="B98" s="78" t="s">
        <v>10128</v>
      </c>
      <c r="C98" s="66" t="s">
        <v>10404</v>
      </c>
      <c r="D98" s="77">
        <v>12500</v>
      </c>
      <c r="E98" s="76">
        <v>1522.5</v>
      </c>
      <c r="F98" s="72">
        <f t="shared" si="1"/>
        <v>14022.5</v>
      </c>
      <c r="G98" s="77">
        <v>0</v>
      </c>
      <c r="H98" s="77">
        <v>875</v>
      </c>
      <c r="I98" s="77">
        <v>380</v>
      </c>
      <c r="J98" s="72">
        <v>937.5</v>
      </c>
      <c r="K98" s="72">
        <v>2192.5</v>
      </c>
      <c r="L98" s="72">
        <v>10307.5</v>
      </c>
      <c r="M98" s="73" t="s">
        <v>51</v>
      </c>
    </row>
    <row r="99" spans="1:13" x14ac:dyDescent="0.2">
      <c r="A99" s="66" t="s">
        <v>49</v>
      </c>
      <c r="B99" s="78" t="s">
        <v>4355</v>
      </c>
      <c r="C99" s="66" t="s">
        <v>10404</v>
      </c>
      <c r="D99" s="77">
        <v>10000</v>
      </c>
      <c r="E99" s="76">
        <v>1522.5</v>
      </c>
      <c r="F99" s="72">
        <f t="shared" si="1"/>
        <v>11522.5</v>
      </c>
      <c r="G99" s="77">
        <v>0</v>
      </c>
      <c r="H99" s="77">
        <v>1000</v>
      </c>
      <c r="I99" s="77">
        <v>0</v>
      </c>
      <c r="J99" s="72">
        <v>0</v>
      </c>
      <c r="K99" s="72">
        <v>1000</v>
      </c>
      <c r="L99" s="72">
        <v>9000</v>
      </c>
      <c r="M99" s="73" t="s">
        <v>36</v>
      </c>
    </row>
    <row r="100" spans="1:13" x14ac:dyDescent="0.2">
      <c r="A100" s="66" t="s">
        <v>49</v>
      </c>
      <c r="B100" s="79" t="s">
        <v>4355</v>
      </c>
      <c r="C100" s="66" t="s">
        <v>10404</v>
      </c>
      <c r="D100" s="77">
        <v>35000</v>
      </c>
      <c r="E100" s="76">
        <v>1522.5</v>
      </c>
      <c r="F100" s="72">
        <f t="shared" si="1"/>
        <v>36522.5</v>
      </c>
      <c r="G100" s="77">
        <v>0</v>
      </c>
      <c r="H100" s="77">
        <v>2450</v>
      </c>
      <c r="I100" s="77">
        <v>1064</v>
      </c>
      <c r="J100" s="72">
        <v>2625</v>
      </c>
      <c r="K100" s="72">
        <v>6139</v>
      </c>
      <c r="L100" s="72">
        <v>28861</v>
      </c>
      <c r="M100" s="73">
        <v>0</v>
      </c>
    </row>
    <row r="101" spans="1:13" x14ac:dyDescent="0.2">
      <c r="A101" s="66" t="s">
        <v>49</v>
      </c>
      <c r="B101" s="78" t="s">
        <v>4332</v>
      </c>
      <c r="C101" s="66" t="s">
        <v>10404</v>
      </c>
      <c r="D101" s="77">
        <v>12500</v>
      </c>
      <c r="E101" s="76">
        <v>1522.5</v>
      </c>
      <c r="F101" s="72">
        <f t="shared" si="1"/>
        <v>14022.5</v>
      </c>
      <c r="G101" s="77">
        <v>0</v>
      </c>
      <c r="H101" s="77">
        <v>875</v>
      </c>
      <c r="I101" s="77">
        <v>380</v>
      </c>
      <c r="J101" s="72">
        <v>4035.93</v>
      </c>
      <c r="K101" s="72">
        <v>5290.93</v>
      </c>
      <c r="L101" s="72">
        <v>7209.07</v>
      </c>
      <c r="M101" s="73" t="s">
        <v>36</v>
      </c>
    </row>
    <row r="102" spans="1:13" x14ac:dyDescent="0.2">
      <c r="A102" s="66" t="s">
        <v>49</v>
      </c>
      <c r="B102" s="78" t="s">
        <v>4341</v>
      </c>
      <c r="C102" s="66" t="s">
        <v>10404</v>
      </c>
      <c r="D102" s="77">
        <v>15000</v>
      </c>
      <c r="E102" s="76">
        <v>1522.5</v>
      </c>
      <c r="F102" s="72">
        <f t="shared" si="1"/>
        <v>16522.5</v>
      </c>
      <c r="G102" s="77">
        <v>0</v>
      </c>
      <c r="H102" s="77">
        <v>1500</v>
      </c>
      <c r="I102" s="77">
        <v>0</v>
      </c>
      <c r="J102" s="72">
        <v>9306.68</v>
      </c>
      <c r="K102" s="72">
        <v>10806.68</v>
      </c>
      <c r="L102" s="72">
        <v>4193.32</v>
      </c>
      <c r="M102" s="73" t="s">
        <v>36</v>
      </c>
    </row>
    <row r="103" spans="1:13" x14ac:dyDescent="0.2">
      <c r="A103" s="66" t="s">
        <v>49</v>
      </c>
      <c r="B103" s="78" t="s">
        <v>1402</v>
      </c>
      <c r="C103" s="66" t="s">
        <v>10404</v>
      </c>
      <c r="D103" s="77">
        <v>8000</v>
      </c>
      <c r="E103" s="76">
        <v>1560</v>
      </c>
      <c r="F103" s="72">
        <f t="shared" si="1"/>
        <v>9560</v>
      </c>
      <c r="G103" s="77">
        <v>0</v>
      </c>
      <c r="H103" s="77">
        <v>800</v>
      </c>
      <c r="I103" s="77">
        <v>0</v>
      </c>
      <c r="J103" s="72">
        <v>0</v>
      </c>
      <c r="K103" s="72">
        <v>800</v>
      </c>
      <c r="L103" s="72">
        <v>7200</v>
      </c>
      <c r="M103" s="73" t="s">
        <v>36</v>
      </c>
    </row>
    <row r="104" spans="1:13" x14ac:dyDescent="0.2">
      <c r="A104" s="66" t="s">
        <v>49</v>
      </c>
      <c r="B104" s="79" t="s">
        <v>4254</v>
      </c>
      <c r="C104" s="66" t="s">
        <v>10404</v>
      </c>
      <c r="D104" s="77">
        <v>13500</v>
      </c>
      <c r="E104" s="76">
        <v>1522.5</v>
      </c>
      <c r="F104" s="72">
        <f t="shared" si="1"/>
        <v>15022.5</v>
      </c>
      <c r="G104" s="77">
        <v>0</v>
      </c>
      <c r="H104" s="77">
        <v>1350</v>
      </c>
      <c r="I104" s="77">
        <v>0</v>
      </c>
      <c r="J104" s="72">
        <v>0</v>
      </c>
      <c r="K104" s="72">
        <v>1350</v>
      </c>
      <c r="L104" s="72">
        <v>12150</v>
      </c>
      <c r="M104" s="73" t="s">
        <v>36</v>
      </c>
    </row>
    <row r="105" spans="1:13" x14ac:dyDescent="0.2">
      <c r="A105" s="66" t="s">
        <v>49</v>
      </c>
      <c r="B105" s="78" t="s">
        <v>4254</v>
      </c>
      <c r="C105" s="66" t="s">
        <v>10404</v>
      </c>
      <c r="D105" s="77">
        <v>14500</v>
      </c>
      <c r="E105" s="76">
        <v>1522.5</v>
      </c>
      <c r="F105" s="72">
        <f t="shared" si="1"/>
        <v>16022.5</v>
      </c>
      <c r="G105" s="77">
        <v>0</v>
      </c>
      <c r="H105" s="77">
        <v>1015</v>
      </c>
      <c r="I105" s="77">
        <v>440.8</v>
      </c>
      <c r="J105" s="72">
        <v>1087.5</v>
      </c>
      <c r="K105" s="72">
        <v>2543.3000000000002</v>
      </c>
      <c r="L105" s="72">
        <v>11956.7</v>
      </c>
      <c r="M105" s="73" t="s">
        <v>36</v>
      </c>
    </row>
    <row r="106" spans="1:13" x14ac:dyDescent="0.2">
      <c r="A106" s="66" t="s">
        <v>49</v>
      </c>
      <c r="B106" s="78" t="s">
        <v>4317</v>
      </c>
      <c r="C106" s="66" t="s">
        <v>10404</v>
      </c>
      <c r="D106" s="77">
        <v>15000</v>
      </c>
      <c r="E106" s="76">
        <v>1522.5</v>
      </c>
      <c r="F106" s="72">
        <f t="shared" si="1"/>
        <v>16522.5</v>
      </c>
      <c r="G106" s="77">
        <v>0</v>
      </c>
      <c r="H106" s="77">
        <v>1500</v>
      </c>
      <c r="I106" s="77">
        <v>0</v>
      </c>
      <c r="J106" s="72">
        <v>0</v>
      </c>
      <c r="K106" s="72">
        <v>1500</v>
      </c>
      <c r="L106" s="72">
        <v>13500</v>
      </c>
      <c r="M106" s="73" t="s">
        <v>36</v>
      </c>
    </row>
    <row r="107" spans="1:13" x14ac:dyDescent="0.2">
      <c r="A107" s="66" t="s">
        <v>49</v>
      </c>
      <c r="B107" s="78" t="s">
        <v>7568</v>
      </c>
      <c r="C107" s="66" t="s">
        <v>10404</v>
      </c>
      <c r="D107" s="77">
        <v>12500</v>
      </c>
      <c r="E107" s="76">
        <v>1522.5</v>
      </c>
      <c r="F107" s="72">
        <f t="shared" si="1"/>
        <v>14022.5</v>
      </c>
      <c r="G107" s="77">
        <v>0</v>
      </c>
      <c r="H107" s="77">
        <v>875</v>
      </c>
      <c r="I107" s="77">
        <v>380</v>
      </c>
      <c r="J107" s="72">
        <v>2838.7</v>
      </c>
      <c r="K107" s="72">
        <v>4093.7</v>
      </c>
      <c r="L107" s="72">
        <v>8406.2999999999993</v>
      </c>
      <c r="M107" s="73" t="s">
        <v>36</v>
      </c>
    </row>
    <row r="108" spans="1:13" x14ac:dyDescent="0.2">
      <c r="A108" s="66" t="s">
        <v>49</v>
      </c>
      <c r="B108" s="78" t="s">
        <v>32</v>
      </c>
      <c r="C108" s="66" t="s">
        <v>10404</v>
      </c>
      <c r="D108" s="77">
        <v>15000</v>
      </c>
      <c r="E108" s="76">
        <v>2362.5</v>
      </c>
      <c r="F108" s="72">
        <f t="shared" si="1"/>
        <v>17362.5</v>
      </c>
      <c r="G108" s="77">
        <v>0</v>
      </c>
      <c r="H108" s="77">
        <v>1500</v>
      </c>
      <c r="I108" s="77">
        <v>0</v>
      </c>
      <c r="J108" s="72">
        <v>0</v>
      </c>
      <c r="K108" s="72">
        <v>1500</v>
      </c>
      <c r="L108" s="72">
        <v>13500</v>
      </c>
      <c r="M108" s="73" t="s">
        <v>36</v>
      </c>
    </row>
    <row r="109" spans="1:13" x14ac:dyDescent="0.2">
      <c r="A109" s="66" t="s">
        <v>49</v>
      </c>
      <c r="B109" s="80" t="s">
        <v>32</v>
      </c>
      <c r="C109" s="66" t="s">
        <v>10404</v>
      </c>
      <c r="D109" s="77">
        <v>15000</v>
      </c>
      <c r="E109" s="76">
        <v>1522.5</v>
      </c>
      <c r="F109" s="72">
        <f t="shared" si="1"/>
        <v>16522.5</v>
      </c>
      <c r="G109" s="77">
        <v>0</v>
      </c>
      <c r="H109" s="77">
        <v>1500</v>
      </c>
      <c r="I109" s="77">
        <v>0</v>
      </c>
      <c r="J109" s="72">
        <v>50</v>
      </c>
      <c r="K109" s="72">
        <v>1550</v>
      </c>
      <c r="L109" s="72">
        <v>13450</v>
      </c>
      <c r="M109" s="73" t="s">
        <v>51</v>
      </c>
    </row>
    <row r="110" spans="1:13" x14ac:dyDescent="0.2">
      <c r="A110" s="67" t="s">
        <v>10410</v>
      </c>
      <c r="B110" s="83">
        <v>94</v>
      </c>
      <c r="C110" s="66"/>
      <c r="D110" s="84">
        <f t="shared" ref="D110:L110" si="2">SUM(D16:D109)</f>
        <v>2377750</v>
      </c>
      <c r="E110" s="81">
        <f t="shared" si="2"/>
        <v>135988.75</v>
      </c>
      <c r="F110" s="85">
        <f t="shared" si="2"/>
        <v>2513738.75</v>
      </c>
      <c r="G110" s="84">
        <f t="shared" si="2"/>
        <v>59309.18</v>
      </c>
      <c r="H110" s="84">
        <f t="shared" si="2"/>
        <v>221416</v>
      </c>
      <c r="I110" s="84">
        <f t="shared" si="2"/>
        <v>10497.119999999999</v>
      </c>
      <c r="J110" s="85">
        <f t="shared" si="2"/>
        <v>72248.559999999983</v>
      </c>
      <c r="K110" s="85">
        <f t="shared" si="2"/>
        <v>363470.85999999993</v>
      </c>
      <c r="L110" s="85">
        <f t="shared" si="2"/>
        <v>2014279.14</v>
      </c>
      <c r="M110" s="73"/>
    </row>
    <row r="111" spans="1:13" x14ac:dyDescent="0.2">
      <c r="A111" s="78"/>
      <c r="B111" s="80"/>
      <c r="C111" s="66"/>
      <c r="D111" s="77"/>
      <c r="E111" s="76"/>
      <c r="F111" s="72"/>
      <c r="G111" s="77"/>
      <c r="H111" s="77"/>
      <c r="I111" s="77"/>
      <c r="J111" s="72"/>
      <c r="K111" s="72"/>
      <c r="L111" s="72"/>
      <c r="M111" s="73"/>
    </row>
    <row r="112" spans="1:13" x14ac:dyDescent="0.2">
      <c r="A112" s="78"/>
      <c r="B112" s="80"/>
      <c r="C112" s="66"/>
      <c r="D112" s="77"/>
      <c r="E112" s="76"/>
      <c r="F112" s="72"/>
      <c r="G112" s="77"/>
      <c r="H112" s="77"/>
      <c r="I112" s="77"/>
      <c r="J112" s="72"/>
      <c r="K112" s="72"/>
      <c r="L112" s="72"/>
      <c r="M112" s="73"/>
    </row>
    <row r="113" spans="1:13" x14ac:dyDescent="0.2">
      <c r="A113" s="78"/>
      <c r="B113" s="80"/>
      <c r="C113" s="66"/>
      <c r="D113" s="77"/>
      <c r="E113" s="76"/>
      <c r="F113" s="72"/>
      <c r="G113" s="77"/>
      <c r="H113" s="77"/>
      <c r="I113" s="77"/>
      <c r="J113" s="72"/>
      <c r="K113" s="72"/>
      <c r="L113" s="72"/>
      <c r="M113" s="73"/>
    </row>
    <row r="114" spans="1:13" x14ac:dyDescent="0.2">
      <c r="A114" s="66" t="s">
        <v>2472</v>
      </c>
      <c r="B114" s="66" t="s">
        <v>10314</v>
      </c>
      <c r="C114" s="66" t="s">
        <v>10404</v>
      </c>
      <c r="D114" s="72">
        <v>125000</v>
      </c>
      <c r="E114" s="72">
        <v>0</v>
      </c>
      <c r="F114" s="72">
        <f>D114+E114</f>
        <v>125000</v>
      </c>
      <c r="G114" s="72">
        <v>16707.939999999999</v>
      </c>
      <c r="H114" s="72">
        <v>12500</v>
      </c>
      <c r="I114" s="72">
        <v>0</v>
      </c>
      <c r="J114" s="72">
        <v>300</v>
      </c>
      <c r="K114" s="72">
        <v>29507.94</v>
      </c>
      <c r="L114" s="72">
        <v>95492.06</v>
      </c>
      <c r="M114" s="73" t="s">
        <v>36</v>
      </c>
    </row>
    <row r="115" spans="1:13" x14ac:dyDescent="0.2">
      <c r="A115" s="66" t="s">
        <v>2472</v>
      </c>
      <c r="B115" s="79" t="s">
        <v>795</v>
      </c>
      <c r="C115" s="66" t="s">
        <v>10404</v>
      </c>
      <c r="D115" s="77">
        <v>70000</v>
      </c>
      <c r="E115" s="76">
        <v>2100</v>
      </c>
      <c r="F115" s="72">
        <f t="shared" si="1"/>
        <v>72100</v>
      </c>
      <c r="G115" s="77">
        <v>4795.8599999999997</v>
      </c>
      <c r="H115" s="77">
        <v>7000</v>
      </c>
      <c r="I115" s="77">
        <v>0</v>
      </c>
      <c r="J115" s="72">
        <v>100</v>
      </c>
      <c r="K115" s="72">
        <v>11895.86</v>
      </c>
      <c r="L115" s="72">
        <v>58104.14</v>
      </c>
      <c r="M115" s="73" t="s">
        <v>51</v>
      </c>
    </row>
    <row r="116" spans="1:13" x14ac:dyDescent="0.2">
      <c r="A116" s="66" t="s">
        <v>2472</v>
      </c>
      <c r="B116" s="79" t="s">
        <v>1914</v>
      </c>
      <c r="C116" s="66" t="s">
        <v>10404</v>
      </c>
      <c r="D116" s="75">
        <v>21500</v>
      </c>
      <c r="E116" s="76">
        <v>1560</v>
      </c>
      <c r="F116" s="72">
        <f t="shared" si="1"/>
        <v>23060</v>
      </c>
      <c r="G116" s="77">
        <v>0</v>
      </c>
      <c r="H116" s="77">
        <v>2150</v>
      </c>
      <c r="I116" s="77">
        <v>0</v>
      </c>
      <c r="J116" s="72">
        <v>50</v>
      </c>
      <c r="K116" s="72">
        <v>2200</v>
      </c>
      <c r="L116" s="72">
        <v>19300</v>
      </c>
      <c r="M116" s="73" t="s">
        <v>51</v>
      </c>
    </row>
    <row r="117" spans="1:13" x14ac:dyDescent="0.2">
      <c r="A117" s="78" t="s">
        <v>2472</v>
      </c>
      <c r="B117" s="78" t="s">
        <v>1315</v>
      </c>
      <c r="C117" s="66" t="s">
        <v>10404</v>
      </c>
      <c r="D117" s="77">
        <v>35000</v>
      </c>
      <c r="E117" s="76">
        <v>1957.5</v>
      </c>
      <c r="F117" s="72">
        <f t="shared" si="1"/>
        <v>36957.5</v>
      </c>
      <c r="G117" s="77">
        <v>0</v>
      </c>
      <c r="H117" s="77">
        <v>3500</v>
      </c>
      <c r="I117" s="77">
        <v>0</v>
      </c>
      <c r="J117" s="72">
        <v>100</v>
      </c>
      <c r="K117" s="72">
        <v>3600</v>
      </c>
      <c r="L117" s="72">
        <v>31400</v>
      </c>
      <c r="M117" s="73" t="s">
        <v>51</v>
      </c>
    </row>
    <row r="118" spans="1:13" x14ac:dyDescent="0.2">
      <c r="A118" s="78" t="s">
        <v>2472</v>
      </c>
      <c r="B118" s="78" t="s">
        <v>2944</v>
      </c>
      <c r="C118" s="66" t="s">
        <v>10404</v>
      </c>
      <c r="D118" s="75">
        <v>25000</v>
      </c>
      <c r="E118" s="76">
        <v>1430</v>
      </c>
      <c r="F118" s="72">
        <f t="shared" si="1"/>
        <v>26430</v>
      </c>
      <c r="G118" s="77">
        <v>0</v>
      </c>
      <c r="H118" s="77">
        <v>2500</v>
      </c>
      <c r="I118" s="77">
        <v>0</v>
      </c>
      <c r="J118" s="72">
        <v>50</v>
      </c>
      <c r="K118" s="72">
        <v>2550</v>
      </c>
      <c r="L118" s="72">
        <v>22450</v>
      </c>
      <c r="M118" s="73" t="s">
        <v>36</v>
      </c>
    </row>
    <row r="119" spans="1:13" x14ac:dyDescent="0.2">
      <c r="A119" s="67" t="s">
        <v>10410</v>
      </c>
      <c r="B119" s="86">
        <v>5</v>
      </c>
      <c r="C119" s="66"/>
      <c r="D119" s="87">
        <f t="shared" ref="D119:L119" si="3">SUM(D114:D118)</f>
        <v>276500</v>
      </c>
      <c r="E119" s="81">
        <f t="shared" si="3"/>
        <v>7047.5</v>
      </c>
      <c r="F119" s="85">
        <f t="shared" si="3"/>
        <v>283547.5</v>
      </c>
      <c r="G119" s="84">
        <f t="shared" si="3"/>
        <v>21503.8</v>
      </c>
      <c r="H119" s="84">
        <f t="shared" si="3"/>
        <v>27650</v>
      </c>
      <c r="I119" s="84">
        <f t="shared" si="3"/>
        <v>0</v>
      </c>
      <c r="J119" s="85">
        <f t="shared" si="3"/>
        <v>600</v>
      </c>
      <c r="K119" s="85">
        <f t="shared" si="3"/>
        <v>49753.8</v>
      </c>
      <c r="L119" s="85">
        <f t="shared" si="3"/>
        <v>226746.2</v>
      </c>
      <c r="M119" s="73"/>
    </row>
    <row r="120" spans="1:13" x14ac:dyDescent="0.2">
      <c r="A120" s="78"/>
      <c r="B120" s="78"/>
      <c r="C120" s="66"/>
      <c r="D120" s="75"/>
      <c r="E120" s="76"/>
      <c r="F120" s="72"/>
      <c r="G120" s="77"/>
      <c r="H120" s="77"/>
      <c r="I120" s="77"/>
      <c r="J120" s="72"/>
      <c r="K120" s="72"/>
      <c r="L120" s="72"/>
      <c r="M120" s="73"/>
    </row>
    <row r="121" spans="1:13" x14ac:dyDescent="0.2">
      <c r="A121" s="78"/>
      <c r="B121" s="78"/>
      <c r="C121" s="66"/>
      <c r="D121" s="75"/>
      <c r="E121" s="76"/>
      <c r="F121" s="72"/>
      <c r="G121" s="77"/>
      <c r="H121" s="77"/>
      <c r="I121" s="77"/>
      <c r="J121" s="72"/>
      <c r="K121" s="72"/>
      <c r="L121" s="72"/>
      <c r="M121" s="73"/>
    </row>
    <row r="122" spans="1:13" x14ac:dyDescent="0.2">
      <c r="A122" s="78"/>
      <c r="B122" s="78"/>
      <c r="C122" s="66"/>
      <c r="D122" s="75"/>
      <c r="E122" s="76"/>
      <c r="F122" s="72"/>
      <c r="G122" s="77"/>
      <c r="H122" s="77"/>
      <c r="I122" s="77"/>
      <c r="J122" s="72"/>
      <c r="K122" s="72"/>
      <c r="L122" s="72"/>
      <c r="M122" s="73"/>
    </row>
    <row r="123" spans="1:13" x14ac:dyDescent="0.2">
      <c r="A123" s="78"/>
      <c r="B123" s="78"/>
      <c r="C123" s="66"/>
      <c r="D123" s="75"/>
      <c r="E123" s="76"/>
      <c r="F123" s="72"/>
      <c r="G123" s="77"/>
      <c r="H123" s="77"/>
      <c r="I123" s="77"/>
      <c r="J123" s="72"/>
      <c r="K123" s="72"/>
      <c r="L123" s="72"/>
      <c r="M123" s="73"/>
    </row>
    <row r="124" spans="1:13" x14ac:dyDescent="0.2">
      <c r="A124" s="78" t="s">
        <v>10269</v>
      </c>
      <c r="B124" s="78" t="s">
        <v>10268</v>
      </c>
      <c r="C124" s="66" t="s">
        <v>10404</v>
      </c>
      <c r="D124" s="77">
        <v>125000</v>
      </c>
      <c r="E124" s="77">
        <v>0</v>
      </c>
      <c r="F124" s="72">
        <f>D124+E124</f>
        <v>125000</v>
      </c>
      <c r="G124" s="72">
        <v>16707.939999999999</v>
      </c>
      <c r="H124" s="72">
        <v>12500</v>
      </c>
      <c r="I124" s="72">
        <v>0</v>
      </c>
      <c r="J124" s="72">
        <v>300</v>
      </c>
      <c r="K124" s="72">
        <v>29507.94</v>
      </c>
      <c r="L124" s="72">
        <v>95492.06</v>
      </c>
      <c r="M124" s="73" t="s">
        <v>36</v>
      </c>
    </row>
    <row r="125" spans="1:13" x14ac:dyDescent="0.2">
      <c r="A125" s="78" t="s">
        <v>10269</v>
      </c>
      <c r="B125" s="78" t="s">
        <v>7667</v>
      </c>
      <c r="C125" s="66" t="s">
        <v>10404</v>
      </c>
      <c r="D125" s="77">
        <v>35000</v>
      </c>
      <c r="E125" s="76">
        <v>1522.5</v>
      </c>
      <c r="F125" s="72">
        <f t="shared" si="1"/>
        <v>36522.5</v>
      </c>
      <c r="G125" s="77">
        <v>0</v>
      </c>
      <c r="H125" s="77">
        <v>2450</v>
      </c>
      <c r="I125" s="77">
        <v>1064</v>
      </c>
      <c r="J125" s="72">
        <v>2625</v>
      </c>
      <c r="K125" s="72">
        <v>6139</v>
      </c>
      <c r="L125" s="72">
        <v>28861</v>
      </c>
      <c r="M125" s="73" t="s">
        <v>36</v>
      </c>
    </row>
    <row r="126" spans="1:13" x14ac:dyDescent="0.2">
      <c r="A126" s="78" t="s">
        <v>10269</v>
      </c>
      <c r="B126" s="80" t="s">
        <v>2944</v>
      </c>
      <c r="C126" s="66" t="s">
        <v>10404</v>
      </c>
      <c r="D126" s="77">
        <v>25000</v>
      </c>
      <c r="E126" s="76">
        <v>1522.5</v>
      </c>
      <c r="F126" s="72">
        <f t="shared" si="1"/>
        <v>26522.5</v>
      </c>
      <c r="G126" s="77">
        <v>0</v>
      </c>
      <c r="H126" s="77">
        <v>2500</v>
      </c>
      <c r="I126" s="77">
        <v>0</v>
      </c>
      <c r="J126" s="72">
        <v>0</v>
      </c>
      <c r="K126" s="72">
        <v>2500</v>
      </c>
      <c r="L126" s="72">
        <v>22500</v>
      </c>
      <c r="M126" s="73" t="s">
        <v>36</v>
      </c>
    </row>
    <row r="127" spans="1:13" x14ac:dyDescent="0.2">
      <c r="A127" s="78" t="s">
        <v>10269</v>
      </c>
      <c r="B127" s="80" t="s">
        <v>8386</v>
      </c>
      <c r="C127" s="66" t="s">
        <v>10404</v>
      </c>
      <c r="D127" s="77">
        <v>30000</v>
      </c>
      <c r="E127" s="76">
        <v>1522.5</v>
      </c>
      <c r="F127" s="72">
        <f t="shared" si="1"/>
        <v>31522.5</v>
      </c>
      <c r="G127" s="77">
        <v>0</v>
      </c>
      <c r="H127" s="77">
        <v>2100</v>
      </c>
      <c r="I127" s="77">
        <v>912</v>
      </c>
      <c r="J127" s="72">
        <v>3973</v>
      </c>
      <c r="K127" s="72">
        <v>6985</v>
      </c>
      <c r="L127" s="72">
        <v>23015</v>
      </c>
      <c r="M127" s="73" t="s">
        <v>51</v>
      </c>
    </row>
    <row r="128" spans="1:13" x14ac:dyDescent="0.2">
      <c r="A128" s="78" t="s">
        <v>10269</v>
      </c>
      <c r="B128" s="78" t="s">
        <v>2021</v>
      </c>
      <c r="C128" s="66" t="s">
        <v>10404</v>
      </c>
      <c r="D128" s="77">
        <v>15000</v>
      </c>
      <c r="E128" s="76">
        <v>1522.5</v>
      </c>
      <c r="F128" s="72">
        <f t="shared" si="1"/>
        <v>16522.5</v>
      </c>
      <c r="G128" s="77">
        <v>0</v>
      </c>
      <c r="H128" s="77">
        <v>1050</v>
      </c>
      <c r="I128" s="77">
        <v>456</v>
      </c>
      <c r="J128" s="72">
        <v>1125</v>
      </c>
      <c r="K128" s="72">
        <v>2631</v>
      </c>
      <c r="L128" s="72">
        <v>12369</v>
      </c>
      <c r="M128" s="73" t="s">
        <v>51</v>
      </c>
    </row>
    <row r="129" spans="1:13" x14ac:dyDescent="0.2">
      <c r="A129" s="78" t="s">
        <v>10269</v>
      </c>
      <c r="B129" s="80" t="s">
        <v>6550</v>
      </c>
      <c r="C129" s="66" t="s">
        <v>10404</v>
      </c>
      <c r="D129" s="77">
        <v>25000</v>
      </c>
      <c r="E129" s="76">
        <v>1522.5</v>
      </c>
      <c r="F129" s="72">
        <f t="shared" si="1"/>
        <v>26522.5</v>
      </c>
      <c r="G129" s="77">
        <v>0</v>
      </c>
      <c r="H129" s="77">
        <v>2500</v>
      </c>
      <c r="I129" s="77">
        <v>0</v>
      </c>
      <c r="J129" s="72">
        <v>0</v>
      </c>
      <c r="K129" s="72">
        <v>2500</v>
      </c>
      <c r="L129" s="72">
        <v>22500</v>
      </c>
      <c r="M129" s="73" t="s">
        <v>51</v>
      </c>
    </row>
    <row r="130" spans="1:13" x14ac:dyDescent="0.2">
      <c r="A130" s="78" t="s">
        <v>10269</v>
      </c>
      <c r="B130" s="80" t="s">
        <v>32</v>
      </c>
      <c r="C130" s="66" t="s">
        <v>10404</v>
      </c>
      <c r="D130" s="77">
        <v>30000</v>
      </c>
      <c r="E130" s="76">
        <v>1522.5</v>
      </c>
      <c r="F130" s="72">
        <f t="shared" si="1"/>
        <v>31522.5</v>
      </c>
      <c r="G130" s="77">
        <v>0</v>
      </c>
      <c r="H130" s="77">
        <v>2100</v>
      </c>
      <c r="I130" s="77">
        <v>912</v>
      </c>
      <c r="J130" s="72">
        <v>7250</v>
      </c>
      <c r="K130" s="72">
        <v>10262</v>
      </c>
      <c r="L130" s="72">
        <v>19738</v>
      </c>
      <c r="M130" s="73" t="s">
        <v>51</v>
      </c>
    </row>
    <row r="131" spans="1:13" x14ac:dyDescent="0.2">
      <c r="A131" s="67" t="s">
        <v>10410</v>
      </c>
      <c r="B131" s="86">
        <v>7</v>
      </c>
      <c r="C131" s="66"/>
      <c r="D131" s="84">
        <f t="shared" ref="D131:L131" si="4">SUM(D124:D130)</f>
        <v>285000</v>
      </c>
      <c r="E131" s="84">
        <f t="shared" si="4"/>
        <v>9135</v>
      </c>
      <c r="F131" s="85">
        <f t="shared" si="4"/>
        <v>294135</v>
      </c>
      <c r="G131" s="85">
        <f t="shared" si="4"/>
        <v>16707.939999999999</v>
      </c>
      <c r="H131" s="85">
        <f t="shared" si="4"/>
        <v>25200</v>
      </c>
      <c r="I131" s="85">
        <f t="shared" si="4"/>
        <v>3344</v>
      </c>
      <c r="J131" s="85">
        <f t="shared" si="4"/>
        <v>15273</v>
      </c>
      <c r="K131" s="85">
        <f t="shared" si="4"/>
        <v>60524.94</v>
      </c>
      <c r="L131" s="85">
        <f t="shared" si="4"/>
        <v>224475.06</v>
      </c>
      <c r="M131" s="73"/>
    </row>
    <row r="132" spans="1:13" x14ac:dyDescent="0.2">
      <c r="A132" s="78"/>
      <c r="B132" s="78"/>
      <c r="C132" s="66"/>
      <c r="D132" s="77"/>
      <c r="E132" s="77"/>
      <c r="F132" s="72"/>
      <c r="G132" s="72"/>
      <c r="H132" s="72"/>
      <c r="I132" s="72"/>
      <c r="J132" s="72"/>
      <c r="K132" s="72"/>
      <c r="L132" s="72"/>
      <c r="M132" s="73"/>
    </row>
    <row r="133" spans="1:13" x14ac:dyDescent="0.2">
      <c r="A133" s="78"/>
      <c r="B133" s="78"/>
      <c r="C133" s="66"/>
      <c r="D133" s="77"/>
      <c r="E133" s="77"/>
      <c r="F133" s="72"/>
      <c r="G133" s="72"/>
      <c r="H133" s="72"/>
      <c r="I133" s="72"/>
      <c r="J133" s="72"/>
      <c r="K133" s="72"/>
      <c r="L133" s="72"/>
      <c r="M133" s="73"/>
    </row>
    <row r="134" spans="1:13" x14ac:dyDescent="0.2">
      <c r="A134" s="78"/>
      <c r="B134" s="78"/>
      <c r="C134" s="66"/>
      <c r="D134" s="77"/>
      <c r="E134" s="77"/>
      <c r="F134" s="72"/>
      <c r="G134" s="72"/>
      <c r="H134" s="72"/>
      <c r="I134" s="72"/>
      <c r="J134" s="72"/>
      <c r="K134" s="72"/>
      <c r="L134" s="72"/>
      <c r="M134" s="73"/>
    </row>
    <row r="135" spans="1:13" x14ac:dyDescent="0.2">
      <c r="A135" s="78"/>
      <c r="B135" s="78"/>
      <c r="C135" s="66"/>
      <c r="D135" s="77"/>
      <c r="E135" s="77"/>
      <c r="F135" s="72"/>
      <c r="G135" s="72"/>
      <c r="H135" s="72"/>
      <c r="I135" s="72"/>
      <c r="J135" s="72"/>
      <c r="K135" s="72"/>
      <c r="L135" s="72"/>
      <c r="M135" s="73"/>
    </row>
    <row r="136" spans="1:13" x14ac:dyDescent="0.2">
      <c r="A136" s="66" t="s">
        <v>199</v>
      </c>
      <c r="B136" s="66" t="s">
        <v>10336</v>
      </c>
      <c r="C136" s="66" t="s">
        <v>10404</v>
      </c>
      <c r="D136" s="72">
        <v>125000</v>
      </c>
      <c r="E136" s="72">
        <v>0</v>
      </c>
      <c r="F136" s="72">
        <f t="shared" si="1"/>
        <v>125000</v>
      </c>
      <c r="G136" s="72">
        <v>16707.939999999999</v>
      </c>
      <c r="H136" s="72">
        <v>12500</v>
      </c>
      <c r="I136" s="72">
        <v>0</v>
      </c>
      <c r="J136" s="72">
        <v>300</v>
      </c>
      <c r="K136" s="72">
        <v>29507.94</v>
      </c>
      <c r="L136" s="72">
        <v>95492.06</v>
      </c>
      <c r="M136" s="73" t="s">
        <v>36</v>
      </c>
    </row>
    <row r="137" spans="1:13" x14ac:dyDescent="0.2">
      <c r="A137" s="78" t="s">
        <v>199</v>
      </c>
      <c r="B137" s="78" t="s">
        <v>1015</v>
      </c>
      <c r="C137" s="66" t="s">
        <v>10404</v>
      </c>
      <c r="D137" s="77">
        <v>35000</v>
      </c>
      <c r="E137" s="76">
        <v>1800</v>
      </c>
      <c r="F137" s="72">
        <f t="shared" si="1"/>
        <v>36800</v>
      </c>
      <c r="G137" s="77">
        <v>0</v>
      </c>
      <c r="H137" s="77">
        <v>3500</v>
      </c>
      <c r="I137" s="77">
        <v>0</v>
      </c>
      <c r="J137" s="72">
        <v>100</v>
      </c>
      <c r="K137" s="72">
        <v>3600</v>
      </c>
      <c r="L137" s="72">
        <v>31400</v>
      </c>
      <c r="M137" s="73" t="s">
        <v>36</v>
      </c>
    </row>
    <row r="138" spans="1:13" x14ac:dyDescent="0.2">
      <c r="A138" s="78" t="s">
        <v>199</v>
      </c>
      <c r="B138" s="78" t="s">
        <v>441</v>
      </c>
      <c r="C138" s="66" t="s">
        <v>10404</v>
      </c>
      <c r="D138" s="75">
        <v>25000</v>
      </c>
      <c r="E138" s="76">
        <v>1957.5</v>
      </c>
      <c r="F138" s="72">
        <f t="shared" si="1"/>
        <v>26957.5</v>
      </c>
      <c r="G138" s="77">
        <v>0</v>
      </c>
      <c r="H138" s="77">
        <v>2500</v>
      </c>
      <c r="I138" s="77">
        <v>0</v>
      </c>
      <c r="J138" s="72">
        <v>50</v>
      </c>
      <c r="K138" s="72">
        <v>2550</v>
      </c>
      <c r="L138" s="72">
        <v>22450</v>
      </c>
      <c r="M138" s="73" t="s">
        <v>36</v>
      </c>
    </row>
    <row r="139" spans="1:13" x14ac:dyDescent="0.2">
      <c r="A139" s="78" t="s">
        <v>199</v>
      </c>
      <c r="B139" s="78" t="s">
        <v>1623</v>
      </c>
      <c r="C139" s="66" t="s">
        <v>10404</v>
      </c>
      <c r="D139" s="75">
        <v>25000</v>
      </c>
      <c r="E139" s="76">
        <v>1540</v>
      </c>
      <c r="F139" s="72">
        <f t="shared" si="1"/>
        <v>26540</v>
      </c>
      <c r="G139" s="77">
        <v>0</v>
      </c>
      <c r="H139" s="77">
        <v>2500</v>
      </c>
      <c r="I139" s="77">
        <v>0</v>
      </c>
      <c r="J139" s="72">
        <v>0</v>
      </c>
      <c r="K139" s="72">
        <v>2500</v>
      </c>
      <c r="L139" s="72">
        <v>22500</v>
      </c>
      <c r="M139" s="73" t="s">
        <v>51</v>
      </c>
    </row>
    <row r="140" spans="1:13" x14ac:dyDescent="0.2">
      <c r="A140" s="78" t="s">
        <v>199</v>
      </c>
      <c r="B140" s="78" t="s">
        <v>1973</v>
      </c>
      <c r="C140" s="66" t="s">
        <v>10404</v>
      </c>
      <c r="D140" s="77">
        <v>25000</v>
      </c>
      <c r="E140" s="76">
        <v>1800</v>
      </c>
      <c r="F140" s="72">
        <f t="shared" si="1"/>
        <v>26800</v>
      </c>
      <c r="G140" s="77">
        <v>0</v>
      </c>
      <c r="H140" s="77">
        <v>2500</v>
      </c>
      <c r="I140" s="77">
        <v>0</v>
      </c>
      <c r="J140" s="72">
        <v>100</v>
      </c>
      <c r="K140" s="72">
        <v>2600</v>
      </c>
      <c r="L140" s="72">
        <v>22400</v>
      </c>
      <c r="M140" s="73" t="s">
        <v>51</v>
      </c>
    </row>
    <row r="141" spans="1:13" x14ac:dyDescent="0.2">
      <c r="A141" s="78" t="s">
        <v>199</v>
      </c>
      <c r="B141" s="78" t="s">
        <v>9825</v>
      </c>
      <c r="C141" s="66" t="s">
        <v>10404</v>
      </c>
      <c r="D141" s="77">
        <v>15000</v>
      </c>
      <c r="E141" s="76">
        <v>1522.5</v>
      </c>
      <c r="F141" s="72">
        <f t="shared" si="1"/>
        <v>16522.5</v>
      </c>
      <c r="G141" s="77">
        <v>0</v>
      </c>
      <c r="H141" s="77">
        <v>1050</v>
      </c>
      <c r="I141" s="77">
        <v>456</v>
      </c>
      <c r="J141" s="72">
        <v>1125</v>
      </c>
      <c r="K141" s="72">
        <v>2631</v>
      </c>
      <c r="L141" s="72">
        <v>12369</v>
      </c>
      <c r="M141" s="73" t="s">
        <v>51</v>
      </c>
    </row>
    <row r="142" spans="1:13" x14ac:dyDescent="0.2">
      <c r="A142" s="78" t="s">
        <v>199</v>
      </c>
      <c r="B142" s="79" t="s">
        <v>333</v>
      </c>
      <c r="C142" s="66" t="s">
        <v>10404</v>
      </c>
      <c r="D142" s="77">
        <v>20000</v>
      </c>
      <c r="E142" s="76">
        <v>1121.25</v>
      </c>
      <c r="F142" s="72">
        <f t="shared" si="1"/>
        <v>21121.25</v>
      </c>
      <c r="G142" s="77">
        <v>0</v>
      </c>
      <c r="H142" s="77">
        <v>2000</v>
      </c>
      <c r="I142" s="77">
        <v>0</v>
      </c>
      <c r="J142" s="72">
        <v>0</v>
      </c>
      <c r="K142" s="72">
        <v>2000</v>
      </c>
      <c r="L142" s="72">
        <v>18000</v>
      </c>
      <c r="M142" s="73" t="s">
        <v>36</v>
      </c>
    </row>
    <row r="143" spans="1:13" x14ac:dyDescent="0.2">
      <c r="A143" s="78" t="s">
        <v>199</v>
      </c>
      <c r="B143" s="79" t="s">
        <v>333</v>
      </c>
      <c r="C143" s="66" t="s">
        <v>10404</v>
      </c>
      <c r="D143" s="77">
        <v>20000</v>
      </c>
      <c r="E143" s="76">
        <v>1121.25</v>
      </c>
      <c r="F143" s="72">
        <f t="shared" si="1"/>
        <v>21121.25</v>
      </c>
      <c r="G143" s="77">
        <v>0</v>
      </c>
      <c r="H143" s="77">
        <v>2000</v>
      </c>
      <c r="I143" s="77">
        <v>0</v>
      </c>
      <c r="J143" s="72">
        <v>0</v>
      </c>
      <c r="K143" s="72">
        <v>2000</v>
      </c>
      <c r="L143" s="72">
        <v>18000</v>
      </c>
      <c r="M143" s="73" t="s">
        <v>36</v>
      </c>
    </row>
    <row r="144" spans="1:13" x14ac:dyDescent="0.2">
      <c r="A144" s="78" t="s">
        <v>199</v>
      </c>
      <c r="B144" s="79" t="s">
        <v>333</v>
      </c>
      <c r="C144" s="66" t="s">
        <v>10404</v>
      </c>
      <c r="D144" s="77">
        <v>20000</v>
      </c>
      <c r="E144" s="76">
        <v>0</v>
      </c>
      <c r="F144" s="72">
        <f t="shared" si="1"/>
        <v>20000</v>
      </c>
      <c r="G144" s="77">
        <v>0</v>
      </c>
      <c r="H144" s="77">
        <v>2000</v>
      </c>
      <c r="I144" s="77">
        <v>0</v>
      </c>
      <c r="J144" s="72">
        <v>0</v>
      </c>
      <c r="K144" s="72">
        <v>2000</v>
      </c>
      <c r="L144" s="72">
        <v>18000</v>
      </c>
      <c r="M144" s="73" t="s">
        <v>36</v>
      </c>
    </row>
    <row r="145" spans="1:13" x14ac:dyDescent="0.2">
      <c r="A145" s="78" t="s">
        <v>199</v>
      </c>
      <c r="B145" s="78" t="s">
        <v>198</v>
      </c>
      <c r="C145" s="66" t="s">
        <v>10404</v>
      </c>
      <c r="D145" s="77">
        <v>20000</v>
      </c>
      <c r="E145" s="76">
        <v>0</v>
      </c>
      <c r="F145" s="72">
        <f t="shared" si="1"/>
        <v>20000</v>
      </c>
      <c r="G145" s="77">
        <v>0</v>
      </c>
      <c r="H145" s="77">
        <v>2000</v>
      </c>
      <c r="I145" s="77">
        <v>0</v>
      </c>
      <c r="J145" s="72">
        <v>0</v>
      </c>
      <c r="K145" s="72">
        <v>2000</v>
      </c>
      <c r="L145" s="72">
        <v>18000</v>
      </c>
      <c r="M145" s="73" t="s">
        <v>36</v>
      </c>
    </row>
    <row r="146" spans="1:13" x14ac:dyDescent="0.2">
      <c r="A146" s="78" t="s">
        <v>199</v>
      </c>
      <c r="B146" s="78" t="s">
        <v>198</v>
      </c>
      <c r="C146" s="66" t="s">
        <v>10404</v>
      </c>
      <c r="D146" s="77">
        <v>20000</v>
      </c>
      <c r="E146" s="76">
        <v>0</v>
      </c>
      <c r="F146" s="72">
        <f t="shared" si="1"/>
        <v>20000</v>
      </c>
      <c r="G146" s="77">
        <v>0</v>
      </c>
      <c r="H146" s="77">
        <v>2000</v>
      </c>
      <c r="I146" s="77">
        <v>0</v>
      </c>
      <c r="J146" s="72">
        <v>0</v>
      </c>
      <c r="K146" s="72">
        <v>2000</v>
      </c>
      <c r="L146" s="72">
        <v>18000</v>
      </c>
      <c r="M146" s="73" t="s">
        <v>36</v>
      </c>
    </row>
    <row r="147" spans="1:13" x14ac:dyDescent="0.2">
      <c r="A147" s="78" t="s">
        <v>199</v>
      </c>
      <c r="B147" s="78" t="s">
        <v>198</v>
      </c>
      <c r="C147" s="66" t="s">
        <v>10404</v>
      </c>
      <c r="D147" s="77">
        <v>20000</v>
      </c>
      <c r="E147" s="76">
        <v>0</v>
      </c>
      <c r="F147" s="72">
        <f t="shared" si="1"/>
        <v>20000</v>
      </c>
      <c r="G147" s="77">
        <v>0</v>
      </c>
      <c r="H147" s="77">
        <v>2000</v>
      </c>
      <c r="I147" s="77">
        <v>0</v>
      </c>
      <c r="J147" s="72">
        <v>0</v>
      </c>
      <c r="K147" s="72">
        <v>2000</v>
      </c>
      <c r="L147" s="72">
        <v>18000</v>
      </c>
      <c r="M147" s="73" t="s">
        <v>36</v>
      </c>
    </row>
    <row r="148" spans="1:13" x14ac:dyDescent="0.2">
      <c r="A148" s="78" t="s">
        <v>199</v>
      </c>
      <c r="B148" s="78" t="s">
        <v>198</v>
      </c>
      <c r="C148" s="66" t="s">
        <v>10404</v>
      </c>
      <c r="D148" s="77">
        <v>20000</v>
      </c>
      <c r="E148" s="77">
        <v>0</v>
      </c>
      <c r="F148" s="72">
        <f t="shared" si="1"/>
        <v>20000</v>
      </c>
      <c r="G148" s="77">
        <v>0</v>
      </c>
      <c r="H148" s="77">
        <v>2000</v>
      </c>
      <c r="I148" s="77">
        <v>0</v>
      </c>
      <c r="J148" s="72">
        <v>0</v>
      </c>
      <c r="K148" s="72">
        <v>2000</v>
      </c>
      <c r="L148" s="72">
        <v>18000</v>
      </c>
      <c r="M148" s="73" t="s">
        <v>36</v>
      </c>
    </row>
    <row r="149" spans="1:13" x14ac:dyDescent="0.2">
      <c r="A149" s="78" t="s">
        <v>199</v>
      </c>
      <c r="B149" s="78" t="s">
        <v>198</v>
      </c>
      <c r="C149" s="66" t="s">
        <v>10404</v>
      </c>
      <c r="D149" s="77">
        <v>20000</v>
      </c>
      <c r="E149" s="76">
        <v>1121.25</v>
      </c>
      <c r="F149" s="72">
        <f t="shared" si="1"/>
        <v>21121.25</v>
      </c>
      <c r="G149" s="77">
        <v>0</v>
      </c>
      <c r="H149" s="77">
        <v>2000</v>
      </c>
      <c r="I149" s="77">
        <v>0</v>
      </c>
      <c r="J149" s="72">
        <v>0</v>
      </c>
      <c r="K149" s="72">
        <v>2000</v>
      </c>
      <c r="L149" s="72">
        <v>18000</v>
      </c>
      <c r="M149" s="73" t="s">
        <v>36</v>
      </c>
    </row>
    <row r="150" spans="1:13" x14ac:dyDescent="0.2">
      <c r="A150" s="78" t="s">
        <v>199</v>
      </c>
      <c r="B150" s="78" t="s">
        <v>198</v>
      </c>
      <c r="C150" s="66" t="s">
        <v>10404</v>
      </c>
      <c r="D150" s="77">
        <v>20000</v>
      </c>
      <c r="E150" s="76">
        <v>0</v>
      </c>
      <c r="F150" s="72">
        <f t="shared" si="1"/>
        <v>20000</v>
      </c>
      <c r="G150" s="77">
        <v>0</v>
      </c>
      <c r="H150" s="77">
        <v>2000</v>
      </c>
      <c r="I150" s="77">
        <v>0</v>
      </c>
      <c r="J150" s="72">
        <v>0</v>
      </c>
      <c r="K150" s="72">
        <v>2000</v>
      </c>
      <c r="L150" s="72">
        <v>18000</v>
      </c>
      <c r="M150" s="73" t="s">
        <v>51</v>
      </c>
    </row>
    <row r="151" spans="1:13" x14ac:dyDescent="0.2">
      <c r="A151" s="78" t="s">
        <v>199</v>
      </c>
      <c r="B151" s="80" t="s">
        <v>198</v>
      </c>
      <c r="C151" s="66" t="s">
        <v>10404</v>
      </c>
      <c r="D151" s="77">
        <v>20000</v>
      </c>
      <c r="E151" s="76">
        <v>1121.25</v>
      </c>
      <c r="F151" s="72">
        <f t="shared" si="1"/>
        <v>21121.25</v>
      </c>
      <c r="G151" s="77">
        <v>0</v>
      </c>
      <c r="H151" s="77">
        <v>2000</v>
      </c>
      <c r="I151" s="77">
        <v>0</v>
      </c>
      <c r="J151" s="72">
        <v>0</v>
      </c>
      <c r="K151" s="72">
        <v>2000</v>
      </c>
      <c r="L151" s="72">
        <v>18000</v>
      </c>
      <c r="M151" s="73" t="s">
        <v>36</v>
      </c>
    </row>
    <row r="152" spans="1:13" x14ac:dyDescent="0.2">
      <c r="A152" s="78" t="s">
        <v>199</v>
      </c>
      <c r="B152" s="78" t="s">
        <v>198</v>
      </c>
      <c r="C152" s="66" t="s">
        <v>10404</v>
      </c>
      <c r="D152" s="77">
        <v>20000</v>
      </c>
      <c r="E152" s="76">
        <v>2100</v>
      </c>
      <c r="F152" s="72">
        <f t="shared" si="1"/>
        <v>22100</v>
      </c>
      <c r="G152" s="77">
        <v>0</v>
      </c>
      <c r="H152" s="77">
        <v>2000</v>
      </c>
      <c r="I152" s="77">
        <v>0</v>
      </c>
      <c r="J152" s="72">
        <v>0</v>
      </c>
      <c r="K152" s="72">
        <v>2000</v>
      </c>
      <c r="L152" s="72">
        <v>18000</v>
      </c>
      <c r="M152" s="73" t="s">
        <v>36</v>
      </c>
    </row>
    <row r="153" spans="1:13" x14ac:dyDescent="0.2">
      <c r="A153" s="78" t="s">
        <v>199</v>
      </c>
      <c r="B153" s="78" t="s">
        <v>497</v>
      </c>
      <c r="C153" s="66" t="s">
        <v>10404</v>
      </c>
      <c r="D153" s="77">
        <v>20000</v>
      </c>
      <c r="E153" s="76">
        <v>2362.5</v>
      </c>
      <c r="F153" s="72">
        <f t="shared" si="1"/>
        <v>22362.5</v>
      </c>
      <c r="G153" s="84">
        <v>0</v>
      </c>
      <c r="H153" s="77">
        <v>2000</v>
      </c>
      <c r="I153" s="77">
        <v>0</v>
      </c>
      <c r="J153" s="72">
        <v>0</v>
      </c>
      <c r="K153" s="72">
        <v>2000</v>
      </c>
      <c r="L153" s="72">
        <v>18000</v>
      </c>
      <c r="M153" s="73" t="s">
        <v>36</v>
      </c>
    </row>
    <row r="154" spans="1:13" x14ac:dyDescent="0.2">
      <c r="A154" s="78" t="s">
        <v>199</v>
      </c>
      <c r="B154" s="78" t="s">
        <v>690</v>
      </c>
      <c r="C154" s="66" t="s">
        <v>10404</v>
      </c>
      <c r="D154" s="77">
        <v>20000</v>
      </c>
      <c r="E154" s="76">
        <v>2100</v>
      </c>
      <c r="F154" s="72">
        <f t="shared" si="1"/>
        <v>22100</v>
      </c>
      <c r="G154" s="77">
        <v>0</v>
      </c>
      <c r="H154" s="77">
        <v>2000</v>
      </c>
      <c r="I154" s="77">
        <v>0</v>
      </c>
      <c r="J154" s="72">
        <v>100</v>
      </c>
      <c r="K154" s="72">
        <v>2100</v>
      </c>
      <c r="L154" s="72">
        <v>17900</v>
      </c>
      <c r="M154" s="73" t="s">
        <v>36</v>
      </c>
    </row>
    <row r="155" spans="1:13" x14ac:dyDescent="0.2">
      <c r="A155" s="78" t="s">
        <v>199</v>
      </c>
      <c r="B155" s="79" t="s">
        <v>220</v>
      </c>
      <c r="C155" s="66" t="s">
        <v>10404</v>
      </c>
      <c r="D155" s="77">
        <v>20000</v>
      </c>
      <c r="E155" s="76">
        <v>0</v>
      </c>
      <c r="F155" s="72">
        <f t="shared" si="1"/>
        <v>20000</v>
      </c>
      <c r="G155" s="77">
        <v>0</v>
      </c>
      <c r="H155" s="77">
        <v>2000</v>
      </c>
      <c r="I155" s="77">
        <v>0</v>
      </c>
      <c r="J155" s="72">
        <v>300</v>
      </c>
      <c r="K155" s="72">
        <v>2300</v>
      </c>
      <c r="L155" s="72">
        <v>17700</v>
      </c>
      <c r="M155" s="73" t="s">
        <v>36</v>
      </c>
    </row>
    <row r="156" spans="1:13" x14ac:dyDescent="0.2">
      <c r="A156" s="78" t="s">
        <v>199</v>
      </c>
      <c r="B156" s="78" t="s">
        <v>220</v>
      </c>
      <c r="C156" s="66" t="s">
        <v>10404</v>
      </c>
      <c r="D156" s="77">
        <v>20000</v>
      </c>
      <c r="E156" s="76">
        <v>1800</v>
      </c>
      <c r="F156" s="72">
        <f t="shared" si="1"/>
        <v>21800</v>
      </c>
      <c r="G156" s="77">
        <v>0</v>
      </c>
      <c r="H156" s="77">
        <v>2000</v>
      </c>
      <c r="I156" s="77">
        <v>0</v>
      </c>
      <c r="J156" s="72">
        <v>0</v>
      </c>
      <c r="K156" s="72">
        <v>2000</v>
      </c>
      <c r="L156" s="72">
        <v>18000</v>
      </c>
      <c r="M156" s="73" t="s">
        <v>36</v>
      </c>
    </row>
    <row r="157" spans="1:13" x14ac:dyDescent="0.2">
      <c r="A157" s="78" t="s">
        <v>199</v>
      </c>
      <c r="B157" s="79" t="s">
        <v>220</v>
      </c>
      <c r="C157" s="66" t="s">
        <v>10404</v>
      </c>
      <c r="D157" s="77">
        <v>20000</v>
      </c>
      <c r="E157" s="76">
        <v>0</v>
      </c>
      <c r="F157" s="72">
        <f t="shared" si="1"/>
        <v>20000</v>
      </c>
      <c r="G157" s="77">
        <v>0</v>
      </c>
      <c r="H157" s="77">
        <v>0</v>
      </c>
      <c r="I157" s="77">
        <v>0</v>
      </c>
      <c r="J157" s="72">
        <v>0</v>
      </c>
      <c r="K157" s="72">
        <v>0</v>
      </c>
      <c r="L157" s="72">
        <v>20000</v>
      </c>
      <c r="M157" s="73" t="s">
        <v>36</v>
      </c>
    </row>
    <row r="158" spans="1:13" x14ac:dyDescent="0.2">
      <c r="A158" s="78" t="s">
        <v>199</v>
      </c>
      <c r="B158" s="80" t="s">
        <v>220</v>
      </c>
      <c r="C158" s="66" t="s">
        <v>10404</v>
      </c>
      <c r="D158" s="77">
        <v>20000</v>
      </c>
      <c r="E158" s="76">
        <v>1522.5</v>
      </c>
      <c r="F158" s="72">
        <f t="shared" si="1"/>
        <v>21522.5</v>
      </c>
      <c r="G158" s="77">
        <v>0</v>
      </c>
      <c r="H158" s="77">
        <v>0</v>
      </c>
      <c r="I158" s="77">
        <v>0</v>
      </c>
      <c r="J158" s="72">
        <v>0</v>
      </c>
      <c r="K158" s="72">
        <v>0</v>
      </c>
      <c r="L158" s="72">
        <v>20000</v>
      </c>
      <c r="M158" s="73" t="s">
        <v>51</v>
      </c>
    </row>
    <row r="159" spans="1:13" x14ac:dyDescent="0.2">
      <c r="A159" s="78" t="s">
        <v>199</v>
      </c>
      <c r="B159" s="78" t="s">
        <v>860</v>
      </c>
      <c r="C159" s="66" t="s">
        <v>10404</v>
      </c>
      <c r="D159" s="77">
        <v>8000</v>
      </c>
      <c r="E159" s="76">
        <v>1800</v>
      </c>
      <c r="F159" s="72">
        <f t="shared" ref="F159:F232" si="5">D159+E159</f>
        <v>9800</v>
      </c>
      <c r="G159" s="77">
        <v>0</v>
      </c>
      <c r="H159" s="77">
        <v>800</v>
      </c>
      <c r="I159" s="77">
        <v>0</v>
      </c>
      <c r="J159" s="72">
        <v>50</v>
      </c>
      <c r="K159" s="72">
        <v>850</v>
      </c>
      <c r="L159" s="72">
        <v>7150</v>
      </c>
      <c r="M159" s="73" t="s">
        <v>36</v>
      </c>
    </row>
    <row r="160" spans="1:13" x14ac:dyDescent="0.2">
      <c r="A160" s="78" t="s">
        <v>199</v>
      </c>
      <c r="B160" s="78" t="s">
        <v>32</v>
      </c>
      <c r="C160" s="66" t="s">
        <v>10404</v>
      </c>
      <c r="D160" s="77">
        <v>10000</v>
      </c>
      <c r="E160" s="76">
        <v>0</v>
      </c>
      <c r="F160" s="72">
        <f t="shared" si="5"/>
        <v>10000</v>
      </c>
      <c r="G160" s="77">
        <v>0</v>
      </c>
      <c r="H160" s="77">
        <v>1000</v>
      </c>
      <c r="I160" s="77">
        <v>0</v>
      </c>
      <c r="J160" s="72">
        <v>0</v>
      </c>
      <c r="K160" s="72">
        <v>1000</v>
      </c>
      <c r="L160" s="72">
        <v>9000</v>
      </c>
      <c r="M160" s="73" t="s">
        <v>36</v>
      </c>
    </row>
    <row r="161" spans="1:13" x14ac:dyDescent="0.2">
      <c r="A161" s="67" t="s">
        <v>10410</v>
      </c>
      <c r="B161" s="86">
        <v>25</v>
      </c>
      <c r="C161" s="66"/>
      <c r="D161" s="84">
        <f t="shared" ref="D161:L161" si="6">SUM(D136:D160)</f>
        <v>608000</v>
      </c>
      <c r="E161" s="81">
        <f t="shared" si="6"/>
        <v>24790</v>
      </c>
      <c r="F161" s="85">
        <f t="shared" si="6"/>
        <v>632790</v>
      </c>
      <c r="G161" s="84">
        <f t="shared" si="6"/>
        <v>16707.939999999999</v>
      </c>
      <c r="H161" s="84">
        <f t="shared" si="6"/>
        <v>56350</v>
      </c>
      <c r="I161" s="84">
        <f t="shared" si="6"/>
        <v>456</v>
      </c>
      <c r="J161" s="85">
        <f t="shared" si="6"/>
        <v>2125</v>
      </c>
      <c r="K161" s="85">
        <f t="shared" si="6"/>
        <v>75638.94</v>
      </c>
      <c r="L161" s="85">
        <f t="shared" si="6"/>
        <v>532361.06000000006</v>
      </c>
      <c r="M161" s="73"/>
    </row>
    <row r="162" spans="1:13" x14ac:dyDescent="0.2">
      <c r="A162" s="78"/>
      <c r="B162" s="78"/>
      <c r="C162" s="66"/>
      <c r="D162" s="77"/>
      <c r="E162" s="76"/>
      <c r="F162" s="72"/>
      <c r="G162" s="77"/>
      <c r="H162" s="77"/>
      <c r="I162" s="77"/>
      <c r="J162" s="72"/>
      <c r="K162" s="72"/>
      <c r="L162" s="72"/>
      <c r="M162" s="73"/>
    </row>
    <row r="163" spans="1:13" x14ac:dyDescent="0.2">
      <c r="A163" s="78"/>
      <c r="B163" s="78"/>
      <c r="C163" s="66"/>
      <c r="D163" s="77"/>
      <c r="E163" s="76"/>
      <c r="F163" s="72"/>
      <c r="G163" s="77"/>
      <c r="H163" s="77"/>
      <c r="I163" s="77"/>
      <c r="J163" s="72"/>
      <c r="K163" s="72"/>
      <c r="L163" s="72"/>
      <c r="M163" s="73"/>
    </row>
    <row r="164" spans="1:13" x14ac:dyDescent="0.2">
      <c r="A164" s="78"/>
      <c r="B164" s="78"/>
      <c r="C164" s="66"/>
      <c r="D164" s="77"/>
      <c r="E164" s="76"/>
      <c r="F164" s="72"/>
      <c r="G164" s="77"/>
      <c r="H164" s="77"/>
      <c r="I164" s="77"/>
      <c r="J164" s="72"/>
      <c r="K164" s="72"/>
      <c r="L164" s="72"/>
      <c r="M164" s="73"/>
    </row>
    <row r="165" spans="1:13" x14ac:dyDescent="0.2">
      <c r="A165" s="78"/>
      <c r="B165" s="78"/>
      <c r="C165" s="66"/>
      <c r="D165" s="77"/>
      <c r="E165" s="76"/>
      <c r="F165" s="72"/>
      <c r="G165" s="77"/>
      <c r="H165" s="77"/>
      <c r="I165" s="77"/>
      <c r="J165" s="72"/>
      <c r="K165" s="72"/>
      <c r="L165" s="72"/>
      <c r="M165" s="73"/>
    </row>
    <row r="166" spans="1:13" x14ac:dyDescent="0.2">
      <c r="A166" s="66" t="s">
        <v>573</v>
      </c>
      <c r="B166" s="66" t="s">
        <v>10388</v>
      </c>
      <c r="C166" s="66" t="s">
        <v>10404</v>
      </c>
      <c r="D166" s="72">
        <v>90000</v>
      </c>
      <c r="E166" s="88">
        <v>0</v>
      </c>
      <c r="F166" s="72">
        <f t="shared" si="5"/>
        <v>90000</v>
      </c>
      <c r="G166" s="72">
        <v>8832.94</v>
      </c>
      <c r="H166" s="72">
        <v>9000</v>
      </c>
      <c r="I166" s="72">
        <v>0</v>
      </c>
      <c r="J166" s="72">
        <v>300</v>
      </c>
      <c r="K166" s="72">
        <v>18132.940000000002</v>
      </c>
      <c r="L166" s="72">
        <v>71867.06</v>
      </c>
      <c r="M166" s="73" t="s">
        <v>36</v>
      </c>
    </row>
    <row r="167" spans="1:13" ht="22.5" x14ac:dyDescent="0.2">
      <c r="A167" s="78" t="s">
        <v>573</v>
      </c>
      <c r="B167" s="80" t="s">
        <v>836</v>
      </c>
      <c r="C167" s="66" t="s">
        <v>10404</v>
      </c>
      <c r="D167" s="75">
        <v>70000</v>
      </c>
      <c r="E167" s="76">
        <v>2100</v>
      </c>
      <c r="F167" s="72">
        <f t="shared" si="5"/>
        <v>72100</v>
      </c>
      <c r="G167" s="77">
        <v>4795.8599999999997</v>
      </c>
      <c r="H167" s="77">
        <v>7000</v>
      </c>
      <c r="I167" s="77">
        <v>0</v>
      </c>
      <c r="J167" s="72">
        <v>100</v>
      </c>
      <c r="K167" s="72">
        <v>11895.86</v>
      </c>
      <c r="L167" s="72">
        <v>58104.14</v>
      </c>
      <c r="M167" s="73" t="s">
        <v>51</v>
      </c>
    </row>
    <row r="168" spans="1:13" x14ac:dyDescent="0.2">
      <c r="A168" s="78" t="s">
        <v>573</v>
      </c>
      <c r="B168" s="78" t="s">
        <v>2129</v>
      </c>
      <c r="C168" s="66" t="s">
        <v>10404</v>
      </c>
      <c r="D168" s="77">
        <v>70000</v>
      </c>
      <c r="E168" s="76">
        <v>1957.5</v>
      </c>
      <c r="F168" s="72">
        <f t="shared" si="5"/>
        <v>71957.5</v>
      </c>
      <c r="G168" s="77">
        <v>4795.8599999999997</v>
      </c>
      <c r="H168" s="77">
        <v>7000</v>
      </c>
      <c r="I168" s="77">
        <v>0</v>
      </c>
      <c r="J168" s="72">
        <v>100</v>
      </c>
      <c r="K168" s="72">
        <v>11895.86</v>
      </c>
      <c r="L168" s="72">
        <v>58104.14</v>
      </c>
      <c r="M168" s="73" t="s">
        <v>51</v>
      </c>
    </row>
    <row r="169" spans="1:13" x14ac:dyDescent="0.2">
      <c r="A169" s="78" t="s">
        <v>573</v>
      </c>
      <c r="B169" s="78" t="s">
        <v>572</v>
      </c>
      <c r="C169" s="66" t="s">
        <v>10404</v>
      </c>
      <c r="D169" s="77">
        <v>70000</v>
      </c>
      <c r="E169" s="76">
        <v>2100</v>
      </c>
      <c r="F169" s="72">
        <f t="shared" si="5"/>
        <v>72100</v>
      </c>
      <c r="G169" s="77">
        <v>4795.8599999999997</v>
      </c>
      <c r="H169" s="77">
        <v>7000</v>
      </c>
      <c r="I169" s="77">
        <v>0</v>
      </c>
      <c r="J169" s="72">
        <v>100</v>
      </c>
      <c r="K169" s="72">
        <v>11895.86</v>
      </c>
      <c r="L169" s="72">
        <v>58104.14</v>
      </c>
      <c r="M169" s="73" t="s">
        <v>36</v>
      </c>
    </row>
    <row r="170" spans="1:13" x14ac:dyDescent="0.2">
      <c r="A170" s="78" t="s">
        <v>573</v>
      </c>
      <c r="B170" s="74" t="s">
        <v>776</v>
      </c>
      <c r="C170" s="66" t="s">
        <v>10404</v>
      </c>
      <c r="D170" s="75">
        <v>35000</v>
      </c>
      <c r="E170" s="76">
        <v>2100</v>
      </c>
      <c r="F170" s="72">
        <f t="shared" si="5"/>
        <v>37100</v>
      </c>
      <c r="G170" s="77">
        <v>0</v>
      </c>
      <c r="H170" s="77">
        <v>3500</v>
      </c>
      <c r="I170" s="77">
        <v>0</v>
      </c>
      <c r="J170" s="72">
        <v>100</v>
      </c>
      <c r="K170" s="72">
        <v>3600</v>
      </c>
      <c r="L170" s="72">
        <v>31400</v>
      </c>
      <c r="M170" s="73" t="s">
        <v>51</v>
      </c>
    </row>
    <row r="171" spans="1:13" x14ac:dyDescent="0.2">
      <c r="A171" s="78" t="s">
        <v>573</v>
      </c>
      <c r="B171" s="78" t="s">
        <v>681</v>
      </c>
      <c r="C171" s="66" t="s">
        <v>10404</v>
      </c>
      <c r="D171" s="77">
        <v>35000</v>
      </c>
      <c r="E171" s="76">
        <v>2025</v>
      </c>
      <c r="F171" s="72">
        <f t="shared" si="5"/>
        <v>37025</v>
      </c>
      <c r="G171" s="77">
        <v>0</v>
      </c>
      <c r="H171" s="77">
        <v>3500</v>
      </c>
      <c r="I171" s="77">
        <v>0</v>
      </c>
      <c r="J171" s="72">
        <v>0</v>
      </c>
      <c r="K171" s="72">
        <v>3500</v>
      </c>
      <c r="L171" s="72">
        <v>31500</v>
      </c>
      <c r="M171" s="73" t="s">
        <v>36</v>
      </c>
    </row>
    <row r="172" spans="1:13" x14ac:dyDescent="0.2">
      <c r="A172" s="78" t="s">
        <v>573</v>
      </c>
      <c r="B172" s="80" t="s">
        <v>1869</v>
      </c>
      <c r="C172" s="66" t="s">
        <v>10404</v>
      </c>
      <c r="D172" s="75">
        <v>35000</v>
      </c>
      <c r="E172" s="76">
        <v>1957.5</v>
      </c>
      <c r="F172" s="72">
        <f t="shared" si="5"/>
        <v>36957.5</v>
      </c>
      <c r="G172" s="77">
        <v>0</v>
      </c>
      <c r="H172" s="77">
        <v>3500</v>
      </c>
      <c r="I172" s="77">
        <v>0</v>
      </c>
      <c r="J172" s="72">
        <v>0</v>
      </c>
      <c r="K172" s="72">
        <v>3500</v>
      </c>
      <c r="L172" s="72">
        <v>31500</v>
      </c>
      <c r="M172" s="73" t="s">
        <v>51</v>
      </c>
    </row>
    <row r="173" spans="1:13" x14ac:dyDescent="0.2">
      <c r="A173" s="78" t="s">
        <v>573</v>
      </c>
      <c r="B173" s="79" t="s">
        <v>441</v>
      </c>
      <c r="C173" s="66" t="s">
        <v>10404</v>
      </c>
      <c r="D173" s="77">
        <v>25000</v>
      </c>
      <c r="E173" s="76">
        <v>1957.5</v>
      </c>
      <c r="F173" s="72">
        <f t="shared" si="5"/>
        <v>26957.5</v>
      </c>
      <c r="G173" s="77">
        <v>0</v>
      </c>
      <c r="H173" s="77">
        <v>2500</v>
      </c>
      <c r="I173" s="77">
        <v>0</v>
      </c>
      <c r="J173" s="72">
        <v>0</v>
      </c>
      <c r="K173" s="72">
        <v>2500</v>
      </c>
      <c r="L173" s="72">
        <v>22500</v>
      </c>
      <c r="M173" s="73"/>
    </row>
    <row r="174" spans="1:13" x14ac:dyDescent="0.2">
      <c r="A174" s="78" t="s">
        <v>573</v>
      </c>
      <c r="B174" s="78" t="s">
        <v>8307</v>
      </c>
      <c r="C174" s="66" t="s">
        <v>10404</v>
      </c>
      <c r="D174" s="77">
        <v>30000</v>
      </c>
      <c r="E174" s="76">
        <v>1522.5</v>
      </c>
      <c r="F174" s="72">
        <f t="shared" si="5"/>
        <v>31522.5</v>
      </c>
      <c r="G174" s="82">
        <v>0</v>
      </c>
      <c r="H174" s="82">
        <v>2100</v>
      </c>
      <c r="I174" s="82">
        <v>912</v>
      </c>
      <c r="J174" s="72">
        <v>7250</v>
      </c>
      <c r="K174" s="72">
        <v>10262</v>
      </c>
      <c r="L174" s="72">
        <v>19738</v>
      </c>
      <c r="M174" s="73" t="s">
        <v>51</v>
      </c>
    </row>
    <row r="175" spans="1:13" x14ac:dyDescent="0.2">
      <c r="A175" s="78" t="s">
        <v>573</v>
      </c>
      <c r="B175" s="78" t="s">
        <v>10240</v>
      </c>
      <c r="C175" s="66" t="s">
        <v>10404</v>
      </c>
      <c r="D175" s="77">
        <v>15000</v>
      </c>
      <c r="E175" s="76">
        <v>0</v>
      </c>
      <c r="F175" s="72">
        <f t="shared" si="5"/>
        <v>15000</v>
      </c>
      <c r="G175" s="77">
        <v>0</v>
      </c>
      <c r="H175" s="77">
        <v>0</v>
      </c>
      <c r="I175" s="77">
        <v>0</v>
      </c>
      <c r="J175" s="72">
        <v>0</v>
      </c>
      <c r="K175" s="72">
        <v>0</v>
      </c>
      <c r="L175" s="72">
        <v>15000</v>
      </c>
      <c r="M175" s="73" t="s">
        <v>51</v>
      </c>
    </row>
    <row r="176" spans="1:13" x14ac:dyDescent="0.2">
      <c r="A176" s="78" t="s">
        <v>573</v>
      </c>
      <c r="B176" s="80" t="s">
        <v>1463</v>
      </c>
      <c r="C176" s="66" t="s">
        <v>10404</v>
      </c>
      <c r="D176" s="77">
        <v>15000</v>
      </c>
      <c r="E176" s="76">
        <v>1560</v>
      </c>
      <c r="F176" s="72">
        <f t="shared" si="5"/>
        <v>16560</v>
      </c>
      <c r="G176" s="77">
        <v>0</v>
      </c>
      <c r="H176" s="77">
        <v>1500</v>
      </c>
      <c r="I176" s="77">
        <v>0</v>
      </c>
      <c r="J176" s="72">
        <v>50</v>
      </c>
      <c r="K176" s="72">
        <v>1550</v>
      </c>
      <c r="L176" s="72">
        <v>13450</v>
      </c>
      <c r="M176" s="73" t="s">
        <v>51</v>
      </c>
    </row>
    <row r="177" spans="1:13" x14ac:dyDescent="0.2">
      <c r="A177" s="78" t="s">
        <v>573</v>
      </c>
      <c r="B177" s="79" t="s">
        <v>1071</v>
      </c>
      <c r="C177" s="66" t="s">
        <v>10404</v>
      </c>
      <c r="D177" s="77">
        <v>15000</v>
      </c>
      <c r="E177" s="76">
        <v>1800</v>
      </c>
      <c r="F177" s="72">
        <f t="shared" si="5"/>
        <v>16800</v>
      </c>
      <c r="G177" s="77">
        <v>0</v>
      </c>
      <c r="H177" s="77">
        <v>1500</v>
      </c>
      <c r="I177" s="77">
        <v>0</v>
      </c>
      <c r="J177" s="72">
        <v>100</v>
      </c>
      <c r="K177" s="72">
        <v>1600</v>
      </c>
      <c r="L177" s="72">
        <v>13400</v>
      </c>
      <c r="M177" s="73" t="s">
        <v>51</v>
      </c>
    </row>
    <row r="178" spans="1:13" x14ac:dyDescent="0.2">
      <c r="A178" s="78" t="s">
        <v>573</v>
      </c>
      <c r="B178" s="80" t="s">
        <v>7870</v>
      </c>
      <c r="C178" s="66" t="s">
        <v>10404</v>
      </c>
      <c r="D178" s="77">
        <v>30500</v>
      </c>
      <c r="E178" s="76">
        <v>1522.5</v>
      </c>
      <c r="F178" s="72">
        <f t="shared" si="5"/>
        <v>32022.5</v>
      </c>
      <c r="G178" s="77">
        <v>0</v>
      </c>
      <c r="H178" s="77">
        <v>2135</v>
      </c>
      <c r="I178" s="77">
        <v>927.2</v>
      </c>
      <c r="J178" s="72">
        <v>9587.98</v>
      </c>
      <c r="K178" s="72">
        <v>12650.18</v>
      </c>
      <c r="L178" s="72">
        <v>17849.82</v>
      </c>
      <c r="M178" s="73" t="s">
        <v>51</v>
      </c>
    </row>
    <row r="179" spans="1:13" x14ac:dyDescent="0.2">
      <c r="A179" s="78" t="s">
        <v>573</v>
      </c>
      <c r="B179" s="80" t="s">
        <v>2092</v>
      </c>
      <c r="C179" s="66" t="s">
        <v>10404</v>
      </c>
      <c r="D179" s="75">
        <v>21500</v>
      </c>
      <c r="E179" s="76">
        <v>1957.5</v>
      </c>
      <c r="F179" s="72">
        <f t="shared" si="5"/>
        <v>23457.5</v>
      </c>
      <c r="G179" s="77">
        <v>0</v>
      </c>
      <c r="H179" s="77">
        <v>2150</v>
      </c>
      <c r="I179" s="77">
        <v>0</v>
      </c>
      <c r="J179" s="72">
        <v>0</v>
      </c>
      <c r="K179" s="72">
        <v>2150</v>
      </c>
      <c r="L179" s="72">
        <v>19350</v>
      </c>
      <c r="M179" s="73" t="s">
        <v>51</v>
      </c>
    </row>
    <row r="180" spans="1:13" x14ac:dyDescent="0.2">
      <c r="A180" s="78" t="s">
        <v>573</v>
      </c>
      <c r="B180" s="78" t="s">
        <v>3322</v>
      </c>
      <c r="C180" s="66" t="s">
        <v>10404</v>
      </c>
      <c r="D180" s="77">
        <v>20000</v>
      </c>
      <c r="E180" s="76">
        <v>1800</v>
      </c>
      <c r="F180" s="72">
        <f t="shared" si="5"/>
        <v>21800</v>
      </c>
      <c r="G180" s="77">
        <v>0</v>
      </c>
      <c r="H180" s="77">
        <v>2000</v>
      </c>
      <c r="I180" s="77">
        <v>0</v>
      </c>
      <c r="J180" s="72">
        <v>100</v>
      </c>
      <c r="K180" s="72">
        <v>2100</v>
      </c>
      <c r="L180" s="72">
        <v>17900</v>
      </c>
      <c r="M180" s="73" t="s">
        <v>51</v>
      </c>
    </row>
    <row r="181" spans="1:13" x14ac:dyDescent="0.2">
      <c r="A181" s="78" t="s">
        <v>573</v>
      </c>
      <c r="B181" s="80" t="s">
        <v>846</v>
      </c>
      <c r="C181" s="66" t="s">
        <v>10404</v>
      </c>
      <c r="D181" s="75">
        <v>25000</v>
      </c>
      <c r="E181" s="76">
        <v>2025</v>
      </c>
      <c r="F181" s="72">
        <f t="shared" si="5"/>
        <v>27025</v>
      </c>
      <c r="G181" s="77">
        <v>0</v>
      </c>
      <c r="H181" s="77">
        <v>2500</v>
      </c>
      <c r="I181" s="77">
        <v>0</v>
      </c>
      <c r="J181" s="72">
        <v>0</v>
      </c>
      <c r="K181" s="72">
        <v>2500</v>
      </c>
      <c r="L181" s="72">
        <v>22500</v>
      </c>
      <c r="M181" s="73" t="s">
        <v>51</v>
      </c>
    </row>
    <row r="182" spans="1:13" x14ac:dyDescent="0.2">
      <c r="A182" s="78" t="s">
        <v>573</v>
      </c>
      <c r="B182" s="80" t="s">
        <v>846</v>
      </c>
      <c r="C182" s="66" t="s">
        <v>10404</v>
      </c>
      <c r="D182" s="77">
        <v>20000</v>
      </c>
      <c r="E182" s="76">
        <v>2100</v>
      </c>
      <c r="F182" s="72">
        <f t="shared" si="5"/>
        <v>22100</v>
      </c>
      <c r="G182" s="77">
        <v>0</v>
      </c>
      <c r="H182" s="77">
        <v>2000</v>
      </c>
      <c r="I182" s="77">
        <v>0</v>
      </c>
      <c r="J182" s="72">
        <v>300</v>
      </c>
      <c r="K182" s="72">
        <v>2300</v>
      </c>
      <c r="L182" s="72">
        <v>17700</v>
      </c>
      <c r="M182" s="73" t="s">
        <v>51</v>
      </c>
    </row>
    <row r="183" spans="1:13" x14ac:dyDescent="0.2">
      <c r="A183" s="78" t="s">
        <v>573</v>
      </c>
      <c r="B183" s="78" t="s">
        <v>846</v>
      </c>
      <c r="C183" s="66" t="s">
        <v>10404</v>
      </c>
      <c r="D183" s="77">
        <v>20000</v>
      </c>
      <c r="E183" s="76">
        <v>2100</v>
      </c>
      <c r="F183" s="72">
        <f t="shared" si="5"/>
        <v>22100</v>
      </c>
      <c r="G183" s="77">
        <v>0</v>
      </c>
      <c r="H183" s="77">
        <v>2000</v>
      </c>
      <c r="I183" s="77">
        <v>0</v>
      </c>
      <c r="J183" s="72">
        <v>100</v>
      </c>
      <c r="K183" s="72">
        <v>2100</v>
      </c>
      <c r="L183" s="72">
        <v>17900</v>
      </c>
      <c r="M183" s="73" t="s">
        <v>51</v>
      </c>
    </row>
    <row r="184" spans="1:13" x14ac:dyDescent="0.2">
      <c r="A184" s="78" t="s">
        <v>573</v>
      </c>
      <c r="B184" s="79" t="s">
        <v>846</v>
      </c>
      <c r="C184" s="66" t="s">
        <v>10404</v>
      </c>
      <c r="D184" s="77">
        <v>20000</v>
      </c>
      <c r="E184" s="76">
        <v>1800</v>
      </c>
      <c r="F184" s="72">
        <f t="shared" si="5"/>
        <v>21800</v>
      </c>
      <c r="G184" s="77">
        <v>0</v>
      </c>
      <c r="H184" s="77">
        <v>2000</v>
      </c>
      <c r="I184" s="77">
        <v>0</v>
      </c>
      <c r="J184" s="72">
        <v>100</v>
      </c>
      <c r="K184" s="72">
        <v>2100</v>
      </c>
      <c r="L184" s="72">
        <v>17900</v>
      </c>
      <c r="M184" s="73" t="s">
        <v>51</v>
      </c>
    </row>
    <row r="185" spans="1:13" x14ac:dyDescent="0.2">
      <c r="A185" s="78" t="s">
        <v>573</v>
      </c>
      <c r="B185" s="80" t="s">
        <v>846</v>
      </c>
      <c r="C185" s="66" t="s">
        <v>10404</v>
      </c>
      <c r="D185" s="77">
        <v>20000</v>
      </c>
      <c r="E185" s="76">
        <v>1800</v>
      </c>
      <c r="F185" s="72">
        <f t="shared" si="5"/>
        <v>21800</v>
      </c>
      <c r="G185" s="77">
        <v>0</v>
      </c>
      <c r="H185" s="77">
        <v>2000</v>
      </c>
      <c r="I185" s="77">
        <v>0</v>
      </c>
      <c r="J185" s="72">
        <v>0</v>
      </c>
      <c r="K185" s="72">
        <v>2000</v>
      </c>
      <c r="L185" s="72">
        <v>18000</v>
      </c>
      <c r="M185" s="73" t="s">
        <v>51</v>
      </c>
    </row>
    <row r="186" spans="1:13" x14ac:dyDescent="0.2">
      <c r="A186" s="78" t="s">
        <v>573</v>
      </c>
      <c r="B186" s="80" t="s">
        <v>32</v>
      </c>
      <c r="C186" s="66" t="s">
        <v>10404</v>
      </c>
      <c r="D186" s="75">
        <v>21500</v>
      </c>
      <c r="E186" s="76">
        <v>1957.5</v>
      </c>
      <c r="F186" s="72">
        <f t="shared" si="5"/>
        <v>23457.5</v>
      </c>
      <c r="G186" s="77">
        <v>0</v>
      </c>
      <c r="H186" s="77">
        <v>2150</v>
      </c>
      <c r="I186" s="77">
        <v>0</v>
      </c>
      <c r="J186" s="72">
        <v>0</v>
      </c>
      <c r="K186" s="72">
        <v>2150</v>
      </c>
      <c r="L186" s="72">
        <v>19350</v>
      </c>
      <c r="M186" s="73" t="s">
        <v>51</v>
      </c>
    </row>
    <row r="187" spans="1:13" x14ac:dyDescent="0.2">
      <c r="A187" s="78" t="s">
        <v>573</v>
      </c>
      <c r="B187" s="80" t="s">
        <v>32</v>
      </c>
      <c r="C187" s="66" t="s">
        <v>10404</v>
      </c>
      <c r="D187" s="75">
        <v>21500</v>
      </c>
      <c r="E187" s="76">
        <v>1957.5</v>
      </c>
      <c r="F187" s="72">
        <f t="shared" si="5"/>
        <v>23457.5</v>
      </c>
      <c r="G187" s="77">
        <v>0</v>
      </c>
      <c r="H187" s="77">
        <v>2150</v>
      </c>
      <c r="I187" s="77">
        <v>0</v>
      </c>
      <c r="J187" s="72">
        <v>0</v>
      </c>
      <c r="K187" s="72">
        <v>2150</v>
      </c>
      <c r="L187" s="72">
        <v>19350</v>
      </c>
      <c r="M187" s="73" t="s">
        <v>51</v>
      </c>
    </row>
    <row r="188" spans="1:13" x14ac:dyDescent="0.2">
      <c r="A188" s="78" t="s">
        <v>573</v>
      </c>
      <c r="B188" s="78" t="s">
        <v>32</v>
      </c>
      <c r="C188" s="66" t="s">
        <v>10404</v>
      </c>
      <c r="D188" s="75">
        <v>21500</v>
      </c>
      <c r="E188" s="76">
        <v>1957.5</v>
      </c>
      <c r="F188" s="72">
        <f t="shared" si="5"/>
        <v>23457.5</v>
      </c>
      <c r="G188" s="77">
        <v>0</v>
      </c>
      <c r="H188" s="77">
        <v>2150</v>
      </c>
      <c r="I188" s="77">
        <v>0</v>
      </c>
      <c r="J188" s="72">
        <v>0</v>
      </c>
      <c r="K188" s="72">
        <v>2150</v>
      </c>
      <c r="L188" s="72">
        <v>19350</v>
      </c>
      <c r="M188" s="73" t="s">
        <v>51</v>
      </c>
    </row>
    <row r="189" spans="1:13" x14ac:dyDescent="0.2">
      <c r="A189" s="78" t="s">
        <v>573</v>
      </c>
      <c r="B189" s="80" t="s">
        <v>32</v>
      </c>
      <c r="C189" s="66" t="s">
        <v>10404</v>
      </c>
      <c r="D189" s="77">
        <v>30000</v>
      </c>
      <c r="E189" s="76">
        <v>1522.5</v>
      </c>
      <c r="F189" s="72">
        <f t="shared" si="5"/>
        <v>31522.5</v>
      </c>
      <c r="G189" s="77">
        <v>0</v>
      </c>
      <c r="H189" s="77">
        <v>2100</v>
      </c>
      <c r="I189" s="77">
        <v>912</v>
      </c>
      <c r="J189" s="72">
        <v>8058.15</v>
      </c>
      <c r="K189" s="72">
        <v>11070.15</v>
      </c>
      <c r="L189" s="72">
        <v>18929.849999999999</v>
      </c>
      <c r="M189" s="73" t="s">
        <v>51</v>
      </c>
    </row>
    <row r="190" spans="1:13" x14ac:dyDescent="0.2">
      <c r="A190" s="67" t="s">
        <v>10410</v>
      </c>
      <c r="B190" s="83">
        <v>24</v>
      </c>
      <c r="C190" s="66"/>
      <c r="D190" s="84">
        <f t="shared" ref="D190:L190" si="7">SUM(D166:D189)</f>
        <v>776500</v>
      </c>
      <c r="E190" s="81">
        <f t="shared" si="7"/>
        <v>41580</v>
      </c>
      <c r="F190" s="85">
        <f t="shared" si="7"/>
        <v>818080</v>
      </c>
      <c r="G190" s="84">
        <f t="shared" si="7"/>
        <v>23220.52</v>
      </c>
      <c r="H190" s="84">
        <f t="shared" si="7"/>
        <v>73435</v>
      </c>
      <c r="I190" s="84">
        <f t="shared" si="7"/>
        <v>2751.2</v>
      </c>
      <c r="J190" s="85">
        <f t="shared" si="7"/>
        <v>26346.129999999997</v>
      </c>
      <c r="K190" s="85">
        <f t="shared" si="7"/>
        <v>125752.85</v>
      </c>
      <c r="L190" s="85">
        <f t="shared" si="7"/>
        <v>650747.15</v>
      </c>
      <c r="M190" s="73"/>
    </row>
    <row r="191" spans="1:13" x14ac:dyDescent="0.2">
      <c r="A191" s="78"/>
      <c r="B191" s="80"/>
      <c r="C191" s="66"/>
      <c r="D191" s="77"/>
      <c r="E191" s="76"/>
      <c r="F191" s="72"/>
      <c r="G191" s="77"/>
      <c r="H191" s="77"/>
      <c r="I191" s="77"/>
      <c r="J191" s="72"/>
      <c r="K191" s="72"/>
      <c r="L191" s="72"/>
      <c r="M191" s="73"/>
    </row>
    <row r="192" spans="1:13" x14ac:dyDescent="0.2">
      <c r="A192" s="78"/>
      <c r="B192" s="80"/>
      <c r="C192" s="66"/>
      <c r="D192" s="77"/>
      <c r="E192" s="76"/>
      <c r="F192" s="72"/>
      <c r="G192" s="77"/>
      <c r="H192" s="77"/>
      <c r="I192" s="77"/>
      <c r="J192" s="72"/>
      <c r="K192" s="72"/>
      <c r="L192" s="72"/>
      <c r="M192" s="73"/>
    </row>
    <row r="193" spans="1:13" x14ac:dyDescent="0.2">
      <c r="A193" s="78"/>
      <c r="B193" s="80"/>
      <c r="C193" s="66"/>
      <c r="D193" s="77"/>
      <c r="E193" s="76"/>
      <c r="F193" s="72"/>
      <c r="G193" s="77"/>
      <c r="H193" s="77"/>
      <c r="I193" s="77"/>
      <c r="J193" s="72"/>
      <c r="K193" s="72"/>
      <c r="L193" s="72"/>
      <c r="M193" s="73"/>
    </row>
    <row r="194" spans="1:13" x14ac:dyDescent="0.2">
      <c r="A194" s="78"/>
      <c r="B194" s="80"/>
      <c r="C194" s="66"/>
      <c r="D194" s="77"/>
      <c r="E194" s="76"/>
      <c r="F194" s="72"/>
      <c r="G194" s="77"/>
      <c r="H194" s="77"/>
      <c r="I194" s="77"/>
      <c r="J194" s="72"/>
      <c r="K194" s="72"/>
      <c r="L194" s="72"/>
      <c r="M194" s="73"/>
    </row>
    <row r="195" spans="1:13" x14ac:dyDescent="0.2">
      <c r="A195" s="66" t="s">
        <v>348</v>
      </c>
      <c r="B195" s="66" t="s">
        <v>10349</v>
      </c>
      <c r="C195" s="66" t="s">
        <v>10404</v>
      </c>
      <c r="D195" s="72">
        <v>90000</v>
      </c>
      <c r="E195" s="72">
        <v>0</v>
      </c>
      <c r="F195" s="72">
        <f t="shared" si="5"/>
        <v>90000</v>
      </c>
      <c r="G195" s="88">
        <v>8832.94</v>
      </c>
      <c r="H195" s="72">
        <v>9000</v>
      </c>
      <c r="I195" s="72">
        <v>0</v>
      </c>
      <c r="J195" s="72">
        <v>300</v>
      </c>
      <c r="K195" s="72">
        <v>18132.940000000002</v>
      </c>
      <c r="L195" s="72">
        <v>71867.06</v>
      </c>
      <c r="M195" s="73" t="s">
        <v>36</v>
      </c>
    </row>
    <row r="196" spans="1:13" x14ac:dyDescent="0.2">
      <c r="A196" s="78" t="s">
        <v>348</v>
      </c>
      <c r="B196" s="79" t="s">
        <v>347</v>
      </c>
      <c r="C196" s="66" t="s">
        <v>10404</v>
      </c>
      <c r="D196" s="77">
        <v>70000</v>
      </c>
      <c r="E196" s="76">
        <v>1121.25</v>
      </c>
      <c r="F196" s="72">
        <f t="shared" si="5"/>
        <v>71121.25</v>
      </c>
      <c r="G196" s="77">
        <v>4795.8599999999997</v>
      </c>
      <c r="H196" s="77">
        <v>7000</v>
      </c>
      <c r="I196" s="77">
        <v>0</v>
      </c>
      <c r="J196" s="72">
        <v>0</v>
      </c>
      <c r="K196" s="72">
        <v>11795.86</v>
      </c>
      <c r="L196" s="72">
        <v>58204.14</v>
      </c>
      <c r="M196" s="73" t="s">
        <v>51</v>
      </c>
    </row>
    <row r="197" spans="1:13" x14ac:dyDescent="0.2">
      <c r="A197" s="78" t="s">
        <v>348</v>
      </c>
      <c r="B197" s="78" t="s">
        <v>441</v>
      </c>
      <c r="C197" s="66" t="s">
        <v>10404</v>
      </c>
      <c r="D197" s="77">
        <v>25000</v>
      </c>
      <c r="E197" s="76">
        <v>1957.5</v>
      </c>
      <c r="F197" s="72">
        <f t="shared" si="5"/>
        <v>26957.5</v>
      </c>
      <c r="G197" s="77">
        <v>0</v>
      </c>
      <c r="H197" s="77">
        <v>2500</v>
      </c>
      <c r="I197" s="77">
        <v>0</v>
      </c>
      <c r="J197" s="72">
        <v>50</v>
      </c>
      <c r="K197" s="72">
        <v>2550</v>
      </c>
      <c r="L197" s="72">
        <v>22450</v>
      </c>
      <c r="M197" s="73" t="s">
        <v>36</v>
      </c>
    </row>
    <row r="198" spans="1:13" x14ac:dyDescent="0.2">
      <c r="A198" s="78" t="s">
        <v>348</v>
      </c>
      <c r="B198" s="74" t="s">
        <v>1225</v>
      </c>
      <c r="C198" s="66" t="s">
        <v>10404</v>
      </c>
      <c r="D198" s="75">
        <v>25000</v>
      </c>
      <c r="E198" s="76">
        <v>2100</v>
      </c>
      <c r="F198" s="72">
        <f t="shared" si="5"/>
        <v>27100</v>
      </c>
      <c r="G198" s="77">
        <v>0</v>
      </c>
      <c r="H198" s="77">
        <v>2500</v>
      </c>
      <c r="I198" s="77">
        <v>0</v>
      </c>
      <c r="J198" s="72">
        <v>100</v>
      </c>
      <c r="K198" s="72">
        <v>2600</v>
      </c>
      <c r="L198" s="72">
        <v>22400</v>
      </c>
      <c r="M198" s="73" t="s">
        <v>36</v>
      </c>
    </row>
    <row r="199" spans="1:13" x14ac:dyDescent="0.2">
      <c r="A199" s="78" t="s">
        <v>348</v>
      </c>
      <c r="B199" s="78" t="s">
        <v>633</v>
      </c>
      <c r="C199" s="66" t="s">
        <v>10404</v>
      </c>
      <c r="D199" s="77">
        <v>25000</v>
      </c>
      <c r="E199" s="76">
        <v>1800</v>
      </c>
      <c r="F199" s="72">
        <f t="shared" si="5"/>
        <v>26800</v>
      </c>
      <c r="G199" s="77">
        <v>0</v>
      </c>
      <c r="H199" s="77">
        <v>2500</v>
      </c>
      <c r="I199" s="77">
        <v>0</v>
      </c>
      <c r="J199" s="72">
        <v>0</v>
      </c>
      <c r="K199" s="72">
        <v>2500</v>
      </c>
      <c r="L199" s="72">
        <v>22500</v>
      </c>
      <c r="M199" s="73" t="s">
        <v>51</v>
      </c>
    </row>
    <row r="200" spans="1:13" x14ac:dyDescent="0.2">
      <c r="A200" s="78" t="s">
        <v>348</v>
      </c>
      <c r="B200" s="80" t="s">
        <v>633</v>
      </c>
      <c r="C200" s="66" t="s">
        <v>10404</v>
      </c>
      <c r="D200" s="75">
        <v>15000</v>
      </c>
      <c r="E200" s="76">
        <v>1560</v>
      </c>
      <c r="F200" s="72">
        <f t="shared" si="5"/>
        <v>16560</v>
      </c>
      <c r="G200" s="77">
        <v>0</v>
      </c>
      <c r="H200" s="77">
        <v>1500</v>
      </c>
      <c r="I200" s="77">
        <v>0</v>
      </c>
      <c r="J200" s="72">
        <v>50</v>
      </c>
      <c r="K200" s="72">
        <v>1550</v>
      </c>
      <c r="L200" s="72">
        <v>13450</v>
      </c>
      <c r="M200" s="73" t="s">
        <v>51</v>
      </c>
    </row>
    <row r="201" spans="1:13" x14ac:dyDescent="0.2">
      <c r="A201" s="78" t="s">
        <v>348</v>
      </c>
      <c r="B201" s="79" t="s">
        <v>4208</v>
      </c>
      <c r="C201" s="66" t="s">
        <v>10404</v>
      </c>
      <c r="D201" s="77">
        <v>15000</v>
      </c>
      <c r="E201" s="76">
        <v>0</v>
      </c>
      <c r="F201" s="72">
        <f t="shared" si="5"/>
        <v>15000</v>
      </c>
      <c r="G201" s="77">
        <v>0</v>
      </c>
      <c r="H201" s="77">
        <v>1500</v>
      </c>
      <c r="I201" s="77">
        <v>0</v>
      </c>
      <c r="J201" s="72">
        <v>0</v>
      </c>
      <c r="K201" s="72">
        <v>1500</v>
      </c>
      <c r="L201" s="72">
        <v>13500</v>
      </c>
      <c r="M201" s="73" t="s">
        <v>51</v>
      </c>
    </row>
    <row r="202" spans="1:13" x14ac:dyDescent="0.2">
      <c r="A202" s="78" t="s">
        <v>348</v>
      </c>
      <c r="B202" s="78" t="s">
        <v>659</v>
      </c>
      <c r="C202" s="66" t="s">
        <v>10404</v>
      </c>
      <c r="D202" s="77">
        <v>15000</v>
      </c>
      <c r="E202" s="76">
        <v>0</v>
      </c>
      <c r="F202" s="72">
        <f t="shared" si="5"/>
        <v>15000</v>
      </c>
      <c r="G202" s="77">
        <v>0</v>
      </c>
      <c r="H202" s="77">
        <v>1500</v>
      </c>
      <c r="I202" s="77">
        <v>0</v>
      </c>
      <c r="J202" s="72">
        <v>0</v>
      </c>
      <c r="K202" s="72">
        <v>1500</v>
      </c>
      <c r="L202" s="72">
        <v>13500</v>
      </c>
      <c r="M202" s="73" t="s">
        <v>36</v>
      </c>
    </row>
    <row r="203" spans="1:13" x14ac:dyDescent="0.2">
      <c r="A203" s="78" t="s">
        <v>348</v>
      </c>
      <c r="B203" s="78" t="s">
        <v>855</v>
      </c>
      <c r="C203" s="66" t="s">
        <v>10404</v>
      </c>
      <c r="D203" s="77">
        <v>17000</v>
      </c>
      <c r="E203" s="76">
        <v>2100</v>
      </c>
      <c r="F203" s="72">
        <f t="shared" si="5"/>
        <v>19100</v>
      </c>
      <c r="G203" s="77">
        <v>0</v>
      </c>
      <c r="H203" s="77">
        <v>1700</v>
      </c>
      <c r="I203" s="77">
        <v>0</v>
      </c>
      <c r="J203" s="72">
        <v>0</v>
      </c>
      <c r="K203" s="72">
        <v>1700</v>
      </c>
      <c r="L203" s="72">
        <v>15300</v>
      </c>
      <c r="M203" s="73" t="s">
        <v>36</v>
      </c>
    </row>
    <row r="204" spans="1:13" x14ac:dyDescent="0.2">
      <c r="A204" s="78" t="s">
        <v>348</v>
      </c>
      <c r="B204" s="78" t="s">
        <v>4363</v>
      </c>
      <c r="C204" s="66" t="s">
        <v>10404</v>
      </c>
      <c r="D204" s="77">
        <v>24000</v>
      </c>
      <c r="E204" s="76">
        <v>1522.5</v>
      </c>
      <c r="F204" s="72">
        <f t="shared" si="5"/>
        <v>25522.5</v>
      </c>
      <c r="G204" s="77">
        <v>0</v>
      </c>
      <c r="H204" s="77">
        <v>2400</v>
      </c>
      <c r="I204" s="77">
        <v>0</v>
      </c>
      <c r="J204" s="72">
        <v>0</v>
      </c>
      <c r="K204" s="72">
        <v>2400</v>
      </c>
      <c r="L204" s="72">
        <v>21600</v>
      </c>
      <c r="M204" s="73" t="s">
        <v>51</v>
      </c>
    </row>
    <row r="205" spans="1:13" x14ac:dyDescent="0.2">
      <c r="A205" s="78" t="s">
        <v>348</v>
      </c>
      <c r="B205" s="78" t="s">
        <v>32</v>
      </c>
      <c r="C205" s="66" t="s">
        <v>10404</v>
      </c>
      <c r="D205" s="77">
        <v>7200</v>
      </c>
      <c r="E205" s="76">
        <v>1560</v>
      </c>
      <c r="F205" s="72">
        <f t="shared" si="5"/>
        <v>8760</v>
      </c>
      <c r="G205" s="77">
        <v>0</v>
      </c>
      <c r="H205" s="77">
        <v>720</v>
      </c>
      <c r="I205" s="77">
        <v>0</v>
      </c>
      <c r="J205" s="72">
        <v>0</v>
      </c>
      <c r="K205" s="72">
        <v>720</v>
      </c>
      <c r="L205" s="72">
        <v>6480</v>
      </c>
      <c r="M205" s="73" t="s">
        <v>51</v>
      </c>
    </row>
    <row r="206" spans="1:13" x14ac:dyDescent="0.2">
      <c r="A206" s="67" t="s">
        <v>10410</v>
      </c>
      <c r="B206" s="86">
        <v>11</v>
      </c>
      <c r="C206" s="66"/>
      <c r="D206" s="84">
        <f t="shared" ref="D206:L206" si="8">SUM(D195:D205)</f>
        <v>328200</v>
      </c>
      <c r="E206" s="81">
        <f t="shared" si="8"/>
        <v>13721.25</v>
      </c>
      <c r="F206" s="85">
        <f t="shared" si="8"/>
        <v>341921.25</v>
      </c>
      <c r="G206" s="84">
        <f t="shared" si="8"/>
        <v>13628.8</v>
      </c>
      <c r="H206" s="84">
        <f t="shared" si="8"/>
        <v>32820</v>
      </c>
      <c r="I206" s="84">
        <f t="shared" si="8"/>
        <v>0</v>
      </c>
      <c r="J206" s="85">
        <f t="shared" si="8"/>
        <v>500</v>
      </c>
      <c r="K206" s="85">
        <f t="shared" si="8"/>
        <v>46948.800000000003</v>
      </c>
      <c r="L206" s="85">
        <f t="shared" si="8"/>
        <v>281251.20000000001</v>
      </c>
      <c r="M206" s="73"/>
    </row>
    <row r="207" spans="1:13" x14ac:dyDescent="0.2">
      <c r="A207" s="78"/>
      <c r="B207" s="78"/>
      <c r="C207" s="66"/>
      <c r="D207" s="77"/>
      <c r="E207" s="76"/>
      <c r="F207" s="72"/>
      <c r="G207" s="77"/>
      <c r="H207" s="77"/>
      <c r="I207" s="77"/>
      <c r="J207" s="72"/>
      <c r="K207" s="72"/>
      <c r="L207" s="72"/>
      <c r="M207" s="73"/>
    </row>
    <row r="208" spans="1:13" x14ac:dyDescent="0.2">
      <c r="A208" s="78"/>
      <c r="B208" s="78"/>
      <c r="C208" s="66"/>
      <c r="D208" s="77"/>
      <c r="E208" s="76"/>
      <c r="F208" s="72"/>
      <c r="G208" s="77"/>
      <c r="H208" s="77"/>
      <c r="I208" s="77"/>
      <c r="J208" s="72"/>
      <c r="K208" s="72"/>
      <c r="L208" s="72"/>
      <c r="M208" s="73"/>
    </row>
    <row r="209" spans="1:13" x14ac:dyDescent="0.2">
      <c r="A209" s="78"/>
      <c r="B209" s="78"/>
      <c r="C209" s="66"/>
      <c r="D209" s="77"/>
      <c r="E209" s="76"/>
      <c r="F209" s="72"/>
      <c r="G209" s="77"/>
      <c r="H209" s="77"/>
      <c r="I209" s="77"/>
      <c r="J209" s="72"/>
      <c r="K209" s="72"/>
      <c r="L209" s="72"/>
      <c r="M209" s="73"/>
    </row>
    <row r="210" spans="1:13" x14ac:dyDescent="0.2">
      <c r="A210" s="78"/>
      <c r="B210" s="78"/>
      <c r="C210" s="66"/>
      <c r="D210" s="77"/>
      <c r="E210" s="76"/>
      <c r="F210" s="72"/>
      <c r="G210" s="77"/>
      <c r="H210" s="77"/>
      <c r="I210" s="77"/>
      <c r="J210" s="72"/>
      <c r="K210" s="72"/>
      <c r="L210" s="72"/>
      <c r="M210" s="73"/>
    </row>
    <row r="211" spans="1:13" x14ac:dyDescent="0.2">
      <c r="A211" s="78" t="s">
        <v>466</v>
      </c>
      <c r="B211" s="66" t="s">
        <v>10309</v>
      </c>
      <c r="C211" s="66" t="s">
        <v>10404</v>
      </c>
      <c r="D211" s="77">
        <v>90000</v>
      </c>
      <c r="E211" s="76">
        <v>0</v>
      </c>
      <c r="F211" s="72">
        <f>D211+E211</f>
        <v>90000</v>
      </c>
      <c r="G211" s="72">
        <v>8832.94</v>
      </c>
      <c r="H211" s="77">
        <v>9000</v>
      </c>
      <c r="I211" s="77">
        <v>0</v>
      </c>
      <c r="J211" s="72">
        <v>300</v>
      </c>
      <c r="K211" s="72">
        <v>18132.940000000002</v>
      </c>
      <c r="L211" s="72">
        <v>71867.06</v>
      </c>
      <c r="M211" s="73" t="s">
        <v>36</v>
      </c>
    </row>
    <row r="212" spans="1:13" x14ac:dyDescent="0.2">
      <c r="A212" s="78" t="s">
        <v>466</v>
      </c>
      <c r="B212" s="78" t="s">
        <v>729</v>
      </c>
      <c r="C212" s="66" t="s">
        <v>10404</v>
      </c>
      <c r="D212" s="77">
        <v>35000</v>
      </c>
      <c r="E212" s="76">
        <v>1800</v>
      </c>
      <c r="F212" s="72">
        <f t="shared" si="5"/>
        <v>36800</v>
      </c>
      <c r="G212" s="77">
        <v>0</v>
      </c>
      <c r="H212" s="77">
        <v>3500</v>
      </c>
      <c r="I212" s="77">
        <v>0</v>
      </c>
      <c r="J212" s="72">
        <v>100</v>
      </c>
      <c r="K212" s="72">
        <v>3600</v>
      </c>
      <c r="L212" s="72">
        <v>31400</v>
      </c>
      <c r="M212" s="73" t="s">
        <v>51</v>
      </c>
    </row>
    <row r="213" spans="1:13" x14ac:dyDescent="0.2">
      <c r="A213" s="78" t="s">
        <v>466</v>
      </c>
      <c r="B213" s="78" t="s">
        <v>441</v>
      </c>
      <c r="C213" s="66" t="s">
        <v>10404</v>
      </c>
      <c r="D213" s="77">
        <v>25000</v>
      </c>
      <c r="E213" s="76">
        <v>1522.5</v>
      </c>
      <c r="F213" s="72">
        <f t="shared" si="5"/>
        <v>26522.5</v>
      </c>
      <c r="G213" s="77">
        <v>0</v>
      </c>
      <c r="H213" s="77">
        <v>2500</v>
      </c>
      <c r="I213" s="77">
        <v>0</v>
      </c>
      <c r="J213" s="72">
        <v>0</v>
      </c>
      <c r="K213" s="72">
        <v>2500</v>
      </c>
      <c r="L213" s="72">
        <v>22500</v>
      </c>
      <c r="M213" s="73" t="s">
        <v>51</v>
      </c>
    </row>
    <row r="214" spans="1:13" x14ac:dyDescent="0.2">
      <c r="A214" s="78" t="s">
        <v>466</v>
      </c>
      <c r="B214" s="78" t="s">
        <v>1121</v>
      </c>
      <c r="C214" s="66" t="s">
        <v>10404</v>
      </c>
      <c r="D214" s="77">
        <v>25000</v>
      </c>
      <c r="E214" s="76">
        <v>0</v>
      </c>
      <c r="F214" s="72">
        <f t="shared" si="5"/>
        <v>25000</v>
      </c>
      <c r="G214" s="77">
        <v>0</v>
      </c>
      <c r="H214" s="77">
        <v>2500</v>
      </c>
      <c r="I214" s="77">
        <v>0</v>
      </c>
      <c r="J214" s="72">
        <v>0</v>
      </c>
      <c r="K214" s="72">
        <v>2500</v>
      </c>
      <c r="L214" s="72">
        <v>22500</v>
      </c>
      <c r="M214" s="73" t="s">
        <v>36</v>
      </c>
    </row>
    <row r="215" spans="1:13" x14ac:dyDescent="0.2">
      <c r="A215" s="78" t="s">
        <v>466</v>
      </c>
      <c r="B215" s="80" t="s">
        <v>3478</v>
      </c>
      <c r="C215" s="66" t="s">
        <v>10404</v>
      </c>
      <c r="D215" s="77">
        <v>17500</v>
      </c>
      <c r="E215" s="76">
        <v>1522.5</v>
      </c>
      <c r="F215" s="72">
        <f t="shared" si="5"/>
        <v>19022.5</v>
      </c>
      <c r="G215" s="77">
        <v>0</v>
      </c>
      <c r="H215" s="77">
        <v>1750</v>
      </c>
      <c r="I215" s="77">
        <v>0</v>
      </c>
      <c r="J215" s="72">
        <v>0</v>
      </c>
      <c r="K215" s="72">
        <v>1750</v>
      </c>
      <c r="L215" s="72">
        <v>15750</v>
      </c>
      <c r="M215" s="73" t="s">
        <v>51</v>
      </c>
    </row>
    <row r="216" spans="1:13" x14ac:dyDescent="0.2">
      <c r="A216" s="78" t="s">
        <v>466</v>
      </c>
      <c r="B216" s="78" t="s">
        <v>3102</v>
      </c>
      <c r="C216" s="66" t="s">
        <v>10404</v>
      </c>
      <c r="D216" s="77">
        <v>15000</v>
      </c>
      <c r="E216" s="76">
        <v>1522.5</v>
      </c>
      <c r="F216" s="72">
        <f t="shared" si="5"/>
        <v>16522.5</v>
      </c>
      <c r="G216" s="77">
        <v>0</v>
      </c>
      <c r="H216" s="77">
        <v>1050</v>
      </c>
      <c r="I216" s="77">
        <v>456</v>
      </c>
      <c r="J216" s="72">
        <v>1125</v>
      </c>
      <c r="K216" s="72">
        <v>2631</v>
      </c>
      <c r="L216" s="72">
        <v>12369</v>
      </c>
      <c r="M216" s="73" t="s">
        <v>51</v>
      </c>
    </row>
    <row r="217" spans="1:13" x14ac:dyDescent="0.2">
      <c r="A217" s="78" t="s">
        <v>466</v>
      </c>
      <c r="B217" s="78" t="s">
        <v>465</v>
      </c>
      <c r="C217" s="66" t="s">
        <v>10404</v>
      </c>
      <c r="D217" s="77">
        <v>15000</v>
      </c>
      <c r="E217" s="76">
        <v>1121.25</v>
      </c>
      <c r="F217" s="72">
        <f t="shared" si="5"/>
        <v>16121.25</v>
      </c>
      <c r="G217" s="77">
        <v>0</v>
      </c>
      <c r="H217" s="77">
        <v>1500</v>
      </c>
      <c r="I217" s="77">
        <v>0</v>
      </c>
      <c r="J217" s="72">
        <v>300</v>
      </c>
      <c r="K217" s="72">
        <v>1800</v>
      </c>
      <c r="L217" s="72">
        <v>13200</v>
      </c>
      <c r="M217" s="73" t="s">
        <v>51</v>
      </c>
    </row>
    <row r="218" spans="1:13" x14ac:dyDescent="0.2">
      <c r="A218" s="67" t="s">
        <v>10410</v>
      </c>
      <c r="B218" s="66">
        <v>7</v>
      </c>
      <c r="C218" s="66"/>
      <c r="D218" s="84">
        <f t="shared" ref="D218:L218" si="9">SUM(D211:D217)</f>
        <v>222500</v>
      </c>
      <c r="E218" s="81">
        <f t="shared" si="9"/>
        <v>7488.75</v>
      </c>
      <c r="F218" s="85">
        <f t="shared" si="9"/>
        <v>229988.75</v>
      </c>
      <c r="G218" s="85">
        <f t="shared" si="9"/>
        <v>8832.94</v>
      </c>
      <c r="H218" s="84">
        <f t="shared" si="9"/>
        <v>21800</v>
      </c>
      <c r="I218" s="84">
        <f t="shared" si="9"/>
        <v>456</v>
      </c>
      <c r="J218" s="85">
        <f t="shared" si="9"/>
        <v>1825</v>
      </c>
      <c r="K218" s="85">
        <f t="shared" si="9"/>
        <v>32913.94</v>
      </c>
      <c r="L218" s="85">
        <f t="shared" si="9"/>
        <v>189586.06</v>
      </c>
      <c r="M218" s="73"/>
    </row>
    <row r="219" spans="1:13" x14ac:dyDescent="0.2">
      <c r="A219" s="66"/>
      <c r="B219" s="66"/>
      <c r="C219" s="66"/>
      <c r="D219" s="77"/>
      <c r="E219" s="76"/>
      <c r="F219" s="72"/>
      <c r="G219" s="72"/>
      <c r="H219" s="77"/>
      <c r="I219" s="77"/>
      <c r="J219" s="72"/>
      <c r="K219" s="72"/>
      <c r="L219" s="72"/>
      <c r="M219" s="73"/>
    </row>
    <row r="220" spans="1:13" x14ac:dyDescent="0.2">
      <c r="A220" s="66"/>
      <c r="B220" s="66"/>
      <c r="C220" s="66"/>
      <c r="D220" s="77"/>
      <c r="E220" s="76"/>
      <c r="F220" s="72"/>
      <c r="G220" s="72"/>
      <c r="H220" s="77"/>
      <c r="I220" s="77"/>
      <c r="J220" s="72"/>
      <c r="K220" s="72"/>
      <c r="L220" s="72"/>
      <c r="M220" s="73"/>
    </row>
    <row r="221" spans="1:13" x14ac:dyDescent="0.2">
      <c r="A221" s="66"/>
      <c r="B221" s="66"/>
      <c r="C221" s="66"/>
      <c r="D221" s="77"/>
      <c r="E221" s="76"/>
      <c r="F221" s="72"/>
      <c r="G221" s="72"/>
      <c r="H221" s="77"/>
      <c r="I221" s="77"/>
      <c r="J221" s="72"/>
      <c r="K221" s="72"/>
      <c r="L221" s="72"/>
      <c r="M221" s="73"/>
    </row>
    <row r="222" spans="1:13" x14ac:dyDescent="0.2">
      <c r="A222" s="66"/>
      <c r="B222" s="66"/>
      <c r="C222" s="66"/>
      <c r="D222" s="77"/>
      <c r="E222" s="76"/>
      <c r="F222" s="72"/>
      <c r="G222" s="72"/>
      <c r="H222" s="77"/>
      <c r="I222" s="77"/>
      <c r="J222" s="72"/>
      <c r="K222" s="72"/>
      <c r="L222" s="72"/>
      <c r="M222" s="73"/>
    </row>
    <row r="223" spans="1:13" x14ac:dyDescent="0.2">
      <c r="A223" s="66"/>
      <c r="B223" s="66"/>
      <c r="C223" s="66"/>
      <c r="D223" s="77"/>
      <c r="E223" s="76"/>
      <c r="F223" s="72"/>
      <c r="G223" s="72"/>
      <c r="H223" s="77"/>
      <c r="I223" s="77"/>
      <c r="J223" s="72"/>
      <c r="K223" s="72"/>
      <c r="L223" s="72"/>
      <c r="M223" s="73"/>
    </row>
    <row r="224" spans="1:13" x14ac:dyDescent="0.2">
      <c r="A224" s="66" t="s">
        <v>251</v>
      </c>
      <c r="B224" s="66" t="s">
        <v>10399</v>
      </c>
      <c r="C224" s="66" t="s">
        <v>10404</v>
      </c>
      <c r="D224" s="72">
        <v>90000</v>
      </c>
      <c r="E224" s="72">
        <v>1522.5</v>
      </c>
      <c r="F224" s="72">
        <f t="shared" si="5"/>
        <v>91522.5</v>
      </c>
      <c r="G224" s="72">
        <v>8832.94</v>
      </c>
      <c r="H224" s="72">
        <v>9000</v>
      </c>
      <c r="I224" s="72">
        <v>0</v>
      </c>
      <c r="J224" s="72">
        <v>0</v>
      </c>
      <c r="K224" s="72">
        <v>17832.940000000002</v>
      </c>
      <c r="L224" s="72">
        <v>72167.06</v>
      </c>
      <c r="M224" s="73" t="s">
        <v>36</v>
      </c>
    </row>
    <row r="225" spans="1:13" x14ac:dyDescent="0.2">
      <c r="A225" s="78" t="s">
        <v>251</v>
      </c>
      <c r="B225" s="78" t="s">
        <v>250</v>
      </c>
      <c r="C225" s="66" t="s">
        <v>10404</v>
      </c>
      <c r="D225" s="77">
        <v>70000</v>
      </c>
      <c r="E225" s="76">
        <v>0</v>
      </c>
      <c r="F225" s="72">
        <f t="shared" si="5"/>
        <v>70000</v>
      </c>
      <c r="G225" s="77">
        <v>4795.8599999999997</v>
      </c>
      <c r="H225" s="77">
        <v>7000</v>
      </c>
      <c r="I225" s="77">
        <v>0</v>
      </c>
      <c r="J225" s="72">
        <v>300</v>
      </c>
      <c r="K225" s="72">
        <v>12095.86</v>
      </c>
      <c r="L225" s="72">
        <v>57904.14</v>
      </c>
      <c r="M225" s="73" t="s">
        <v>51</v>
      </c>
    </row>
    <row r="226" spans="1:13" x14ac:dyDescent="0.2">
      <c r="A226" s="78" t="s">
        <v>251</v>
      </c>
      <c r="B226" s="78" t="s">
        <v>3785</v>
      </c>
      <c r="C226" s="66" t="s">
        <v>10404</v>
      </c>
      <c r="D226" s="77">
        <v>35000</v>
      </c>
      <c r="E226" s="76">
        <v>1957.5</v>
      </c>
      <c r="F226" s="72">
        <f t="shared" si="5"/>
        <v>36957.5</v>
      </c>
      <c r="G226" s="77">
        <v>0</v>
      </c>
      <c r="H226" s="77">
        <v>3500</v>
      </c>
      <c r="I226" s="77">
        <v>0</v>
      </c>
      <c r="J226" s="72">
        <v>50</v>
      </c>
      <c r="K226" s="72">
        <v>3550</v>
      </c>
      <c r="L226" s="72">
        <v>31450</v>
      </c>
      <c r="M226" s="73" t="s">
        <v>36</v>
      </c>
    </row>
    <row r="227" spans="1:13" x14ac:dyDescent="0.2">
      <c r="A227" s="78" t="s">
        <v>251</v>
      </c>
      <c r="B227" s="78" t="s">
        <v>1628</v>
      </c>
      <c r="C227" s="66" t="s">
        <v>10404</v>
      </c>
      <c r="D227" s="77">
        <v>35000</v>
      </c>
      <c r="E227" s="76">
        <v>1560</v>
      </c>
      <c r="F227" s="72">
        <f t="shared" si="5"/>
        <v>36560</v>
      </c>
      <c r="G227" s="77">
        <v>0</v>
      </c>
      <c r="H227" s="77">
        <v>3500</v>
      </c>
      <c r="I227" s="77">
        <v>0</v>
      </c>
      <c r="J227" s="72">
        <v>100</v>
      </c>
      <c r="K227" s="72">
        <v>3600</v>
      </c>
      <c r="L227" s="72">
        <v>31400</v>
      </c>
      <c r="M227" s="73" t="s">
        <v>51</v>
      </c>
    </row>
    <row r="228" spans="1:13" ht="22.5" x14ac:dyDescent="0.2">
      <c r="A228" s="78" t="s">
        <v>251</v>
      </c>
      <c r="B228" s="80" t="s">
        <v>1304</v>
      </c>
      <c r="C228" s="66" t="s">
        <v>10404</v>
      </c>
      <c r="D228" s="77">
        <v>35000</v>
      </c>
      <c r="E228" s="76">
        <v>1540</v>
      </c>
      <c r="F228" s="72">
        <f t="shared" si="5"/>
        <v>36540</v>
      </c>
      <c r="G228" s="77">
        <v>0</v>
      </c>
      <c r="H228" s="77">
        <v>3500</v>
      </c>
      <c r="I228" s="77">
        <v>0</v>
      </c>
      <c r="J228" s="72">
        <v>50</v>
      </c>
      <c r="K228" s="72">
        <v>3550</v>
      </c>
      <c r="L228" s="72">
        <v>31450</v>
      </c>
      <c r="M228" s="73" t="s">
        <v>51</v>
      </c>
    </row>
    <row r="229" spans="1:13" x14ac:dyDescent="0.2">
      <c r="A229" s="78" t="s">
        <v>251</v>
      </c>
      <c r="B229" s="79" t="s">
        <v>1262</v>
      </c>
      <c r="C229" s="66" t="s">
        <v>10404</v>
      </c>
      <c r="D229" s="77">
        <v>35000</v>
      </c>
      <c r="E229" s="76">
        <v>1560</v>
      </c>
      <c r="F229" s="72">
        <f t="shared" si="5"/>
        <v>36560</v>
      </c>
      <c r="G229" s="77">
        <v>0</v>
      </c>
      <c r="H229" s="77">
        <v>3500</v>
      </c>
      <c r="I229" s="77">
        <v>0</v>
      </c>
      <c r="J229" s="72">
        <v>100</v>
      </c>
      <c r="K229" s="72">
        <v>3600</v>
      </c>
      <c r="L229" s="72">
        <v>31400</v>
      </c>
      <c r="M229" s="73" t="s">
        <v>36</v>
      </c>
    </row>
    <row r="230" spans="1:13" x14ac:dyDescent="0.2">
      <c r="A230" s="78" t="s">
        <v>251</v>
      </c>
      <c r="B230" s="78" t="s">
        <v>441</v>
      </c>
      <c r="C230" s="66" t="s">
        <v>10404</v>
      </c>
      <c r="D230" s="77">
        <v>25000</v>
      </c>
      <c r="E230" s="76">
        <v>1957.5</v>
      </c>
      <c r="F230" s="72">
        <f t="shared" si="5"/>
        <v>26957.5</v>
      </c>
      <c r="G230" s="77">
        <v>0</v>
      </c>
      <c r="H230" s="77">
        <v>2500</v>
      </c>
      <c r="I230" s="77">
        <v>0</v>
      </c>
      <c r="J230" s="72">
        <v>50</v>
      </c>
      <c r="K230" s="72">
        <v>2550</v>
      </c>
      <c r="L230" s="72">
        <v>22450</v>
      </c>
      <c r="M230" s="73" t="s">
        <v>36</v>
      </c>
    </row>
    <row r="231" spans="1:13" x14ac:dyDescent="0.2">
      <c r="A231" s="66" t="s">
        <v>251</v>
      </c>
      <c r="B231" s="78" t="s">
        <v>7769</v>
      </c>
      <c r="C231" s="66" t="s">
        <v>10404</v>
      </c>
      <c r="D231" s="77">
        <v>25000</v>
      </c>
      <c r="E231" s="76">
        <v>1522.5</v>
      </c>
      <c r="F231" s="72">
        <f>D231+E231</f>
        <v>26522.5</v>
      </c>
      <c r="G231" s="77">
        <v>0</v>
      </c>
      <c r="H231" s="77">
        <v>1750</v>
      </c>
      <c r="I231" s="77">
        <v>760</v>
      </c>
      <c r="J231" s="72">
        <v>1875</v>
      </c>
      <c r="K231" s="72">
        <v>4385</v>
      </c>
      <c r="L231" s="72">
        <v>20615</v>
      </c>
      <c r="M231" s="73" t="s">
        <v>51</v>
      </c>
    </row>
    <row r="232" spans="1:13" x14ac:dyDescent="0.2">
      <c r="A232" s="78" t="s">
        <v>251</v>
      </c>
      <c r="B232" s="78" t="s">
        <v>1360</v>
      </c>
      <c r="C232" s="66" t="s">
        <v>10404</v>
      </c>
      <c r="D232" s="77">
        <v>15000</v>
      </c>
      <c r="E232" s="76">
        <v>1560</v>
      </c>
      <c r="F232" s="72">
        <f t="shared" si="5"/>
        <v>16560</v>
      </c>
      <c r="G232" s="77">
        <v>0</v>
      </c>
      <c r="H232" s="77">
        <v>1500</v>
      </c>
      <c r="I232" s="77">
        <v>0</v>
      </c>
      <c r="J232" s="72">
        <v>0</v>
      </c>
      <c r="K232" s="72">
        <v>1500</v>
      </c>
      <c r="L232" s="72">
        <v>13500</v>
      </c>
      <c r="M232" s="73" t="s">
        <v>36</v>
      </c>
    </row>
    <row r="233" spans="1:13" x14ac:dyDescent="0.2">
      <c r="A233" s="67" t="s">
        <v>10410</v>
      </c>
      <c r="B233" s="86">
        <v>9</v>
      </c>
      <c r="C233" s="66"/>
      <c r="D233" s="84">
        <f t="shared" ref="D233:L233" si="10">SUM(D224:D232)</f>
        <v>365000</v>
      </c>
      <c r="E233" s="81">
        <f t="shared" si="10"/>
        <v>13180</v>
      </c>
      <c r="F233" s="85">
        <f t="shared" si="10"/>
        <v>378180</v>
      </c>
      <c r="G233" s="84">
        <f t="shared" si="10"/>
        <v>13628.8</v>
      </c>
      <c r="H233" s="84">
        <f t="shared" si="10"/>
        <v>35750</v>
      </c>
      <c r="I233" s="84">
        <f t="shared" si="10"/>
        <v>760</v>
      </c>
      <c r="J233" s="85">
        <f t="shared" si="10"/>
        <v>2525</v>
      </c>
      <c r="K233" s="85">
        <f t="shared" si="10"/>
        <v>52663.8</v>
      </c>
      <c r="L233" s="85">
        <f t="shared" si="10"/>
        <v>312336.2</v>
      </c>
      <c r="M233" s="73"/>
    </row>
    <row r="234" spans="1:13" x14ac:dyDescent="0.2">
      <c r="A234" s="78"/>
      <c r="B234" s="78"/>
      <c r="C234" s="66"/>
      <c r="D234" s="77"/>
      <c r="E234" s="76"/>
      <c r="F234" s="72"/>
      <c r="G234" s="77"/>
      <c r="H234" s="77"/>
      <c r="I234" s="77"/>
      <c r="J234" s="72"/>
      <c r="K234" s="72"/>
      <c r="L234" s="72"/>
      <c r="M234" s="73"/>
    </row>
    <row r="235" spans="1:13" x14ac:dyDescent="0.2">
      <c r="A235" s="78"/>
      <c r="B235" s="78"/>
      <c r="C235" s="66"/>
      <c r="D235" s="77"/>
      <c r="E235" s="76"/>
      <c r="F235" s="72"/>
      <c r="G235" s="77"/>
      <c r="H235" s="77"/>
      <c r="I235" s="77"/>
      <c r="J235" s="72"/>
      <c r="K235" s="72"/>
      <c r="L235" s="72"/>
      <c r="M235" s="73"/>
    </row>
    <row r="236" spans="1:13" x14ac:dyDescent="0.2">
      <c r="A236" s="78"/>
      <c r="B236" s="78"/>
      <c r="C236" s="66"/>
      <c r="D236" s="77"/>
      <c r="E236" s="76"/>
      <c r="F236" s="72"/>
      <c r="G236" s="77"/>
      <c r="H236" s="77"/>
      <c r="I236" s="77"/>
      <c r="J236" s="72"/>
      <c r="K236" s="72"/>
      <c r="L236" s="72"/>
      <c r="M236" s="73"/>
    </row>
    <row r="237" spans="1:13" x14ac:dyDescent="0.2">
      <c r="A237" s="78"/>
      <c r="B237" s="78"/>
      <c r="C237" s="66"/>
      <c r="D237" s="77"/>
      <c r="E237" s="76"/>
      <c r="F237" s="72"/>
      <c r="G237" s="77"/>
      <c r="H237" s="77"/>
      <c r="I237" s="77"/>
      <c r="J237" s="72"/>
      <c r="K237" s="72"/>
      <c r="L237" s="72"/>
      <c r="M237" s="73"/>
    </row>
    <row r="238" spans="1:13" x14ac:dyDescent="0.2">
      <c r="A238" s="78"/>
      <c r="B238" s="78"/>
      <c r="C238" s="66"/>
      <c r="D238" s="77"/>
      <c r="E238" s="76"/>
      <c r="F238" s="72"/>
      <c r="G238" s="77"/>
      <c r="H238" s="77"/>
      <c r="I238" s="77"/>
      <c r="J238" s="72"/>
      <c r="K238" s="72"/>
      <c r="L238" s="72"/>
      <c r="M238" s="73"/>
    </row>
    <row r="239" spans="1:13" x14ac:dyDescent="0.2">
      <c r="A239" s="66" t="s">
        <v>132</v>
      </c>
      <c r="B239" s="66" t="s">
        <v>10319</v>
      </c>
      <c r="C239" s="66" t="s">
        <v>10404</v>
      </c>
      <c r="D239" s="77">
        <v>90000</v>
      </c>
      <c r="E239" s="76">
        <v>0</v>
      </c>
      <c r="F239" s="72">
        <f t="shared" ref="F239:F244" si="11">D239+E239</f>
        <v>90000</v>
      </c>
      <c r="G239" s="72">
        <v>8832.94</v>
      </c>
      <c r="H239" s="77">
        <v>9000</v>
      </c>
      <c r="I239" s="77">
        <v>0</v>
      </c>
      <c r="J239" s="72">
        <v>300</v>
      </c>
      <c r="K239" s="72">
        <v>18132.940000000002</v>
      </c>
      <c r="L239" s="72">
        <v>71867.06</v>
      </c>
      <c r="M239" s="73" t="s">
        <v>36</v>
      </c>
    </row>
    <row r="240" spans="1:13" x14ac:dyDescent="0.2">
      <c r="A240" s="66" t="s">
        <v>132</v>
      </c>
      <c r="B240" s="78" t="s">
        <v>80</v>
      </c>
      <c r="C240" s="66" t="s">
        <v>10404</v>
      </c>
      <c r="D240" s="77">
        <v>70000</v>
      </c>
      <c r="E240" s="77">
        <v>0</v>
      </c>
      <c r="F240" s="72">
        <f t="shared" si="11"/>
        <v>70000</v>
      </c>
      <c r="G240" s="77">
        <v>4795.8599999999997</v>
      </c>
      <c r="H240" s="77">
        <v>7000</v>
      </c>
      <c r="I240" s="77">
        <v>0</v>
      </c>
      <c r="J240" s="72">
        <v>0</v>
      </c>
      <c r="K240" s="72">
        <v>11795.86</v>
      </c>
      <c r="L240" s="72">
        <v>58204.14</v>
      </c>
      <c r="M240" s="73" t="s">
        <v>36</v>
      </c>
    </row>
    <row r="241" spans="1:13" x14ac:dyDescent="0.2">
      <c r="A241" s="66" t="s">
        <v>132</v>
      </c>
      <c r="B241" s="79" t="s">
        <v>1581</v>
      </c>
      <c r="C241" s="66" t="s">
        <v>10404</v>
      </c>
      <c r="D241" s="77">
        <v>35000</v>
      </c>
      <c r="E241" s="76">
        <v>1560</v>
      </c>
      <c r="F241" s="72">
        <f t="shared" si="11"/>
        <v>36560</v>
      </c>
      <c r="G241" s="77">
        <v>0</v>
      </c>
      <c r="H241" s="77">
        <v>3500</v>
      </c>
      <c r="I241" s="77">
        <v>0</v>
      </c>
      <c r="J241" s="72">
        <v>0</v>
      </c>
      <c r="K241" s="72">
        <v>3500</v>
      </c>
      <c r="L241" s="72">
        <v>31500</v>
      </c>
      <c r="M241" s="73" t="s">
        <v>36</v>
      </c>
    </row>
    <row r="242" spans="1:13" x14ac:dyDescent="0.2">
      <c r="A242" s="66" t="s">
        <v>132</v>
      </c>
      <c r="B242" s="78" t="s">
        <v>4326</v>
      </c>
      <c r="C242" s="66" t="s">
        <v>10404</v>
      </c>
      <c r="D242" s="77">
        <v>45000</v>
      </c>
      <c r="E242" s="76">
        <v>1522.5</v>
      </c>
      <c r="F242" s="72">
        <f t="shared" si="11"/>
        <v>46522.5</v>
      </c>
      <c r="G242" s="77">
        <v>872.25</v>
      </c>
      <c r="H242" s="77">
        <v>4500</v>
      </c>
      <c r="I242" s="77">
        <v>0</v>
      </c>
      <c r="J242" s="72">
        <v>0</v>
      </c>
      <c r="K242" s="72">
        <v>5372.25</v>
      </c>
      <c r="L242" s="72">
        <v>39627.75</v>
      </c>
      <c r="M242" s="73" t="s">
        <v>51</v>
      </c>
    </row>
    <row r="243" spans="1:13" x14ac:dyDescent="0.2">
      <c r="A243" s="66" t="s">
        <v>132</v>
      </c>
      <c r="B243" s="78" t="s">
        <v>441</v>
      </c>
      <c r="C243" s="66" t="s">
        <v>10404</v>
      </c>
      <c r="D243" s="77">
        <v>25000</v>
      </c>
      <c r="E243" s="76">
        <v>0</v>
      </c>
      <c r="F243" s="72">
        <f t="shared" si="11"/>
        <v>25000</v>
      </c>
      <c r="G243" s="77">
        <v>0</v>
      </c>
      <c r="H243" s="77">
        <v>2500</v>
      </c>
      <c r="I243" s="77">
        <v>0</v>
      </c>
      <c r="J243" s="72">
        <v>0</v>
      </c>
      <c r="K243" s="72">
        <v>2500</v>
      </c>
      <c r="L243" s="72">
        <v>22500</v>
      </c>
      <c r="M243" s="73" t="s">
        <v>36</v>
      </c>
    </row>
    <row r="244" spans="1:13" x14ac:dyDescent="0.2">
      <c r="A244" s="66" t="s">
        <v>132</v>
      </c>
      <c r="B244" s="79" t="s">
        <v>960</v>
      </c>
      <c r="C244" s="66" t="s">
        <v>10404</v>
      </c>
      <c r="D244" s="77">
        <v>25000</v>
      </c>
      <c r="E244" s="76">
        <v>1800</v>
      </c>
      <c r="F244" s="72">
        <f t="shared" si="11"/>
        <v>26800</v>
      </c>
      <c r="G244" s="77">
        <v>0</v>
      </c>
      <c r="H244" s="77">
        <v>2500</v>
      </c>
      <c r="I244" s="77">
        <v>0</v>
      </c>
      <c r="J244" s="72">
        <v>0</v>
      </c>
      <c r="K244" s="72">
        <v>2500</v>
      </c>
      <c r="L244" s="72">
        <v>22500</v>
      </c>
      <c r="M244" s="73" t="s">
        <v>36</v>
      </c>
    </row>
    <row r="245" spans="1:13" x14ac:dyDescent="0.2">
      <c r="A245" s="66" t="s">
        <v>132</v>
      </c>
      <c r="B245" s="78" t="s">
        <v>7560</v>
      </c>
      <c r="C245" s="66" t="s">
        <v>10404</v>
      </c>
      <c r="D245" s="77">
        <v>25000</v>
      </c>
      <c r="E245" s="76">
        <v>1522.5</v>
      </c>
      <c r="F245" s="72">
        <f t="shared" ref="F245:F313" si="12">D245+E245</f>
        <v>26522.5</v>
      </c>
      <c r="G245" s="77">
        <v>0</v>
      </c>
      <c r="H245" s="77">
        <v>1750</v>
      </c>
      <c r="I245" s="77">
        <v>760</v>
      </c>
      <c r="J245" s="72">
        <v>6877.34</v>
      </c>
      <c r="K245" s="72">
        <v>9387.34</v>
      </c>
      <c r="L245" s="72">
        <v>15612.66</v>
      </c>
      <c r="M245" s="73" t="s">
        <v>51</v>
      </c>
    </row>
    <row r="246" spans="1:13" x14ac:dyDescent="0.2">
      <c r="A246" s="66" t="s">
        <v>132</v>
      </c>
      <c r="B246" s="80" t="s">
        <v>7433</v>
      </c>
      <c r="C246" s="66" t="s">
        <v>10404</v>
      </c>
      <c r="D246" s="77">
        <v>15000</v>
      </c>
      <c r="E246" s="76">
        <v>1522.5</v>
      </c>
      <c r="F246" s="72">
        <f t="shared" si="12"/>
        <v>16522.5</v>
      </c>
      <c r="G246" s="77">
        <v>0</v>
      </c>
      <c r="H246" s="77">
        <v>1050</v>
      </c>
      <c r="I246" s="77">
        <v>456</v>
      </c>
      <c r="J246" s="72">
        <v>1125</v>
      </c>
      <c r="K246" s="72">
        <v>2631</v>
      </c>
      <c r="L246" s="72">
        <v>12369</v>
      </c>
      <c r="M246" s="73" t="s">
        <v>36</v>
      </c>
    </row>
    <row r="247" spans="1:13" x14ac:dyDescent="0.2">
      <c r="A247" s="66" t="s">
        <v>132</v>
      </c>
      <c r="B247" s="78" t="s">
        <v>4347</v>
      </c>
      <c r="C247" s="66" t="s">
        <v>10404</v>
      </c>
      <c r="D247" s="77">
        <v>15000</v>
      </c>
      <c r="E247" s="76">
        <v>1522.5</v>
      </c>
      <c r="F247" s="72">
        <f>D247+E247</f>
        <v>16522.5</v>
      </c>
      <c r="G247" s="77">
        <v>0</v>
      </c>
      <c r="H247" s="77">
        <v>1500</v>
      </c>
      <c r="I247" s="77">
        <v>0</v>
      </c>
      <c r="J247" s="72">
        <v>0</v>
      </c>
      <c r="K247" s="72">
        <v>1500</v>
      </c>
      <c r="L247" s="72">
        <v>13500</v>
      </c>
      <c r="M247" s="73" t="s">
        <v>51</v>
      </c>
    </row>
    <row r="248" spans="1:13" x14ac:dyDescent="0.2">
      <c r="A248" s="66" t="s">
        <v>132</v>
      </c>
      <c r="B248" s="78" t="s">
        <v>3313</v>
      </c>
      <c r="C248" s="66" t="s">
        <v>10404</v>
      </c>
      <c r="D248" s="77">
        <v>15000</v>
      </c>
      <c r="E248" s="76">
        <v>1740</v>
      </c>
      <c r="F248" s="72">
        <f>D248+E248</f>
        <v>16740</v>
      </c>
      <c r="G248" s="77">
        <v>0</v>
      </c>
      <c r="H248" s="77">
        <v>1500</v>
      </c>
      <c r="I248" s="77">
        <v>0</v>
      </c>
      <c r="J248" s="72">
        <v>50</v>
      </c>
      <c r="K248" s="72">
        <v>1550</v>
      </c>
      <c r="L248" s="72">
        <v>13450</v>
      </c>
      <c r="M248" s="73" t="s">
        <v>36</v>
      </c>
    </row>
    <row r="249" spans="1:13" x14ac:dyDescent="0.2">
      <c r="A249" s="66" t="s">
        <v>132</v>
      </c>
      <c r="B249" s="78" t="s">
        <v>3860</v>
      </c>
      <c r="C249" s="66" t="s">
        <v>10404</v>
      </c>
      <c r="D249" s="77">
        <v>15000</v>
      </c>
      <c r="E249" s="76">
        <v>1522.5</v>
      </c>
      <c r="F249" s="72">
        <f>D249+E249</f>
        <v>16522.5</v>
      </c>
      <c r="G249" s="77">
        <v>0</v>
      </c>
      <c r="H249" s="77">
        <v>1500</v>
      </c>
      <c r="I249" s="77">
        <v>0</v>
      </c>
      <c r="J249" s="72">
        <v>0</v>
      </c>
      <c r="K249" s="72">
        <v>1500</v>
      </c>
      <c r="L249" s="72">
        <v>13500</v>
      </c>
      <c r="M249" s="73" t="s">
        <v>36</v>
      </c>
    </row>
    <row r="250" spans="1:13" x14ac:dyDescent="0.2">
      <c r="A250" s="66" t="s">
        <v>132</v>
      </c>
      <c r="B250" s="80" t="s">
        <v>902</v>
      </c>
      <c r="C250" s="66" t="s">
        <v>10404</v>
      </c>
      <c r="D250" s="77">
        <v>13000</v>
      </c>
      <c r="E250" s="76">
        <v>1522.5</v>
      </c>
      <c r="F250" s="72">
        <f t="shared" si="12"/>
        <v>14522.5</v>
      </c>
      <c r="G250" s="77">
        <v>0</v>
      </c>
      <c r="H250" s="77">
        <v>910</v>
      </c>
      <c r="I250" s="77">
        <v>395.2</v>
      </c>
      <c r="J250" s="72">
        <v>975</v>
      </c>
      <c r="K250" s="72">
        <v>2280.1999999999998</v>
      </c>
      <c r="L250" s="72">
        <v>10719.8</v>
      </c>
      <c r="M250" s="73" t="s">
        <v>51</v>
      </c>
    </row>
    <row r="251" spans="1:13" x14ac:dyDescent="0.2">
      <c r="A251" s="66" t="s">
        <v>132</v>
      </c>
      <c r="B251" s="78" t="s">
        <v>1126</v>
      </c>
      <c r="C251" s="66" t="s">
        <v>10404</v>
      </c>
      <c r="D251" s="77">
        <v>13000</v>
      </c>
      <c r="E251" s="76">
        <v>0</v>
      </c>
      <c r="F251" s="72">
        <f t="shared" si="12"/>
        <v>13000</v>
      </c>
      <c r="G251" s="77">
        <v>0</v>
      </c>
      <c r="H251" s="77">
        <v>0</v>
      </c>
      <c r="I251" s="77">
        <v>0</v>
      </c>
      <c r="J251" s="72">
        <v>0</v>
      </c>
      <c r="K251" s="72">
        <v>0</v>
      </c>
      <c r="L251" s="72">
        <v>13000</v>
      </c>
      <c r="M251" s="73" t="s">
        <v>36</v>
      </c>
    </row>
    <row r="252" spans="1:13" x14ac:dyDescent="0.2">
      <c r="A252" s="66" t="s">
        <v>132</v>
      </c>
      <c r="B252" s="78" t="s">
        <v>2918</v>
      </c>
      <c r="C252" s="66" t="s">
        <v>10404</v>
      </c>
      <c r="D252" s="77">
        <v>18000</v>
      </c>
      <c r="E252" s="76">
        <v>0</v>
      </c>
      <c r="F252" s="72">
        <f t="shared" si="12"/>
        <v>18000</v>
      </c>
      <c r="G252" s="77">
        <v>0</v>
      </c>
      <c r="H252" s="77">
        <v>0</v>
      </c>
      <c r="I252" s="77">
        <v>0</v>
      </c>
      <c r="J252" s="72">
        <v>0</v>
      </c>
      <c r="K252" s="72">
        <v>0</v>
      </c>
      <c r="L252" s="72">
        <v>18000</v>
      </c>
      <c r="M252" s="73" t="s">
        <v>36</v>
      </c>
    </row>
    <row r="253" spans="1:13" x14ac:dyDescent="0.2">
      <c r="A253" s="66" t="s">
        <v>132</v>
      </c>
      <c r="B253" s="78" t="s">
        <v>4304</v>
      </c>
      <c r="C253" s="66" t="s">
        <v>10404</v>
      </c>
      <c r="D253" s="77">
        <v>12500</v>
      </c>
      <c r="E253" s="76">
        <v>1522.5</v>
      </c>
      <c r="F253" s="72">
        <f t="shared" si="12"/>
        <v>14022.5</v>
      </c>
      <c r="G253" s="77">
        <v>0</v>
      </c>
      <c r="H253" s="77">
        <v>875</v>
      </c>
      <c r="I253" s="77">
        <v>380</v>
      </c>
      <c r="J253" s="72">
        <v>937.5</v>
      </c>
      <c r="K253" s="72">
        <v>2192.5</v>
      </c>
      <c r="L253" s="72">
        <v>10307.5</v>
      </c>
      <c r="M253" s="73" t="s">
        <v>51</v>
      </c>
    </row>
    <row r="254" spans="1:13" x14ac:dyDescent="0.2">
      <c r="A254" s="66" t="s">
        <v>132</v>
      </c>
      <c r="B254" s="78" t="s">
        <v>4304</v>
      </c>
      <c r="C254" s="66" t="s">
        <v>10404</v>
      </c>
      <c r="D254" s="77">
        <v>12500</v>
      </c>
      <c r="E254" s="76">
        <v>1522.5</v>
      </c>
      <c r="F254" s="72">
        <f t="shared" si="12"/>
        <v>14022.5</v>
      </c>
      <c r="G254" s="77">
        <v>0</v>
      </c>
      <c r="H254" s="77">
        <v>875</v>
      </c>
      <c r="I254" s="77">
        <v>380</v>
      </c>
      <c r="J254" s="72">
        <v>937.5</v>
      </c>
      <c r="K254" s="72">
        <v>2192.5</v>
      </c>
      <c r="L254" s="72">
        <v>10307.5</v>
      </c>
      <c r="M254" s="73" t="s">
        <v>51</v>
      </c>
    </row>
    <row r="255" spans="1:13" x14ac:dyDescent="0.2">
      <c r="A255" s="66" t="s">
        <v>132</v>
      </c>
      <c r="B255" s="78" t="s">
        <v>4304</v>
      </c>
      <c r="C255" s="66" t="s">
        <v>10404</v>
      </c>
      <c r="D255" s="77">
        <v>12500</v>
      </c>
      <c r="E255" s="76">
        <v>1522.5</v>
      </c>
      <c r="F255" s="72">
        <f t="shared" si="12"/>
        <v>14022.5</v>
      </c>
      <c r="G255" s="77">
        <v>0</v>
      </c>
      <c r="H255" s="77">
        <v>875</v>
      </c>
      <c r="I255" s="77">
        <v>380</v>
      </c>
      <c r="J255" s="72">
        <v>937.5</v>
      </c>
      <c r="K255" s="72">
        <v>2192.5</v>
      </c>
      <c r="L255" s="72">
        <v>10307.5</v>
      </c>
      <c r="M255" s="73" t="s">
        <v>51</v>
      </c>
    </row>
    <row r="256" spans="1:13" x14ac:dyDescent="0.2">
      <c r="A256" s="66" t="s">
        <v>132</v>
      </c>
      <c r="B256" s="78" t="s">
        <v>4304</v>
      </c>
      <c r="C256" s="66" t="s">
        <v>10404</v>
      </c>
      <c r="D256" s="77">
        <v>12500</v>
      </c>
      <c r="E256" s="76">
        <v>1522.5</v>
      </c>
      <c r="F256" s="72">
        <f t="shared" si="12"/>
        <v>14022.5</v>
      </c>
      <c r="G256" s="77">
        <v>0</v>
      </c>
      <c r="H256" s="77">
        <v>875</v>
      </c>
      <c r="I256" s="77">
        <v>380</v>
      </c>
      <c r="J256" s="72">
        <v>937.5</v>
      </c>
      <c r="K256" s="72">
        <v>2192.5</v>
      </c>
      <c r="L256" s="72">
        <v>10307.5</v>
      </c>
      <c r="M256" s="73" t="s">
        <v>36</v>
      </c>
    </row>
    <row r="257" spans="1:13" x14ac:dyDescent="0.2">
      <c r="A257" s="66" t="s">
        <v>132</v>
      </c>
      <c r="B257" s="78" t="s">
        <v>4304</v>
      </c>
      <c r="C257" s="66" t="s">
        <v>10404</v>
      </c>
      <c r="D257" s="77">
        <v>12500</v>
      </c>
      <c r="E257" s="76">
        <v>1522.5</v>
      </c>
      <c r="F257" s="72">
        <f t="shared" si="12"/>
        <v>14022.5</v>
      </c>
      <c r="G257" s="77">
        <v>0</v>
      </c>
      <c r="H257" s="77">
        <v>875</v>
      </c>
      <c r="I257" s="77">
        <v>380</v>
      </c>
      <c r="J257" s="72">
        <v>937.5</v>
      </c>
      <c r="K257" s="72">
        <v>2192.5</v>
      </c>
      <c r="L257" s="72">
        <v>10307.5</v>
      </c>
      <c r="M257" s="73" t="s">
        <v>51</v>
      </c>
    </row>
    <row r="258" spans="1:13" x14ac:dyDescent="0.2">
      <c r="A258" s="66" t="s">
        <v>132</v>
      </c>
      <c r="B258" s="78" t="s">
        <v>4304</v>
      </c>
      <c r="C258" s="66" t="s">
        <v>10404</v>
      </c>
      <c r="D258" s="77">
        <v>12500</v>
      </c>
      <c r="E258" s="76">
        <v>1522.5</v>
      </c>
      <c r="F258" s="72">
        <f t="shared" si="12"/>
        <v>14022.5</v>
      </c>
      <c r="G258" s="77">
        <v>0</v>
      </c>
      <c r="H258" s="77">
        <v>875</v>
      </c>
      <c r="I258" s="77">
        <v>380</v>
      </c>
      <c r="J258" s="72">
        <v>937.5</v>
      </c>
      <c r="K258" s="72">
        <v>2192.5</v>
      </c>
      <c r="L258" s="72">
        <v>10307.5</v>
      </c>
      <c r="M258" s="73" t="s">
        <v>51</v>
      </c>
    </row>
    <row r="259" spans="1:13" x14ac:dyDescent="0.2">
      <c r="A259" s="66" t="s">
        <v>132</v>
      </c>
      <c r="B259" s="78" t="s">
        <v>4304</v>
      </c>
      <c r="C259" s="66" t="s">
        <v>10404</v>
      </c>
      <c r="D259" s="77">
        <v>12500</v>
      </c>
      <c r="E259" s="76">
        <v>1522.5</v>
      </c>
      <c r="F259" s="72">
        <f t="shared" si="12"/>
        <v>14022.5</v>
      </c>
      <c r="G259" s="77">
        <v>0</v>
      </c>
      <c r="H259" s="77">
        <v>875</v>
      </c>
      <c r="I259" s="77">
        <v>380</v>
      </c>
      <c r="J259" s="72">
        <v>937.5</v>
      </c>
      <c r="K259" s="72">
        <v>2192.5</v>
      </c>
      <c r="L259" s="72">
        <v>10307.5</v>
      </c>
      <c r="M259" s="73" t="s">
        <v>51</v>
      </c>
    </row>
    <row r="260" spans="1:13" x14ac:dyDescent="0.2">
      <c r="A260" s="66" t="s">
        <v>132</v>
      </c>
      <c r="B260" s="80" t="s">
        <v>32</v>
      </c>
      <c r="C260" s="66" t="s">
        <v>10404</v>
      </c>
      <c r="D260" s="77">
        <v>25000</v>
      </c>
      <c r="E260" s="76">
        <v>1522.5</v>
      </c>
      <c r="F260" s="72">
        <f t="shared" si="12"/>
        <v>26522.5</v>
      </c>
      <c r="G260" s="77">
        <v>0</v>
      </c>
      <c r="H260" s="77">
        <v>2500</v>
      </c>
      <c r="I260" s="77">
        <v>0</v>
      </c>
      <c r="J260" s="72">
        <v>50</v>
      </c>
      <c r="K260" s="72">
        <v>2550</v>
      </c>
      <c r="L260" s="72">
        <v>22450</v>
      </c>
      <c r="M260" s="73" t="s">
        <v>36</v>
      </c>
    </row>
    <row r="261" spans="1:13" x14ac:dyDescent="0.2">
      <c r="A261" s="66" t="s">
        <v>132</v>
      </c>
      <c r="B261" s="80" t="s">
        <v>32</v>
      </c>
      <c r="C261" s="66" t="s">
        <v>10404</v>
      </c>
      <c r="D261" s="77">
        <v>30000</v>
      </c>
      <c r="E261" s="76">
        <v>1522.5</v>
      </c>
      <c r="F261" s="72">
        <f t="shared" si="12"/>
        <v>31522.5</v>
      </c>
      <c r="G261" s="77">
        <v>0</v>
      </c>
      <c r="H261" s="77">
        <v>2100</v>
      </c>
      <c r="I261" s="77">
        <v>912</v>
      </c>
      <c r="J261" s="72">
        <v>2250</v>
      </c>
      <c r="K261" s="72">
        <v>5262</v>
      </c>
      <c r="L261" s="72">
        <v>24738</v>
      </c>
      <c r="M261" s="73" t="s">
        <v>36</v>
      </c>
    </row>
    <row r="262" spans="1:13" x14ac:dyDescent="0.2">
      <c r="A262" s="66" t="s">
        <v>132</v>
      </c>
      <c r="B262" s="80" t="s">
        <v>32</v>
      </c>
      <c r="C262" s="66" t="s">
        <v>10404</v>
      </c>
      <c r="D262" s="77">
        <v>30000</v>
      </c>
      <c r="E262" s="76">
        <v>1522.5</v>
      </c>
      <c r="F262" s="72">
        <f t="shared" si="12"/>
        <v>31522.5</v>
      </c>
      <c r="G262" s="77">
        <v>0</v>
      </c>
      <c r="H262" s="77">
        <v>2100</v>
      </c>
      <c r="I262" s="77">
        <v>912</v>
      </c>
      <c r="J262" s="72">
        <v>3561.8199999999997</v>
      </c>
      <c r="K262" s="72">
        <v>6573.82</v>
      </c>
      <c r="L262" s="72">
        <v>23426.18</v>
      </c>
      <c r="M262" s="73" t="s">
        <v>36</v>
      </c>
    </row>
    <row r="263" spans="1:13" x14ac:dyDescent="0.2">
      <c r="A263" s="66" t="s">
        <v>132</v>
      </c>
      <c r="B263" s="78" t="s">
        <v>1969</v>
      </c>
      <c r="C263" s="66" t="s">
        <v>10404</v>
      </c>
      <c r="D263" s="77">
        <v>10000</v>
      </c>
      <c r="E263" s="76">
        <v>1430</v>
      </c>
      <c r="F263" s="72">
        <f t="shared" si="12"/>
        <v>11430</v>
      </c>
      <c r="G263" s="77">
        <v>0</v>
      </c>
      <c r="H263" s="77">
        <v>1000</v>
      </c>
      <c r="I263" s="77">
        <v>0</v>
      </c>
      <c r="J263" s="72">
        <v>50</v>
      </c>
      <c r="K263" s="72">
        <v>1050</v>
      </c>
      <c r="L263" s="72">
        <v>8950</v>
      </c>
      <c r="M263" s="73" t="s">
        <v>36</v>
      </c>
    </row>
    <row r="264" spans="1:13" x14ac:dyDescent="0.2">
      <c r="A264" s="66" t="s">
        <v>132</v>
      </c>
      <c r="B264" s="78" t="s">
        <v>3901</v>
      </c>
      <c r="C264" s="66" t="s">
        <v>10404</v>
      </c>
      <c r="D264" s="77">
        <v>14000</v>
      </c>
      <c r="E264" s="76">
        <v>1522.5</v>
      </c>
      <c r="F264" s="72">
        <f t="shared" si="12"/>
        <v>15522.5</v>
      </c>
      <c r="G264" s="77">
        <v>0</v>
      </c>
      <c r="H264" s="77">
        <v>1400</v>
      </c>
      <c r="I264" s="77">
        <v>0</v>
      </c>
      <c r="J264" s="72">
        <v>0</v>
      </c>
      <c r="K264" s="72">
        <v>1400</v>
      </c>
      <c r="L264" s="72">
        <v>12600</v>
      </c>
      <c r="M264" s="73" t="s">
        <v>36</v>
      </c>
    </row>
    <row r="265" spans="1:13" x14ac:dyDescent="0.2">
      <c r="A265" s="66" t="s">
        <v>132</v>
      </c>
      <c r="B265" s="80" t="s">
        <v>902</v>
      </c>
      <c r="C265" s="66" t="s">
        <v>10404</v>
      </c>
      <c r="D265" s="77">
        <v>13000</v>
      </c>
      <c r="E265" s="76">
        <v>1522.5</v>
      </c>
      <c r="F265" s="72">
        <f t="shared" si="12"/>
        <v>14522.5</v>
      </c>
      <c r="G265" s="77">
        <v>0</v>
      </c>
      <c r="H265" s="77">
        <v>1300</v>
      </c>
      <c r="I265" s="77">
        <v>0</v>
      </c>
      <c r="J265" s="72">
        <v>50</v>
      </c>
      <c r="K265" s="72">
        <v>1350</v>
      </c>
      <c r="L265" s="72">
        <v>11650</v>
      </c>
      <c r="M265" s="73" t="s">
        <v>36</v>
      </c>
    </row>
    <row r="266" spans="1:13" x14ac:dyDescent="0.2">
      <c r="A266" s="66" t="s">
        <v>132</v>
      </c>
      <c r="B266" s="78" t="s">
        <v>1126</v>
      </c>
      <c r="C266" s="66" t="s">
        <v>10404</v>
      </c>
      <c r="D266" s="77">
        <v>13000</v>
      </c>
      <c r="E266" s="76">
        <v>1740</v>
      </c>
      <c r="F266" s="72">
        <f t="shared" si="12"/>
        <v>14740</v>
      </c>
      <c r="G266" s="77">
        <v>0</v>
      </c>
      <c r="H266" s="77">
        <v>1300</v>
      </c>
      <c r="I266" s="77">
        <v>0</v>
      </c>
      <c r="J266" s="72">
        <v>0</v>
      </c>
      <c r="K266" s="72">
        <v>1300</v>
      </c>
      <c r="L266" s="72">
        <v>11700</v>
      </c>
      <c r="M266" s="73" t="s">
        <v>51</v>
      </c>
    </row>
    <row r="267" spans="1:13" x14ac:dyDescent="0.2">
      <c r="A267" s="66" t="s">
        <v>132</v>
      </c>
      <c r="B267" s="80" t="s">
        <v>3091</v>
      </c>
      <c r="C267" s="66" t="s">
        <v>10404</v>
      </c>
      <c r="D267" s="77">
        <v>12000</v>
      </c>
      <c r="E267" s="76">
        <v>0</v>
      </c>
      <c r="F267" s="72">
        <f t="shared" si="12"/>
        <v>12000</v>
      </c>
      <c r="G267" s="77">
        <v>0</v>
      </c>
      <c r="H267" s="77">
        <v>1200</v>
      </c>
      <c r="I267" s="77">
        <v>0</v>
      </c>
      <c r="J267" s="72">
        <v>0</v>
      </c>
      <c r="K267" s="72">
        <v>1200</v>
      </c>
      <c r="L267" s="72">
        <v>10800</v>
      </c>
      <c r="M267" s="73" t="s">
        <v>36</v>
      </c>
    </row>
    <row r="268" spans="1:13" x14ac:dyDescent="0.2">
      <c r="A268" s="66" t="s">
        <v>132</v>
      </c>
      <c r="B268" s="78" t="s">
        <v>3369</v>
      </c>
      <c r="C268" s="66" t="s">
        <v>10404</v>
      </c>
      <c r="D268" s="77">
        <v>10000</v>
      </c>
      <c r="E268" s="76">
        <v>1740</v>
      </c>
      <c r="F268" s="72">
        <f t="shared" si="12"/>
        <v>11740</v>
      </c>
      <c r="G268" s="77">
        <v>0</v>
      </c>
      <c r="H268" s="77">
        <v>1000</v>
      </c>
      <c r="I268" s="77">
        <v>0</v>
      </c>
      <c r="J268" s="72">
        <v>0</v>
      </c>
      <c r="K268" s="72">
        <v>1000</v>
      </c>
      <c r="L268" s="72">
        <v>9000</v>
      </c>
      <c r="M268" s="73" t="s">
        <v>36</v>
      </c>
    </row>
    <row r="269" spans="1:13" x14ac:dyDescent="0.2">
      <c r="A269" s="66" t="s">
        <v>132</v>
      </c>
      <c r="B269" s="79" t="s">
        <v>3369</v>
      </c>
      <c r="C269" s="66" t="s">
        <v>10404</v>
      </c>
      <c r="D269" s="77">
        <v>13500</v>
      </c>
      <c r="E269" s="76">
        <v>1522.5</v>
      </c>
      <c r="F269" s="72">
        <f t="shared" si="12"/>
        <v>15022.5</v>
      </c>
      <c r="G269" s="77">
        <v>0</v>
      </c>
      <c r="H269" s="77">
        <v>1350</v>
      </c>
      <c r="I269" s="77">
        <v>0</v>
      </c>
      <c r="J269" s="72">
        <v>0</v>
      </c>
      <c r="K269" s="72">
        <v>1350</v>
      </c>
      <c r="L269" s="72">
        <v>12150</v>
      </c>
      <c r="M269" s="73" t="s">
        <v>36</v>
      </c>
    </row>
    <row r="270" spans="1:13" x14ac:dyDescent="0.2">
      <c r="A270" s="66" t="s">
        <v>132</v>
      </c>
      <c r="B270" s="78" t="s">
        <v>9905</v>
      </c>
      <c r="C270" s="66" t="s">
        <v>10404</v>
      </c>
      <c r="D270" s="77">
        <v>15000</v>
      </c>
      <c r="E270" s="76">
        <v>1522.5</v>
      </c>
      <c r="F270" s="72">
        <f t="shared" ref="F270:F282" si="13">D270+E270</f>
        <v>16522.5</v>
      </c>
      <c r="G270" s="77">
        <v>0</v>
      </c>
      <c r="H270" s="77">
        <v>1050</v>
      </c>
      <c r="I270" s="77">
        <v>456</v>
      </c>
      <c r="J270" s="72">
        <v>1125</v>
      </c>
      <c r="K270" s="72">
        <v>2631</v>
      </c>
      <c r="L270" s="72">
        <v>12369</v>
      </c>
      <c r="M270" s="73" t="s">
        <v>51</v>
      </c>
    </row>
    <row r="271" spans="1:13" x14ac:dyDescent="0.2">
      <c r="A271" s="66" t="s">
        <v>132</v>
      </c>
      <c r="B271" s="80" t="s">
        <v>902</v>
      </c>
      <c r="C271" s="66" t="s">
        <v>10404</v>
      </c>
      <c r="D271" s="77">
        <v>13000</v>
      </c>
      <c r="E271" s="76">
        <v>1560</v>
      </c>
      <c r="F271" s="72">
        <f t="shared" si="13"/>
        <v>14560</v>
      </c>
      <c r="G271" s="77">
        <v>0</v>
      </c>
      <c r="H271" s="77">
        <v>1300</v>
      </c>
      <c r="I271" s="77">
        <v>0</v>
      </c>
      <c r="J271" s="72">
        <v>100</v>
      </c>
      <c r="K271" s="72">
        <v>1400</v>
      </c>
      <c r="L271" s="72">
        <v>11600</v>
      </c>
      <c r="M271" s="73" t="s">
        <v>51</v>
      </c>
    </row>
    <row r="272" spans="1:13" x14ac:dyDescent="0.2">
      <c r="A272" s="66" t="s">
        <v>132</v>
      </c>
      <c r="B272" s="80" t="s">
        <v>902</v>
      </c>
      <c r="C272" s="66" t="s">
        <v>10404</v>
      </c>
      <c r="D272" s="77">
        <v>13000</v>
      </c>
      <c r="E272" s="76">
        <v>1957.5</v>
      </c>
      <c r="F272" s="72">
        <f t="shared" si="13"/>
        <v>14957.5</v>
      </c>
      <c r="G272" s="77">
        <v>0</v>
      </c>
      <c r="H272" s="77">
        <v>1300</v>
      </c>
      <c r="I272" s="77">
        <v>0</v>
      </c>
      <c r="J272" s="72">
        <v>50</v>
      </c>
      <c r="K272" s="72">
        <v>1350</v>
      </c>
      <c r="L272" s="72">
        <v>11650</v>
      </c>
      <c r="M272" s="73" t="s">
        <v>36</v>
      </c>
    </row>
    <row r="273" spans="1:13" x14ac:dyDescent="0.2">
      <c r="A273" s="66" t="s">
        <v>132</v>
      </c>
      <c r="B273" s="80" t="s">
        <v>902</v>
      </c>
      <c r="C273" s="66" t="s">
        <v>10404</v>
      </c>
      <c r="D273" s="77">
        <v>34000</v>
      </c>
      <c r="E273" s="76">
        <v>1522.5</v>
      </c>
      <c r="F273" s="72">
        <f t="shared" si="13"/>
        <v>35522.5</v>
      </c>
      <c r="G273" s="77">
        <v>0</v>
      </c>
      <c r="H273" s="77">
        <v>2380</v>
      </c>
      <c r="I273" s="77">
        <v>1033.5999999999999</v>
      </c>
      <c r="J273" s="72">
        <v>5550</v>
      </c>
      <c r="K273" s="72">
        <v>8963.6</v>
      </c>
      <c r="L273" s="72">
        <v>25036.400000000001</v>
      </c>
      <c r="M273" s="73" t="s">
        <v>51</v>
      </c>
    </row>
    <row r="274" spans="1:13" x14ac:dyDescent="0.2">
      <c r="A274" s="66" t="s">
        <v>132</v>
      </c>
      <c r="B274" s="78" t="s">
        <v>1126</v>
      </c>
      <c r="C274" s="66" t="s">
        <v>10404</v>
      </c>
      <c r="D274" s="77">
        <v>15000</v>
      </c>
      <c r="E274" s="76">
        <v>1560</v>
      </c>
      <c r="F274" s="72">
        <f t="shared" si="13"/>
        <v>16560</v>
      </c>
      <c r="G274" s="77">
        <v>0</v>
      </c>
      <c r="H274" s="77">
        <v>1500</v>
      </c>
      <c r="I274" s="77">
        <v>0</v>
      </c>
      <c r="J274" s="72">
        <v>100</v>
      </c>
      <c r="K274" s="72">
        <v>1600</v>
      </c>
      <c r="L274" s="72">
        <v>13400</v>
      </c>
      <c r="M274" s="73" t="s">
        <v>51</v>
      </c>
    </row>
    <row r="275" spans="1:13" x14ac:dyDescent="0.2">
      <c r="A275" s="66" t="s">
        <v>132</v>
      </c>
      <c r="B275" s="78" t="s">
        <v>1105</v>
      </c>
      <c r="C275" s="66" t="s">
        <v>10404</v>
      </c>
      <c r="D275" s="77">
        <v>15000</v>
      </c>
      <c r="E275" s="76">
        <v>1560</v>
      </c>
      <c r="F275" s="72">
        <f t="shared" si="13"/>
        <v>16560</v>
      </c>
      <c r="G275" s="77">
        <v>0</v>
      </c>
      <c r="H275" s="77">
        <v>1500</v>
      </c>
      <c r="I275" s="77">
        <v>0</v>
      </c>
      <c r="J275" s="72">
        <v>100</v>
      </c>
      <c r="K275" s="72">
        <v>1600</v>
      </c>
      <c r="L275" s="72">
        <v>13400</v>
      </c>
      <c r="M275" s="73" t="s">
        <v>36</v>
      </c>
    </row>
    <row r="276" spans="1:13" x14ac:dyDescent="0.2">
      <c r="A276" s="66" t="s">
        <v>132</v>
      </c>
      <c r="B276" s="78" t="s">
        <v>1105</v>
      </c>
      <c r="C276" s="66" t="s">
        <v>10404</v>
      </c>
      <c r="D276" s="77">
        <v>15500</v>
      </c>
      <c r="E276" s="76">
        <v>1560</v>
      </c>
      <c r="F276" s="72">
        <f t="shared" si="13"/>
        <v>17060</v>
      </c>
      <c r="G276" s="77">
        <v>0</v>
      </c>
      <c r="H276" s="77">
        <v>1550</v>
      </c>
      <c r="I276" s="77">
        <v>0</v>
      </c>
      <c r="J276" s="72">
        <v>100</v>
      </c>
      <c r="K276" s="72">
        <v>1650</v>
      </c>
      <c r="L276" s="72">
        <v>13850</v>
      </c>
      <c r="M276" s="73" t="s">
        <v>36</v>
      </c>
    </row>
    <row r="277" spans="1:13" x14ac:dyDescent="0.2">
      <c r="A277" s="66" t="s">
        <v>132</v>
      </c>
      <c r="B277" s="78" t="s">
        <v>4304</v>
      </c>
      <c r="C277" s="66" t="s">
        <v>10404</v>
      </c>
      <c r="D277" s="77">
        <v>12560</v>
      </c>
      <c r="E277" s="76">
        <v>1522.5</v>
      </c>
      <c r="F277" s="72">
        <f t="shared" si="13"/>
        <v>14082.5</v>
      </c>
      <c r="G277" s="77">
        <v>0</v>
      </c>
      <c r="H277" s="77">
        <v>879.2</v>
      </c>
      <c r="I277" s="77">
        <v>381.82</v>
      </c>
      <c r="J277" s="72">
        <v>942</v>
      </c>
      <c r="K277" s="72">
        <v>2203.02</v>
      </c>
      <c r="L277" s="72">
        <v>10356.98</v>
      </c>
      <c r="M277" s="73" t="s">
        <v>51</v>
      </c>
    </row>
    <row r="278" spans="1:13" x14ac:dyDescent="0.2">
      <c r="A278" s="66" t="s">
        <v>132</v>
      </c>
      <c r="B278" s="78" t="s">
        <v>4304</v>
      </c>
      <c r="C278" s="66" t="s">
        <v>10404</v>
      </c>
      <c r="D278" s="77">
        <v>12500</v>
      </c>
      <c r="E278" s="76">
        <v>1522.5</v>
      </c>
      <c r="F278" s="72">
        <f t="shared" si="13"/>
        <v>14022.5</v>
      </c>
      <c r="G278" s="77">
        <v>0</v>
      </c>
      <c r="H278" s="77">
        <v>875</v>
      </c>
      <c r="I278" s="77">
        <v>380</v>
      </c>
      <c r="J278" s="72">
        <v>4915.37</v>
      </c>
      <c r="K278" s="72">
        <v>6170.37</v>
      </c>
      <c r="L278" s="72">
        <v>6329.63</v>
      </c>
      <c r="M278" s="73" t="s">
        <v>51</v>
      </c>
    </row>
    <row r="279" spans="1:13" x14ac:dyDescent="0.2">
      <c r="A279" s="66" t="s">
        <v>132</v>
      </c>
      <c r="B279" s="78" t="s">
        <v>4304</v>
      </c>
      <c r="C279" s="66" t="s">
        <v>10404</v>
      </c>
      <c r="D279" s="77">
        <v>12500</v>
      </c>
      <c r="E279" s="76">
        <v>1522.5</v>
      </c>
      <c r="F279" s="72">
        <f t="shared" si="13"/>
        <v>14022.5</v>
      </c>
      <c r="G279" s="77">
        <v>0</v>
      </c>
      <c r="H279" s="77">
        <v>875</v>
      </c>
      <c r="I279" s="77">
        <v>380</v>
      </c>
      <c r="J279" s="72">
        <v>4229.59</v>
      </c>
      <c r="K279" s="72">
        <v>5484.59</v>
      </c>
      <c r="L279" s="72">
        <v>7015.41</v>
      </c>
      <c r="M279" s="73" t="s">
        <v>51</v>
      </c>
    </row>
    <row r="280" spans="1:13" x14ac:dyDescent="0.2">
      <c r="A280" s="66" t="s">
        <v>132</v>
      </c>
      <c r="B280" s="80" t="s">
        <v>7551</v>
      </c>
      <c r="C280" s="66" t="s">
        <v>10404</v>
      </c>
      <c r="D280" s="77">
        <v>13630</v>
      </c>
      <c r="E280" s="76">
        <v>1522.5</v>
      </c>
      <c r="F280" s="72">
        <f t="shared" si="13"/>
        <v>15152.5</v>
      </c>
      <c r="G280" s="77">
        <v>0</v>
      </c>
      <c r="H280" s="77">
        <v>954.1</v>
      </c>
      <c r="I280" s="77">
        <v>414.35</v>
      </c>
      <c r="J280" s="72">
        <v>4453.17</v>
      </c>
      <c r="K280" s="72">
        <v>5821.62</v>
      </c>
      <c r="L280" s="72">
        <v>7808.38</v>
      </c>
      <c r="M280" s="73" t="s">
        <v>51</v>
      </c>
    </row>
    <row r="281" spans="1:13" x14ac:dyDescent="0.2">
      <c r="A281" s="66" t="s">
        <v>132</v>
      </c>
      <c r="B281" s="78" t="s">
        <v>7479</v>
      </c>
      <c r="C281" s="66" t="s">
        <v>10404</v>
      </c>
      <c r="D281" s="77">
        <v>13500</v>
      </c>
      <c r="E281" s="76">
        <v>1522.5</v>
      </c>
      <c r="F281" s="72">
        <f t="shared" si="13"/>
        <v>15022.5</v>
      </c>
      <c r="G281" s="77">
        <v>0</v>
      </c>
      <c r="H281" s="77">
        <v>945</v>
      </c>
      <c r="I281" s="77">
        <v>410.4</v>
      </c>
      <c r="J281" s="72">
        <v>1012.5</v>
      </c>
      <c r="K281" s="72">
        <v>2367.9</v>
      </c>
      <c r="L281" s="72">
        <v>11132.1</v>
      </c>
      <c r="M281" s="73" t="s">
        <v>51</v>
      </c>
    </row>
    <row r="282" spans="1:13" x14ac:dyDescent="0.2">
      <c r="A282" s="66" t="s">
        <v>132</v>
      </c>
      <c r="B282" s="79" t="s">
        <v>32</v>
      </c>
      <c r="C282" s="66" t="s">
        <v>10404</v>
      </c>
      <c r="D282" s="77">
        <v>12500</v>
      </c>
      <c r="E282" s="76">
        <v>1522.5</v>
      </c>
      <c r="F282" s="72">
        <f t="shared" si="13"/>
        <v>14022.5</v>
      </c>
      <c r="G282" s="77">
        <v>0</v>
      </c>
      <c r="H282" s="77">
        <v>875</v>
      </c>
      <c r="I282" s="77">
        <v>380</v>
      </c>
      <c r="J282" s="72">
        <v>937.5</v>
      </c>
      <c r="K282" s="72">
        <v>2192.5</v>
      </c>
      <c r="L282" s="72">
        <v>10307.5</v>
      </c>
      <c r="M282" s="73" t="s">
        <v>36</v>
      </c>
    </row>
    <row r="283" spans="1:13" x14ac:dyDescent="0.2">
      <c r="A283" s="66" t="s">
        <v>132</v>
      </c>
      <c r="B283" s="78" t="s">
        <v>860</v>
      </c>
      <c r="C283" s="66" t="s">
        <v>10404</v>
      </c>
      <c r="D283" s="77">
        <v>15000</v>
      </c>
      <c r="E283" s="76">
        <v>1800</v>
      </c>
      <c r="F283" s="72">
        <f t="shared" si="12"/>
        <v>16800</v>
      </c>
      <c r="G283" s="77">
        <v>0</v>
      </c>
      <c r="H283" s="77">
        <v>1500</v>
      </c>
      <c r="I283" s="77">
        <v>0</v>
      </c>
      <c r="J283" s="72">
        <v>100</v>
      </c>
      <c r="K283" s="72">
        <v>1600</v>
      </c>
      <c r="L283" s="72">
        <v>13400</v>
      </c>
      <c r="M283" s="73" t="s">
        <v>36</v>
      </c>
    </row>
    <row r="284" spans="1:13" x14ac:dyDescent="0.2">
      <c r="A284" s="66" t="s">
        <v>132</v>
      </c>
      <c r="B284" s="78" t="s">
        <v>860</v>
      </c>
      <c r="C284" s="66" t="s">
        <v>10404</v>
      </c>
      <c r="D284" s="77">
        <v>15000</v>
      </c>
      <c r="E284" s="76">
        <v>1800</v>
      </c>
      <c r="F284" s="72">
        <f t="shared" si="12"/>
        <v>16800</v>
      </c>
      <c r="G284" s="77">
        <v>0</v>
      </c>
      <c r="H284" s="77">
        <v>1500</v>
      </c>
      <c r="I284" s="77">
        <v>0</v>
      </c>
      <c r="J284" s="72">
        <v>100</v>
      </c>
      <c r="K284" s="72">
        <v>1600</v>
      </c>
      <c r="L284" s="72">
        <v>13400</v>
      </c>
      <c r="M284" s="73" t="s">
        <v>36</v>
      </c>
    </row>
    <row r="285" spans="1:13" x14ac:dyDescent="0.2">
      <c r="A285" s="66" t="s">
        <v>132</v>
      </c>
      <c r="B285" s="78" t="s">
        <v>860</v>
      </c>
      <c r="C285" s="66" t="s">
        <v>10404</v>
      </c>
      <c r="D285" s="77">
        <v>15000</v>
      </c>
      <c r="E285" s="76">
        <v>1800</v>
      </c>
      <c r="F285" s="72">
        <f t="shared" si="12"/>
        <v>16800</v>
      </c>
      <c r="G285" s="77">
        <v>0</v>
      </c>
      <c r="H285" s="77">
        <v>1500</v>
      </c>
      <c r="I285" s="77">
        <v>0</v>
      </c>
      <c r="J285" s="72">
        <v>100</v>
      </c>
      <c r="K285" s="72">
        <v>1600</v>
      </c>
      <c r="L285" s="72">
        <v>13400</v>
      </c>
      <c r="M285" s="73" t="s">
        <v>36</v>
      </c>
    </row>
    <row r="286" spans="1:13" x14ac:dyDescent="0.2">
      <c r="A286" s="66" t="s">
        <v>132</v>
      </c>
      <c r="B286" s="78" t="s">
        <v>860</v>
      </c>
      <c r="C286" s="66" t="s">
        <v>10404</v>
      </c>
      <c r="D286" s="77">
        <v>15000</v>
      </c>
      <c r="E286" s="76">
        <v>1430</v>
      </c>
      <c r="F286" s="72">
        <f t="shared" si="12"/>
        <v>16430</v>
      </c>
      <c r="G286" s="77">
        <v>0</v>
      </c>
      <c r="H286" s="77">
        <v>1500</v>
      </c>
      <c r="I286" s="77">
        <v>0</v>
      </c>
      <c r="J286" s="72">
        <v>50</v>
      </c>
      <c r="K286" s="72">
        <v>1550</v>
      </c>
      <c r="L286" s="72">
        <v>13450</v>
      </c>
      <c r="M286" s="73" t="s">
        <v>36</v>
      </c>
    </row>
    <row r="287" spans="1:13" x14ac:dyDescent="0.2">
      <c r="A287" s="66" t="s">
        <v>132</v>
      </c>
      <c r="B287" s="78" t="s">
        <v>860</v>
      </c>
      <c r="C287" s="66" t="s">
        <v>10404</v>
      </c>
      <c r="D287" s="77">
        <v>5100</v>
      </c>
      <c r="E287" s="76">
        <v>1740</v>
      </c>
      <c r="F287" s="72">
        <f t="shared" si="12"/>
        <v>6840</v>
      </c>
      <c r="G287" s="77">
        <v>0</v>
      </c>
      <c r="H287" s="77">
        <v>510</v>
      </c>
      <c r="I287" s="77">
        <v>0</v>
      </c>
      <c r="J287" s="72">
        <v>0</v>
      </c>
      <c r="K287" s="72">
        <v>510</v>
      </c>
      <c r="L287" s="72">
        <v>4590</v>
      </c>
      <c r="M287" s="73" t="s">
        <v>36</v>
      </c>
    </row>
    <row r="288" spans="1:13" x14ac:dyDescent="0.2">
      <c r="A288" s="66" t="s">
        <v>132</v>
      </c>
      <c r="B288" s="78" t="s">
        <v>401</v>
      </c>
      <c r="C288" s="66" t="s">
        <v>10404</v>
      </c>
      <c r="D288" s="77">
        <v>20000</v>
      </c>
      <c r="E288" s="76">
        <v>0</v>
      </c>
      <c r="F288" s="72">
        <f t="shared" si="12"/>
        <v>20000</v>
      </c>
      <c r="G288" s="77">
        <v>0</v>
      </c>
      <c r="H288" s="77">
        <v>2000</v>
      </c>
      <c r="I288" s="77">
        <v>0</v>
      </c>
      <c r="J288" s="72">
        <v>0</v>
      </c>
      <c r="K288" s="72">
        <v>2000</v>
      </c>
      <c r="L288" s="72">
        <v>18000</v>
      </c>
      <c r="M288" s="73" t="s">
        <v>36</v>
      </c>
    </row>
    <row r="289" spans="1:13" x14ac:dyDescent="0.2">
      <c r="A289" s="66" t="s">
        <v>132</v>
      </c>
      <c r="B289" s="79" t="s">
        <v>401</v>
      </c>
      <c r="C289" s="66" t="s">
        <v>10404</v>
      </c>
      <c r="D289" s="77">
        <v>15000</v>
      </c>
      <c r="E289" s="76">
        <v>0</v>
      </c>
      <c r="F289" s="72">
        <f t="shared" si="12"/>
        <v>15000</v>
      </c>
      <c r="G289" s="77">
        <v>0</v>
      </c>
      <c r="H289" s="77">
        <v>1500</v>
      </c>
      <c r="I289" s="77">
        <v>0</v>
      </c>
      <c r="J289" s="72">
        <v>0</v>
      </c>
      <c r="K289" s="72">
        <v>1500</v>
      </c>
      <c r="L289" s="72">
        <v>13500</v>
      </c>
      <c r="M289" s="73" t="s">
        <v>36</v>
      </c>
    </row>
    <row r="290" spans="1:13" x14ac:dyDescent="0.2">
      <c r="A290" s="66" t="s">
        <v>132</v>
      </c>
      <c r="B290" s="79" t="s">
        <v>401</v>
      </c>
      <c r="C290" s="66" t="s">
        <v>10404</v>
      </c>
      <c r="D290" s="77">
        <v>15000</v>
      </c>
      <c r="E290" s="76">
        <v>0</v>
      </c>
      <c r="F290" s="72">
        <f t="shared" si="12"/>
        <v>15000</v>
      </c>
      <c r="G290" s="77">
        <v>0</v>
      </c>
      <c r="H290" s="77">
        <v>1500</v>
      </c>
      <c r="I290" s="77">
        <v>0</v>
      </c>
      <c r="J290" s="72">
        <v>0</v>
      </c>
      <c r="K290" s="72">
        <v>1500</v>
      </c>
      <c r="L290" s="72">
        <v>13500</v>
      </c>
      <c r="M290" s="73" t="s">
        <v>36</v>
      </c>
    </row>
    <row r="291" spans="1:13" x14ac:dyDescent="0.2">
      <c r="A291" s="66" t="s">
        <v>132</v>
      </c>
      <c r="B291" s="79" t="s">
        <v>401</v>
      </c>
      <c r="C291" s="66" t="s">
        <v>10404</v>
      </c>
      <c r="D291" s="77">
        <v>15000</v>
      </c>
      <c r="E291" s="76">
        <v>0</v>
      </c>
      <c r="F291" s="72">
        <f t="shared" si="12"/>
        <v>15000</v>
      </c>
      <c r="G291" s="77">
        <v>0</v>
      </c>
      <c r="H291" s="77">
        <v>1500</v>
      </c>
      <c r="I291" s="77">
        <v>0</v>
      </c>
      <c r="J291" s="72">
        <v>0</v>
      </c>
      <c r="K291" s="72">
        <v>1500</v>
      </c>
      <c r="L291" s="72">
        <v>13500</v>
      </c>
      <c r="M291" s="73" t="s">
        <v>36</v>
      </c>
    </row>
    <row r="292" spans="1:13" x14ac:dyDescent="0.2">
      <c r="A292" s="66" t="s">
        <v>132</v>
      </c>
      <c r="B292" s="79" t="s">
        <v>401</v>
      </c>
      <c r="C292" s="66" t="s">
        <v>10404</v>
      </c>
      <c r="D292" s="77">
        <v>15000</v>
      </c>
      <c r="E292" s="76">
        <v>0</v>
      </c>
      <c r="F292" s="72">
        <f t="shared" si="12"/>
        <v>15000</v>
      </c>
      <c r="G292" s="77">
        <v>0</v>
      </c>
      <c r="H292" s="77">
        <v>1500</v>
      </c>
      <c r="I292" s="77">
        <v>0</v>
      </c>
      <c r="J292" s="72">
        <v>0</v>
      </c>
      <c r="K292" s="72">
        <v>1500</v>
      </c>
      <c r="L292" s="72">
        <v>13500</v>
      </c>
      <c r="M292" s="73" t="s">
        <v>36</v>
      </c>
    </row>
    <row r="293" spans="1:13" x14ac:dyDescent="0.2">
      <c r="A293" s="66" t="s">
        <v>132</v>
      </c>
      <c r="B293" s="79" t="s">
        <v>401</v>
      </c>
      <c r="C293" s="66" t="s">
        <v>10404</v>
      </c>
      <c r="D293" s="77">
        <v>15000</v>
      </c>
      <c r="E293" s="76">
        <v>0</v>
      </c>
      <c r="F293" s="72">
        <f t="shared" si="12"/>
        <v>15000</v>
      </c>
      <c r="G293" s="77">
        <v>0</v>
      </c>
      <c r="H293" s="77">
        <v>1500</v>
      </c>
      <c r="I293" s="77">
        <v>0</v>
      </c>
      <c r="J293" s="72">
        <v>0</v>
      </c>
      <c r="K293" s="72">
        <v>1500</v>
      </c>
      <c r="L293" s="72">
        <v>13500</v>
      </c>
      <c r="M293" s="73" t="s">
        <v>36</v>
      </c>
    </row>
    <row r="294" spans="1:13" x14ac:dyDescent="0.2">
      <c r="A294" s="66" t="s">
        <v>132</v>
      </c>
      <c r="B294" s="78" t="s">
        <v>401</v>
      </c>
      <c r="C294" s="66" t="s">
        <v>10404</v>
      </c>
      <c r="D294" s="77">
        <v>14000</v>
      </c>
      <c r="E294" s="76">
        <v>1522.5</v>
      </c>
      <c r="F294" s="72">
        <f t="shared" si="12"/>
        <v>15522.5</v>
      </c>
      <c r="G294" s="77">
        <v>0</v>
      </c>
      <c r="H294" s="77">
        <v>1400</v>
      </c>
      <c r="I294" s="77">
        <v>0</v>
      </c>
      <c r="J294" s="72">
        <v>0</v>
      </c>
      <c r="K294" s="72">
        <v>1400</v>
      </c>
      <c r="L294" s="72">
        <v>12600</v>
      </c>
      <c r="M294" s="73" t="s">
        <v>36</v>
      </c>
    </row>
    <row r="295" spans="1:13" x14ac:dyDescent="0.2">
      <c r="A295" s="66" t="s">
        <v>132</v>
      </c>
      <c r="B295" s="78" t="s">
        <v>401</v>
      </c>
      <c r="C295" s="66" t="s">
        <v>10404</v>
      </c>
      <c r="D295" s="77">
        <v>14000</v>
      </c>
      <c r="E295" s="76">
        <v>1522.5</v>
      </c>
      <c r="F295" s="72">
        <f t="shared" si="12"/>
        <v>15522.5</v>
      </c>
      <c r="G295" s="77">
        <v>0</v>
      </c>
      <c r="H295" s="77">
        <v>1400</v>
      </c>
      <c r="I295" s="77">
        <v>0</v>
      </c>
      <c r="J295" s="72">
        <v>0</v>
      </c>
      <c r="K295" s="72">
        <v>1400</v>
      </c>
      <c r="L295" s="72">
        <v>12600</v>
      </c>
      <c r="M295" s="73" t="s">
        <v>36</v>
      </c>
    </row>
    <row r="296" spans="1:13" x14ac:dyDescent="0.2">
      <c r="A296" s="66" t="s">
        <v>132</v>
      </c>
      <c r="B296" s="79" t="s">
        <v>62</v>
      </c>
      <c r="C296" s="66" t="s">
        <v>10404</v>
      </c>
      <c r="D296" s="77">
        <v>14000</v>
      </c>
      <c r="E296" s="76">
        <v>1522.5</v>
      </c>
      <c r="F296" s="72">
        <f t="shared" si="12"/>
        <v>15522.5</v>
      </c>
      <c r="G296" s="77">
        <v>0</v>
      </c>
      <c r="H296" s="77">
        <v>1400</v>
      </c>
      <c r="I296" s="77">
        <v>0</v>
      </c>
      <c r="J296" s="72">
        <v>0</v>
      </c>
      <c r="K296" s="72">
        <v>1400</v>
      </c>
      <c r="L296" s="72">
        <v>12600</v>
      </c>
      <c r="M296" s="73" t="s">
        <v>36</v>
      </c>
    </row>
    <row r="297" spans="1:13" x14ac:dyDescent="0.2">
      <c r="A297" s="66" t="s">
        <v>132</v>
      </c>
      <c r="B297" s="79" t="s">
        <v>62</v>
      </c>
      <c r="C297" s="66" t="s">
        <v>10404</v>
      </c>
      <c r="D297" s="77">
        <v>14000</v>
      </c>
      <c r="E297" s="76">
        <v>1522.5</v>
      </c>
      <c r="F297" s="72">
        <f t="shared" si="12"/>
        <v>15522.5</v>
      </c>
      <c r="G297" s="77">
        <v>0</v>
      </c>
      <c r="H297" s="77">
        <v>1400</v>
      </c>
      <c r="I297" s="77">
        <v>0</v>
      </c>
      <c r="J297" s="72">
        <v>0</v>
      </c>
      <c r="K297" s="72">
        <v>1400</v>
      </c>
      <c r="L297" s="72">
        <v>12600</v>
      </c>
      <c r="M297" s="73" t="s">
        <v>36</v>
      </c>
    </row>
    <row r="298" spans="1:13" x14ac:dyDescent="0.2">
      <c r="A298" s="66" t="s">
        <v>132</v>
      </c>
      <c r="B298" s="79" t="s">
        <v>62</v>
      </c>
      <c r="C298" s="66" t="s">
        <v>10404</v>
      </c>
      <c r="D298" s="77">
        <v>14000</v>
      </c>
      <c r="E298" s="76">
        <v>1522.5</v>
      </c>
      <c r="F298" s="72">
        <f t="shared" si="12"/>
        <v>15522.5</v>
      </c>
      <c r="G298" s="77">
        <v>0</v>
      </c>
      <c r="H298" s="77">
        <v>1400</v>
      </c>
      <c r="I298" s="77">
        <v>0</v>
      </c>
      <c r="J298" s="72">
        <v>0</v>
      </c>
      <c r="K298" s="72">
        <v>1400</v>
      </c>
      <c r="L298" s="72">
        <v>12600</v>
      </c>
      <c r="M298" s="73" t="s">
        <v>36</v>
      </c>
    </row>
    <row r="299" spans="1:13" x14ac:dyDescent="0.2">
      <c r="A299" s="66" t="s">
        <v>132</v>
      </c>
      <c r="B299" s="79" t="s">
        <v>62</v>
      </c>
      <c r="C299" s="66" t="s">
        <v>10404</v>
      </c>
      <c r="D299" s="77">
        <v>14000</v>
      </c>
      <c r="E299" s="76">
        <v>1522.5</v>
      </c>
      <c r="F299" s="72">
        <f t="shared" si="12"/>
        <v>15522.5</v>
      </c>
      <c r="G299" s="77">
        <v>0</v>
      </c>
      <c r="H299" s="77">
        <v>1400</v>
      </c>
      <c r="I299" s="77">
        <v>0</v>
      </c>
      <c r="J299" s="72">
        <v>0</v>
      </c>
      <c r="K299" s="72">
        <v>1400</v>
      </c>
      <c r="L299" s="72">
        <v>12600</v>
      </c>
      <c r="M299" s="73" t="s">
        <v>36</v>
      </c>
    </row>
    <row r="300" spans="1:13" x14ac:dyDescent="0.2">
      <c r="A300" s="66" t="s">
        <v>132</v>
      </c>
      <c r="B300" s="78" t="s">
        <v>32</v>
      </c>
      <c r="C300" s="66" t="s">
        <v>10404</v>
      </c>
      <c r="D300" s="77">
        <v>20000</v>
      </c>
      <c r="E300" s="76">
        <v>1121.25</v>
      </c>
      <c r="F300" s="72">
        <f t="shared" si="12"/>
        <v>21121.25</v>
      </c>
      <c r="G300" s="77">
        <v>0</v>
      </c>
      <c r="H300" s="77">
        <v>2000</v>
      </c>
      <c r="I300" s="77">
        <v>0</v>
      </c>
      <c r="J300" s="72">
        <v>0</v>
      </c>
      <c r="K300" s="72">
        <v>2000</v>
      </c>
      <c r="L300" s="72">
        <v>18000</v>
      </c>
      <c r="M300" s="73" t="s">
        <v>36</v>
      </c>
    </row>
    <row r="301" spans="1:13" x14ac:dyDescent="0.2">
      <c r="A301" s="66" t="s">
        <v>132</v>
      </c>
      <c r="B301" s="78" t="s">
        <v>32</v>
      </c>
      <c r="C301" s="66" t="s">
        <v>10404</v>
      </c>
      <c r="D301" s="77">
        <v>15000</v>
      </c>
      <c r="E301" s="76">
        <v>2100</v>
      </c>
      <c r="F301" s="72">
        <f t="shared" si="12"/>
        <v>17100</v>
      </c>
      <c r="G301" s="77">
        <v>0</v>
      </c>
      <c r="H301" s="77">
        <v>1500</v>
      </c>
      <c r="I301" s="77">
        <v>0</v>
      </c>
      <c r="J301" s="72">
        <v>0</v>
      </c>
      <c r="K301" s="72">
        <v>1500</v>
      </c>
      <c r="L301" s="72">
        <v>13500</v>
      </c>
      <c r="M301" s="73" t="s">
        <v>36</v>
      </c>
    </row>
    <row r="302" spans="1:13" x14ac:dyDescent="0.2">
      <c r="A302" s="66" t="s">
        <v>132</v>
      </c>
      <c r="B302" s="78" t="s">
        <v>32</v>
      </c>
      <c r="C302" s="66" t="s">
        <v>10404</v>
      </c>
      <c r="D302" s="77">
        <v>15000</v>
      </c>
      <c r="E302" s="76">
        <v>1800</v>
      </c>
      <c r="F302" s="72">
        <f t="shared" si="12"/>
        <v>16800</v>
      </c>
      <c r="G302" s="77">
        <v>0</v>
      </c>
      <c r="H302" s="77">
        <v>1500</v>
      </c>
      <c r="I302" s="77">
        <v>0</v>
      </c>
      <c r="J302" s="72">
        <v>100</v>
      </c>
      <c r="K302" s="72">
        <v>1600</v>
      </c>
      <c r="L302" s="72">
        <v>13400</v>
      </c>
      <c r="M302" s="73" t="s">
        <v>36</v>
      </c>
    </row>
    <row r="303" spans="1:13" x14ac:dyDescent="0.2">
      <c r="A303" s="66" t="s">
        <v>132</v>
      </c>
      <c r="B303" s="78" t="s">
        <v>32</v>
      </c>
      <c r="C303" s="66" t="s">
        <v>10404</v>
      </c>
      <c r="D303" s="77">
        <v>15000</v>
      </c>
      <c r="E303" s="76">
        <v>1800</v>
      </c>
      <c r="F303" s="72">
        <f t="shared" si="12"/>
        <v>16800</v>
      </c>
      <c r="G303" s="77">
        <v>0</v>
      </c>
      <c r="H303" s="77">
        <v>1500</v>
      </c>
      <c r="I303" s="77">
        <v>0</v>
      </c>
      <c r="J303" s="72">
        <v>100</v>
      </c>
      <c r="K303" s="72">
        <v>1600</v>
      </c>
      <c r="L303" s="72">
        <v>13400</v>
      </c>
      <c r="M303" s="73" t="s">
        <v>36</v>
      </c>
    </row>
    <row r="304" spans="1:13" x14ac:dyDescent="0.2">
      <c r="A304" s="66" t="s">
        <v>132</v>
      </c>
      <c r="B304" s="80" t="s">
        <v>32</v>
      </c>
      <c r="C304" s="66" t="s">
        <v>10404</v>
      </c>
      <c r="D304" s="77">
        <v>15000</v>
      </c>
      <c r="E304" s="76">
        <v>0</v>
      </c>
      <c r="F304" s="72">
        <f t="shared" si="12"/>
        <v>15000</v>
      </c>
      <c r="G304" s="77">
        <v>0</v>
      </c>
      <c r="H304" s="77">
        <v>1500</v>
      </c>
      <c r="I304" s="77">
        <v>0</v>
      </c>
      <c r="J304" s="72">
        <v>0</v>
      </c>
      <c r="K304" s="72">
        <v>1500</v>
      </c>
      <c r="L304" s="72">
        <v>13500</v>
      </c>
      <c r="M304" s="73" t="s">
        <v>36</v>
      </c>
    </row>
    <row r="305" spans="1:13" x14ac:dyDescent="0.2">
      <c r="A305" s="66" t="s">
        <v>132</v>
      </c>
      <c r="B305" s="78" t="s">
        <v>32</v>
      </c>
      <c r="C305" s="66" t="s">
        <v>10404</v>
      </c>
      <c r="D305" s="77">
        <v>15000</v>
      </c>
      <c r="E305" s="76">
        <v>1800</v>
      </c>
      <c r="F305" s="72">
        <f t="shared" si="12"/>
        <v>16800</v>
      </c>
      <c r="G305" s="77">
        <v>0</v>
      </c>
      <c r="H305" s="77">
        <v>1500</v>
      </c>
      <c r="I305" s="77">
        <v>0</v>
      </c>
      <c r="J305" s="72">
        <v>0</v>
      </c>
      <c r="K305" s="72">
        <v>1500</v>
      </c>
      <c r="L305" s="72">
        <v>13500</v>
      </c>
      <c r="M305" s="73" t="s">
        <v>36</v>
      </c>
    </row>
    <row r="306" spans="1:13" x14ac:dyDescent="0.2">
      <c r="A306" s="66" t="s">
        <v>132</v>
      </c>
      <c r="B306" s="80" t="s">
        <v>32</v>
      </c>
      <c r="C306" s="66" t="s">
        <v>10404</v>
      </c>
      <c r="D306" s="75">
        <v>15000</v>
      </c>
      <c r="E306" s="76">
        <v>1800</v>
      </c>
      <c r="F306" s="72">
        <f t="shared" si="12"/>
        <v>16800</v>
      </c>
      <c r="G306" s="77">
        <v>0</v>
      </c>
      <c r="H306" s="77">
        <v>1500</v>
      </c>
      <c r="I306" s="77">
        <v>0</v>
      </c>
      <c r="J306" s="72">
        <v>100</v>
      </c>
      <c r="K306" s="72">
        <v>1600</v>
      </c>
      <c r="L306" s="72">
        <v>13400</v>
      </c>
      <c r="M306" s="73" t="s">
        <v>51</v>
      </c>
    </row>
    <row r="307" spans="1:13" x14ac:dyDescent="0.2">
      <c r="A307" s="66" t="s">
        <v>132</v>
      </c>
      <c r="B307" s="74" t="s">
        <v>32</v>
      </c>
      <c r="C307" s="66" t="s">
        <v>10404</v>
      </c>
      <c r="D307" s="75">
        <v>15000</v>
      </c>
      <c r="E307" s="76">
        <v>0</v>
      </c>
      <c r="F307" s="72">
        <f t="shared" si="12"/>
        <v>15000</v>
      </c>
      <c r="G307" s="77">
        <v>0</v>
      </c>
      <c r="H307" s="77">
        <v>1500</v>
      </c>
      <c r="I307" s="77">
        <v>0</v>
      </c>
      <c r="J307" s="72">
        <v>0</v>
      </c>
      <c r="K307" s="72">
        <v>1500</v>
      </c>
      <c r="L307" s="72">
        <v>13500</v>
      </c>
      <c r="M307" s="73" t="s">
        <v>36</v>
      </c>
    </row>
    <row r="308" spans="1:13" x14ac:dyDescent="0.2">
      <c r="A308" s="66" t="s">
        <v>132</v>
      </c>
      <c r="B308" s="80" t="s">
        <v>32</v>
      </c>
      <c r="C308" s="66" t="s">
        <v>10404</v>
      </c>
      <c r="D308" s="77">
        <v>15000</v>
      </c>
      <c r="E308" s="76">
        <v>1800</v>
      </c>
      <c r="F308" s="72">
        <f t="shared" si="12"/>
        <v>16800</v>
      </c>
      <c r="G308" s="77">
        <v>0</v>
      </c>
      <c r="H308" s="77">
        <v>1500</v>
      </c>
      <c r="I308" s="77">
        <v>0</v>
      </c>
      <c r="J308" s="72">
        <v>100</v>
      </c>
      <c r="K308" s="72">
        <v>1600</v>
      </c>
      <c r="L308" s="72">
        <v>13400</v>
      </c>
      <c r="M308" s="73" t="s">
        <v>36</v>
      </c>
    </row>
    <row r="309" spans="1:13" x14ac:dyDescent="0.2">
      <c r="A309" s="66" t="s">
        <v>132</v>
      </c>
      <c r="B309" s="78" t="s">
        <v>32</v>
      </c>
      <c r="C309" s="66" t="s">
        <v>10404</v>
      </c>
      <c r="D309" s="77">
        <v>10000</v>
      </c>
      <c r="E309" s="76">
        <v>1800</v>
      </c>
      <c r="F309" s="72">
        <f t="shared" si="12"/>
        <v>11800</v>
      </c>
      <c r="G309" s="77">
        <v>0</v>
      </c>
      <c r="H309" s="77">
        <v>1000</v>
      </c>
      <c r="I309" s="77">
        <v>0</v>
      </c>
      <c r="J309" s="72">
        <v>0</v>
      </c>
      <c r="K309" s="72">
        <v>1000</v>
      </c>
      <c r="L309" s="72">
        <v>9000</v>
      </c>
      <c r="M309" s="73" t="s">
        <v>36</v>
      </c>
    </row>
    <row r="310" spans="1:13" x14ac:dyDescent="0.2">
      <c r="A310" s="66" t="s">
        <v>132</v>
      </c>
      <c r="B310" s="79" t="s">
        <v>32</v>
      </c>
      <c r="C310" s="66" t="s">
        <v>10404</v>
      </c>
      <c r="D310" s="77">
        <v>15000</v>
      </c>
      <c r="E310" s="76">
        <v>1430</v>
      </c>
      <c r="F310" s="72">
        <f t="shared" si="12"/>
        <v>16430</v>
      </c>
      <c r="G310" s="77">
        <v>0</v>
      </c>
      <c r="H310" s="77">
        <v>1500</v>
      </c>
      <c r="I310" s="77">
        <v>0</v>
      </c>
      <c r="J310" s="72">
        <v>50</v>
      </c>
      <c r="K310" s="72">
        <v>1550</v>
      </c>
      <c r="L310" s="72">
        <v>13450</v>
      </c>
      <c r="M310" s="73" t="s">
        <v>36</v>
      </c>
    </row>
    <row r="311" spans="1:13" x14ac:dyDescent="0.2">
      <c r="A311" s="66" t="s">
        <v>132</v>
      </c>
      <c r="B311" s="80" t="s">
        <v>32</v>
      </c>
      <c r="C311" s="66" t="s">
        <v>10404</v>
      </c>
      <c r="D311" s="77">
        <v>5000</v>
      </c>
      <c r="E311" s="76">
        <v>1740</v>
      </c>
      <c r="F311" s="72">
        <f t="shared" si="12"/>
        <v>6740</v>
      </c>
      <c r="G311" s="77">
        <v>0</v>
      </c>
      <c r="H311" s="77">
        <v>500</v>
      </c>
      <c r="I311" s="77">
        <v>0</v>
      </c>
      <c r="J311" s="72">
        <v>50</v>
      </c>
      <c r="K311" s="72">
        <v>550</v>
      </c>
      <c r="L311" s="72">
        <v>4450</v>
      </c>
      <c r="M311" s="73" t="s">
        <v>36</v>
      </c>
    </row>
    <row r="312" spans="1:13" x14ac:dyDescent="0.2">
      <c r="A312" s="66" t="s">
        <v>132</v>
      </c>
      <c r="B312" s="78" t="s">
        <v>32</v>
      </c>
      <c r="C312" s="66" t="s">
        <v>10404</v>
      </c>
      <c r="D312" s="77">
        <v>10000</v>
      </c>
      <c r="E312" s="76">
        <v>1522.5</v>
      </c>
      <c r="F312" s="72">
        <f t="shared" si="12"/>
        <v>11522.5</v>
      </c>
      <c r="G312" s="77">
        <v>0</v>
      </c>
      <c r="H312" s="77">
        <v>1000</v>
      </c>
      <c r="I312" s="77">
        <v>0</v>
      </c>
      <c r="J312" s="72">
        <v>0</v>
      </c>
      <c r="K312" s="72">
        <v>1000</v>
      </c>
      <c r="L312" s="72">
        <v>9000</v>
      </c>
      <c r="M312" s="73" t="s">
        <v>36</v>
      </c>
    </row>
    <row r="313" spans="1:13" x14ac:dyDescent="0.2">
      <c r="A313" s="66" t="s">
        <v>132</v>
      </c>
      <c r="B313" s="78" t="s">
        <v>32</v>
      </c>
      <c r="C313" s="66" t="s">
        <v>10404</v>
      </c>
      <c r="D313" s="77">
        <v>15000</v>
      </c>
      <c r="E313" s="76">
        <v>1957.5</v>
      </c>
      <c r="F313" s="72">
        <f t="shared" si="12"/>
        <v>16957.5</v>
      </c>
      <c r="G313" s="77">
        <v>0</v>
      </c>
      <c r="H313" s="77">
        <v>1500</v>
      </c>
      <c r="I313" s="77">
        <v>0</v>
      </c>
      <c r="J313" s="72">
        <v>0</v>
      </c>
      <c r="K313" s="72">
        <v>1500</v>
      </c>
      <c r="L313" s="72">
        <v>13500</v>
      </c>
      <c r="M313" s="73" t="s">
        <v>36</v>
      </c>
    </row>
    <row r="314" spans="1:13" x14ac:dyDescent="0.2">
      <c r="A314" s="66" t="s">
        <v>132</v>
      </c>
      <c r="B314" s="78" t="s">
        <v>32</v>
      </c>
      <c r="C314" s="66" t="s">
        <v>10404</v>
      </c>
      <c r="D314" s="77">
        <v>5000</v>
      </c>
      <c r="E314" s="76">
        <v>1522.5</v>
      </c>
      <c r="F314" s="72">
        <f t="shared" ref="F314:F383" si="14">D314+E314</f>
        <v>6522.5</v>
      </c>
      <c r="G314" s="77">
        <v>0</v>
      </c>
      <c r="H314" s="77">
        <v>500</v>
      </c>
      <c r="I314" s="77">
        <v>0</v>
      </c>
      <c r="J314" s="72">
        <v>0</v>
      </c>
      <c r="K314" s="72">
        <v>500</v>
      </c>
      <c r="L314" s="72">
        <v>4500</v>
      </c>
      <c r="M314" s="73" t="s">
        <v>36</v>
      </c>
    </row>
    <row r="315" spans="1:13" x14ac:dyDescent="0.2">
      <c r="A315" s="67" t="s">
        <v>10410</v>
      </c>
      <c r="B315" s="86">
        <v>76</v>
      </c>
      <c r="C315" s="66"/>
      <c r="D315" s="84">
        <f t="shared" ref="D315:L315" si="15">SUM(D239:D314)</f>
        <v>1318790</v>
      </c>
      <c r="E315" s="81">
        <f t="shared" si="15"/>
        <v>99213.75</v>
      </c>
      <c r="F315" s="85">
        <f t="shared" si="15"/>
        <v>1418003.75</v>
      </c>
      <c r="G315" s="84">
        <f t="shared" si="15"/>
        <v>14501.05</v>
      </c>
      <c r="H315" s="84">
        <f t="shared" si="15"/>
        <v>118978.3</v>
      </c>
      <c r="I315" s="84">
        <f t="shared" si="15"/>
        <v>9931.369999999999</v>
      </c>
      <c r="J315" s="85">
        <f t="shared" si="15"/>
        <v>46316.789999999994</v>
      </c>
      <c r="K315" s="85">
        <f t="shared" si="15"/>
        <v>189727.51</v>
      </c>
      <c r="L315" s="85">
        <f t="shared" si="15"/>
        <v>1129062.49</v>
      </c>
      <c r="M315" s="73"/>
    </row>
    <row r="316" spans="1:13" x14ac:dyDescent="0.2">
      <c r="A316" s="66"/>
      <c r="B316" s="78"/>
      <c r="C316" s="66"/>
      <c r="D316" s="77"/>
      <c r="E316" s="76"/>
      <c r="F316" s="72"/>
      <c r="G316" s="77"/>
      <c r="H316" s="77"/>
      <c r="I316" s="77"/>
      <c r="J316" s="72"/>
      <c r="K316" s="72"/>
      <c r="L316" s="72"/>
      <c r="M316" s="73"/>
    </row>
    <row r="317" spans="1:13" x14ac:dyDescent="0.2">
      <c r="A317" s="66"/>
      <c r="B317" s="78"/>
      <c r="C317" s="66"/>
      <c r="D317" s="77"/>
      <c r="E317" s="76"/>
      <c r="F317" s="72"/>
      <c r="G317" s="77"/>
      <c r="H317" s="77"/>
      <c r="I317" s="77"/>
      <c r="J317" s="72"/>
      <c r="K317" s="72"/>
      <c r="L317" s="72"/>
      <c r="M317" s="73"/>
    </row>
    <row r="318" spans="1:13" x14ac:dyDescent="0.2">
      <c r="A318" s="66"/>
      <c r="B318" s="78"/>
      <c r="C318" s="66"/>
      <c r="D318" s="77"/>
      <c r="E318" s="76"/>
      <c r="F318" s="72"/>
      <c r="G318" s="77"/>
      <c r="H318" s="77"/>
      <c r="I318" s="77"/>
      <c r="J318" s="72"/>
      <c r="K318" s="72"/>
      <c r="L318" s="72"/>
      <c r="M318" s="73"/>
    </row>
    <row r="319" spans="1:13" x14ac:dyDescent="0.2">
      <c r="A319" s="66"/>
      <c r="B319" s="78"/>
      <c r="C319" s="66"/>
      <c r="D319" s="77"/>
      <c r="E319" s="76"/>
      <c r="F319" s="72"/>
      <c r="G319" s="77"/>
      <c r="H319" s="77"/>
      <c r="I319" s="77"/>
      <c r="J319" s="72"/>
      <c r="K319" s="72"/>
      <c r="L319" s="72"/>
      <c r="M319" s="73"/>
    </row>
    <row r="320" spans="1:13" x14ac:dyDescent="0.2">
      <c r="A320" s="66"/>
      <c r="B320" s="78"/>
      <c r="C320" s="66"/>
      <c r="D320" s="77"/>
      <c r="E320" s="76"/>
      <c r="F320" s="72"/>
      <c r="G320" s="77"/>
      <c r="H320" s="77"/>
      <c r="I320" s="77"/>
      <c r="J320" s="72"/>
      <c r="K320" s="72"/>
      <c r="L320" s="72"/>
      <c r="M320" s="73"/>
    </row>
    <row r="321" spans="1:13" x14ac:dyDescent="0.2">
      <c r="A321" s="66" t="s">
        <v>99</v>
      </c>
      <c r="B321" s="66" t="s">
        <v>10299</v>
      </c>
      <c r="C321" s="66" t="s">
        <v>10404</v>
      </c>
      <c r="D321" s="72">
        <v>90000</v>
      </c>
      <c r="E321" s="72">
        <v>0</v>
      </c>
      <c r="F321" s="72">
        <f t="shared" si="14"/>
        <v>90000</v>
      </c>
      <c r="G321" s="88">
        <v>8832.94</v>
      </c>
      <c r="H321" s="72">
        <v>9000</v>
      </c>
      <c r="I321" s="72">
        <v>0</v>
      </c>
      <c r="J321" s="72">
        <v>300</v>
      </c>
      <c r="K321" s="72">
        <v>18132.940000000002</v>
      </c>
      <c r="L321" s="72">
        <v>71867.06</v>
      </c>
      <c r="M321" s="73" t="s">
        <v>36</v>
      </c>
    </row>
    <row r="322" spans="1:13" x14ac:dyDescent="0.2">
      <c r="A322" s="78" t="s">
        <v>99</v>
      </c>
      <c r="B322" s="79" t="s">
        <v>176</v>
      </c>
      <c r="C322" s="66" t="s">
        <v>10404</v>
      </c>
      <c r="D322" s="77">
        <v>70000</v>
      </c>
      <c r="E322" s="76">
        <v>0</v>
      </c>
      <c r="F322" s="72">
        <f t="shared" si="14"/>
        <v>70000</v>
      </c>
      <c r="G322" s="77">
        <v>4795.8599999999997</v>
      </c>
      <c r="H322" s="77">
        <v>7000</v>
      </c>
      <c r="I322" s="77">
        <v>0</v>
      </c>
      <c r="J322" s="72">
        <v>300</v>
      </c>
      <c r="K322" s="72">
        <v>12095.86</v>
      </c>
      <c r="L322" s="72">
        <v>57904.14</v>
      </c>
      <c r="M322" s="73" t="s">
        <v>36</v>
      </c>
    </row>
    <row r="323" spans="1:13" x14ac:dyDescent="0.2">
      <c r="A323" s="78" t="s">
        <v>99</v>
      </c>
      <c r="B323" s="78" t="s">
        <v>375</v>
      </c>
      <c r="C323" s="66" t="s">
        <v>10404</v>
      </c>
      <c r="D323" s="77">
        <v>70000</v>
      </c>
      <c r="E323" s="76">
        <v>1121.25</v>
      </c>
      <c r="F323" s="72">
        <f t="shared" si="14"/>
        <v>71121.25</v>
      </c>
      <c r="G323" s="77">
        <v>4795.8599999999997</v>
      </c>
      <c r="H323" s="77">
        <v>7000</v>
      </c>
      <c r="I323" s="77">
        <v>0</v>
      </c>
      <c r="J323" s="72">
        <v>300</v>
      </c>
      <c r="K323" s="72">
        <v>12095.86</v>
      </c>
      <c r="L323" s="72">
        <v>57904.14</v>
      </c>
      <c r="M323" s="73" t="s">
        <v>51</v>
      </c>
    </row>
    <row r="324" spans="1:13" x14ac:dyDescent="0.2">
      <c r="A324" s="78" t="s">
        <v>99</v>
      </c>
      <c r="B324" s="80" t="s">
        <v>449</v>
      </c>
      <c r="C324" s="66" t="s">
        <v>10404</v>
      </c>
      <c r="D324" s="77">
        <v>35000</v>
      </c>
      <c r="E324" s="76">
        <v>0</v>
      </c>
      <c r="F324" s="72">
        <f t="shared" si="14"/>
        <v>35000</v>
      </c>
      <c r="G324" s="77">
        <v>0</v>
      </c>
      <c r="H324" s="77">
        <v>3500</v>
      </c>
      <c r="I324" s="77">
        <v>0</v>
      </c>
      <c r="J324" s="72">
        <v>0</v>
      </c>
      <c r="K324" s="72">
        <v>3500</v>
      </c>
      <c r="L324" s="72">
        <v>31500</v>
      </c>
      <c r="M324" s="73" t="s">
        <v>36</v>
      </c>
    </row>
    <row r="325" spans="1:13" x14ac:dyDescent="0.2">
      <c r="A325" s="78" t="s">
        <v>99</v>
      </c>
      <c r="B325" s="78" t="s">
        <v>4291</v>
      </c>
      <c r="C325" s="66" t="s">
        <v>10404</v>
      </c>
      <c r="D325" s="77">
        <v>35000</v>
      </c>
      <c r="E325" s="76">
        <v>1522.5</v>
      </c>
      <c r="F325" s="72">
        <f t="shared" si="14"/>
        <v>36522.5</v>
      </c>
      <c r="G325" s="77">
        <v>0</v>
      </c>
      <c r="H325" s="77">
        <v>3500</v>
      </c>
      <c r="I325" s="77">
        <v>0</v>
      </c>
      <c r="J325" s="72">
        <v>0</v>
      </c>
      <c r="K325" s="72">
        <v>3500</v>
      </c>
      <c r="L325" s="72">
        <v>31500</v>
      </c>
      <c r="M325" s="73" t="s">
        <v>36</v>
      </c>
    </row>
    <row r="326" spans="1:13" x14ac:dyDescent="0.2">
      <c r="A326" s="78" t="s">
        <v>99</v>
      </c>
      <c r="B326" s="78" t="s">
        <v>2866</v>
      </c>
      <c r="C326" s="66" t="s">
        <v>10404</v>
      </c>
      <c r="D326" s="77">
        <v>35000</v>
      </c>
      <c r="E326" s="76">
        <v>1740</v>
      </c>
      <c r="F326" s="72">
        <f t="shared" si="14"/>
        <v>36740</v>
      </c>
      <c r="G326" s="77">
        <v>0</v>
      </c>
      <c r="H326" s="77">
        <v>3500</v>
      </c>
      <c r="I326" s="77">
        <v>0</v>
      </c>
      <c r="J326" s="72">
        <v>50</v>
      </c>
      <c r="K326" s="72">
        <v>3550</v>
      </c>
      <c r="L326" s="72">
        <v>31450</v>
      </c>
      <c r="M326" s="73" t="s">
        <v>36</v>
      </c>
    </row>
    <row r="327" spans="1:13" x14ac:dyDescent="0.2">
      <c r="A327" s="78" t="s">
        <v>99</v>
      </c>
      <c r="B327" s="78" t="s">
        <v>930</v>
      </c>
      <c r="C327" s="66" t="s">
        <v>10404</v>
      </c>
      <c r="D327" s="77">
        <v>25000</v>
      </c>
      <c r="E327" s="76">
        <v>1560</v>
      </c>
      <c r="F327" s="72">
        <f t="shared" si="14"/>
        <v>26560</v>
      </c>
      <c r="G327" s="77">
        <v>0</v>
      </c>
      <c r="H327" s="77">
        <v>2500</v>
      </c>
      <c r="I327" s="77">
        <v>0</v>
      </c>
      <c r="J327" s="72">
        <v>100</v>
      </c>
      <c r="K327" s="72">
        <v>2600</v>
      </c>
      <c r="L327" s="72">
        <v>22400</v>
      </c>
      <c r="M327" s="73" t="s">
        <v>51</v>
      </c>
    </row>
    <row r="328" spans="1:13" x14ac:dyDescent="0.2">
      <c r="A328" s="78" t="s">
        <v>99</v>
      </c>
      <c r="B328" s="78" t="s">
        <v>4296</v>
      </c>
      <c r="C328" s="66" t="s">
        <v>10404</v>
      </c>
      <c r="D328" s="77">
        <v>25000</v>
      </c>
      <c r="E328" s="76">
        <v>1522.5</v>
      </c>
      <c r="F328" s="72">
        <f t="shared" si="14"/>
        <v>26522.5</v>
      </c>
      <c r="G328" s="77">
        <v>0</v>
      </c>
      <c r="H328" s="77">
        <v>2500</v>
      </c>
      <c r="I328" s="77">
        <v>0</v>
      </c>
      <c r="J328" s="72">
        <v>0</v>
      </c>
      <c r="K328" s="72">
        <v>2500</v>
      </c>
      <c r="L328" s="72">
        <v>22500</v>
      </c>
      <c r="M328" s="73" t="s">
        <v>51</v>
      </c>
    </row>
    <row r="329" spans="1:13" x14ac:dyDescent="0.2">
      <c r="A329" s="78" t="s">
        <v>99</v>
      </c>
      <c r="B329" s="80" t="s">
        <v>9811</v>
      </c>
      <c r="C329" s="66" t="s">
        <v>10404</v>
      </c>
      <c r="D329" s="77">
        <v>25000</v>
      </c>
      <c r="E329" s="76">
        <v>1522.5</v>
      </c>
      <c r="F329" s="72">
        <f t="shared" si="14"/>
        <v>26522.5</v>
      </c>
      <c r="G329" s="77">
        <v>0</v>
      </c>
      <c r="H329" s="77">
        <v>1750</v>
      </c>
      <c r="I329" s="77">
        <v>760</v>
      </c>
      <c r="J329" s="72">
        <v>2635</v>
      </c>
      <c r="K329" s="72">
        <v>5145</v>
      </c>
      <c r="L329" s="72">
        <v>19855</v>
      </c>
      <c r="M329" s="73" t="s">
        <v>51</v>
      </c>
    </row>
    <row r="330" spans="1:13" x14ac:dyDescent="0.2">
      <c r="A330" s="78" t="s">
        <v>99</v>
      </c>
      <c r="B330" s="78" t="s">
        <v>3112</v>
      </c>
      <c r="C330" s="66" t="s">
        <v>10404</v>
      </c>
      <c r="D330" s="77">
        <v>25000</v>
      </c>
      <c r="E330" s="76">
        <v>0</v>
      </c>
      <c r="F330" s="72">
        <f t="shared" si="14"/>
        <v>25000</v>
      </c>
      <c r="G330" s="77">
        <v>0</v>
      </c>
      <c r="H330" s="77">
        <v>2500</v>
      </c>
      <c r="I330" s="77">
        <v>0</v>
      </c>
      <c r="J330" s="72">
        <v>0</v>
      </c>
      <c r="K330" s="72">
        <v>2500</v>
      </c>
      <c r="L330" s="72">
        <v>22500</v>
      </c>
      <c r="M330" s="73" t="s">
        <v>36</v>
      </c>
    </row>
    <row r="331" spans="1:13" x14ac:dyDescent="0.2">
      <c r="A331" s="78" t="s">
        <v>99</v>
      </c>
      <c r="B331" s="78" t="s">
        <v>6195</v>
      </c>
      <c r="C331" s="66" t="s">
        <v>10404</v>
      </c>
      <c r="D331" s="77">
        <v>25000</v>
      </c>
      <c r="E331" s="76">
        <v>1522.5</v>
      </c>
      <c r="F331" s="72">
        <f t="shared" si="14"/>
        <v>26522.5</v>
      </c>
      <c r="G331" s="77">
        <v>0</v>
      </c>
      <c r="H331" s="77">
        <v>2500</v>
      </c>
      <c r="I331" s="77">
        <v>0</v>
      </c>
      <c r="J331" s="72">
        <v>50</v>
      </c>
      <c r="K331" s="72">
        <v>2550</v>
      </c>
      <c r="L331" s="72">
        <v>22450</v>
      </c>
      <c r="M331" s="73" t="s">
        <v>51</v>
      </c>
    </row>
    <row r="332" spans="1:13" x14ac:dyDescent="0.2">
      <c r="A332" s="78" t="s">
        <v>99</v>
      </c>
      <c r="B332" s="78" t="s">
        <v>2956</v>
      </c>
      <c r="C332" s="66" t="s">
        <v>10404</v>
      </c>
      <c r="D332" s="77">
        <v>25000</v>
      </c>
      <c r="E332" s="76">
        <v>1957.5</v>
      </c>
      <c r="F332" s="72">
        <f t="shared" si="14"/>
        <v>26957.5</v>
      </c>
      <c r="G332" s="77">
        <v>0</v>
      </c>
      <c r="H332" s="77">
        <v>2500</v>
      </c>
      <c r="I332" s="77">
        <v>0</v>
      </c>
      <c r="J332" s="72">
        <v>50</v>
      </c>
      <c r="K332" s="72">
        <v>2550</v>
      </c>
      <c r="L332" s="72">
        <v>22450</v>
      </c>
      <c r="M332" s="73" t="s">
        <v>51</v>
      </c>
    </row>
    <row r="333" spans="1:13" x14ac:dyDescent="0.2">
      <c r="A333" s="78" t="s">
        <v>99</v>
      </c>
      <c r="B333" s="78" t="s">
        <v>4287</v>
      </c>
      <c r="C333" s="66" t="s">
        <v>10404</v>
      </c>
      <c r="D333" s="77">
        <v>25000</v>
      </c>
      <c r="E333" s="76">
        <v>1522.5</v>
      </c>
      <c r="F333" s="72">
        <f t="shared" si="14"/>
        <v>26522.5</v>
      </c>
      <c r="G333" s="77">
        <v>0</v>
      </c>
      <c r="H333" s="77">
        <v>2500</v>
      </c>
      <c r="I333" s="77">
        <v>0</v>
      </c>
      <c r="J333" s="72">
        <v>3931.49</v>
      </c>
      <c r="K333" s="72">
        <v>6431.49</v>
      </c>
      <c r="L333" s="72">
        <v>18568.510000000002</v>
      </c>
      <c r="M333" s="73" t="s">
        <v>51</v>
      </c>
    </row>
    <row r="334" spans="1:13" x14ac:dyDescent="0.2">
      <c r="A334" s="78" t="s">
        <v>99</v>
      </c>
      <c r="B334" s="79" t="s">
        <v>4337</v>
      </c>
      <c r="C334" s="66" t="s">
        <v>10404</v>
      </c>
      <c r="D334" s="77">
        <v>35000</v>
      </c>
      <c r="E334" s="76">
        <v>1522.5</v>
      </c>
      <c r="F334" s="72">
        <f t="shared" si="14"/>
        <v>36522.5</v>
      </c>
      <c r="G334" s="77">
        <v>0</v>
      </c>
      <c r="H334" s="77">
        <v>3500</v>
      </c>
      <c r="I334" s="77">
        <v>0</v>
      </c>
      <c r="J334" s="72">
        <v>0</v>
      </c>
      <c r="K334" s="72">
        <v>3500</v>
      </c>
      <c r="L334" s="72">
        <v>31500</v>
      </c>
      <c r="M334" s="73" t="s">
        <v>51</v>
      </c>
    </row>
    <row r="335" spans="1:13" x14ac:dyDescent="0.2">
      <c r="A335" s="78" t="s">
        <v>99</v>
      </c>
      <c r="B335" s="78" t="s">
        <v>3693</v>
      </c>
      <c r="C335" s="66" t="s">
        <v>10404</v>
      </c>
      <c r="D335" s="77">
        <v>15000</v>
      </c>
      <c r="E335" s="76">
        <v>1740</v>
      </c>
      <c r="F335" s="72">
        <f t="shared" si="14"/>
        <v>16740</v>
      </c>
      <c r="G335" s="77">
        <v>0</v>
      </c>
      <c r="H335" s="77">
        <v>1500</v>
      </c>
      <c r="I335" s="77">
        <v>0</v>
      </c>
      <c r="J335" s="72">
        <v>0</v>
      </c>
      <c r="K335" s="72">
        <v>1500</v>
      </c>
      <c r="L335" s="72">
        <v>13500</v>
      </c>
      <c r="M335" s="73" t="s">
        <v>51</v>
      </c>
    </row>
    <row r="336" spans="1:13" x14ac:dyDescent="0.2">
      <c r="A336" s="78" t="s">
        <v>99</v>
      </c>
      <c r="B336" s="78" t="s">
        <v>3077</v>
      </c>
      <c r="C336" s="66" t="s">
        <v>10404</v>
      </c>
      <c r="D336" s="77">
        <v>15000</v>
      </c>
      <c r="E336" s="76">
        <v>1957.5</v>
      </c>
      <c r="F336" s="72">
        <f t="shared" si="14"/>
        <v>16957.5</v>
      </c>
      <c r="G336" s="77">
        <v>0</v>
      </c>
      <c r="H336" s="77">
        <v>1500</v>
      </c>
      <c r="I336" s="77">
        <v>0</v>
      </c>
      <c r="J336" s="72">
        <v>0</v>
      </c>
      <c r="K336" s="72">
        <v>1500</v>
      </c>
      <c r="L336" s="72">
        <v>13500</v>
      </c>
      <c r="M336" s="73" t="s">
        <v>36</v>
      </c>
    </row>
    <row r="337" spans="1:13" x14ac:dyDescent="0.2">
      <c r="A337" s="78" t="s">
        <v>99</v>
      </c>
      <c r="B337" s="78" t="s">
        <v>9929</v>
      </c>
      <c r="C337" s="66" t="s">
        <v>10404</v>
      </c>
      <c r="D337" s="77">
        <v>15000</v>
      </c>
      <c r="E337" s="76">
        <v>1522.5</v>
      </c>
      <c r="F337" s="72">
        <f t="shared" si="14"/>
        <v>16522.5</v>
      </c>
      <c r="G337" s="77">
        <v>0</v>
      </c>
      <c r="H337" s="77">
        <v>1050</v>
      </c>
      <c r="I337" s="77">
        <v>456</v>
      </c>
      <c r="J337" s="72">
        <v>1125</v>
      </c>
      <c r="K337" s="72">
        <v>2631</v>
      </c>
      <c r="L337" s="72">
        <v>12369</v>
      </c>
      <c r="M337" s="73" t="s">
        <v>36</v>
      </c>
    </row>
    <row r="338" spans="1:13" x14ac:dyDescent="0.2">
      <c r="A338" s="78" t="s">
        <v>99</v>
      </c>
      <c r="B338" s="78" t="s">
        <v>3400</v>
      </c>
      <c r="C338" s="66" t="s">
        <v>10404</v>
      </c>
      <c r="D338" s="77">
        <v>15000</v>
      </c>
      <c r="E338" s="76">
        <v>1522.5</v>
      </c>
      <c r="F338" s="72">
        <f t="shared" si="14"/>
        <v>16522.5</v>
      </c>
      <c r="G338" s="77">
        <v>0</v>
      </c>
      <c r="H338" s="77">
        <v>1500</v>
      </c>
      <c r="I338" s="77">
        <v>0</v>
      </c>
      <c r="J338" s="72">
        <v>0</v>
      </c>
      <c r="K338" s="72">
        <v>1500</v>
      </c>
      <c r="L338" s="72">
        <v>13500</v>
      </c>
      <c r="M338" s="73" t="s">
        <v>36</v>
      </c>
    </row>
    <row r="339" spans="1:13" x14ac:dyDescent="0.2">
      <c r="A339" s="78" t="s">
        <v>99</v>
      </c>
      <c r="B339" s="80" t="s">
        <v>9589</v>
      </c>
      <c r="C339" s="66" t="s">
        <v>10404</v>
      </c>
      <c r="D339" s="77">
        <v>30000</v>
      </c>
      <c r="E339" s="76">
        <v>1522.5</v>
      </c>
      <c r="F339" s="72">
        <f t="shared" si="14"/>
        <v>31522.5</v>
      </c>
      <c r="G339" s="77">
        <v>0</v>
      </c>
      <c r="H339" s="77">
        <v>2100</v>
      </c>
      <c r="I339" s="77">
        <v>912</v>
      </c>
      <c r="J339" s="72">
        <v>3616.21</v>
      </c>
      <c r="K339" s="72">
        <v>6628.21</v>
      </c>
      <c r="L339" s="72">
        <v>23371.79</v>
      </c>
      <c r="M339" s="73" t="s">
        <v>51</v>
      </c>
    </row>
    <row r="340" spans="1:13" x14ac:dyDescent="0.2">
      <c r="A340" s="78" t="s">
        <v>99</v>
      </c>
      <c r="B340" s="78" t="s">
        <v>9816</v>
      </c>
      <c r="C340" s="66" t="s">
        <v>10404</v>
      </c>
      <c r="D340" s="77">
        <v>20300</v>
      </c>
      <c r="E340" s="76">
        <v>1522.5</v>
      </c>
      <c r="F340" s="72">
        <f t="shared" si="14"/>
        <v>21822.5</v>
      </c>
      <c r="G340" s="77">
        <v>0</v>
      </c>
      <c r="H340" s="77">
        <v>1421</v>
      </c>
      <c r="I340" s="77">
        <v>617.12</v>
      </c>
      <c r="J340" s="72">
        <v>1522.5</v>
      </c>
      <c r="K340" s="72">
        <v>3560.62</v>
      </c>
      <c r="L340" s="72">
        <v>16739.38</v>
      </c>
      <c r="M340" s="73" t="s">
        <v>51</v>
      </c>
    </row>
    <row r="341" spans="1:13" x14ac:dyDescent="0.2">
      <c r="A341" s="78" t="s">
        <v>99</v>
      </c>
      <c r="B341" s="78" t="s">
        <v>7627</v>
      </c>
      <c r="C341" s="66" t="s">
        <v>10404</v>
      </c>
      <c r="D341" s="77">
        <v>15000</v>
      </c>
      <c r="E341" s="76">
        <v>1522.5</v>
      </c>
      <c r="F341" s="72">
        <f t="shared" si="14"/>
        <v>16522.5</v>
      </c>
      <c r="G341" s="77">
        <v>0</v>
      </c>
      <c r="H341" s="77">
        <v>1050</v>
      </c>
      <c r="I341" s="77">
        <v>456</v>
      </c>
      <c r="J341" s="72">
        <v>4609.8899999999994</v>
      </c>
      <c r="K341" s="72">
        <v>6115.8899999999994</v>
      </c>
      <c r="L341" s="72">
        <v>8884.11</v>
      </c>
      <c r="M341" s="73" t="s">
        <v>51</v>
      </c>
    </row>
    <row r="342" spans="1:13" x14ac:dyDescent="0.2">
      <c r="A342" s="78" t="s">
        <v>99</v>
      </c>
      <c r="B342" s="78" t="s">
        <v>6909</v>
      </c>
      <c r="C342" s="66" t="s">
        <v>10404</v>
      </c>
      <c r="D342" s="77">
        <v>20000</v>
      </c>
      <c r="E342" s="76">
        <v>1522.5</v>
      </c>
      <c r="F342" s="72">
        <f t="shared" si="14"/>
        <v>21522.5</v>
      </c>
      <c r="G342" s="77">
        <v>0</v>
      </c>
      <c r="H342" s="77">
        <v>2000</v>
      </c>
      <c r="I342" s="77">
        <v>0</v>
      </c>
      <c r="J342" s="72">
        <v>50</v>
      </c>
      <c r="K342" s="72">
        <v>2050</v>
      </c>
      <c r="L342" s="72">
        <v>17950</v>
      </c>
      <c r="M342" s="73" t="s">
        <v>51</v>
      </c>
    </row>
    <row r="343" spans="1:13" x14ac:dyDescent="0.2">
      <c r="A343" s="78" t="s">
        <v>99</v>
      </c>
      <c r="B343" s="78" t="s">
        <v>3637</v>
      </c>
      <c r="C343" s="66" t="s">
        <v>10404</v>
      </c>
      <c r="D343" s="77">
        <v>15000</v>
      </c>
      <c r="E343" s="76">
        <v>1740</v>
      </c>
      <c r="F343" s="72">
        <f t="shared" si="14"/>
        <v>16740</v>
      </c>
      <c r="G343" s="77">
        <v>0</v>
      </c>
      <c r="H343" s="77">
        <v>1500</v>
      </c>
      <c r="I343" s="77">
        <v>0</v>
      </c>
      <c r="J343" s="72">
        <v>50</v>
      </c>
      <c r="K343" s="72">
        <v>1550</v>
      </c>
      <c r="L343" s="72">
        <v>13450</v>
      </c>
      <c r="M343" s="73" t="s">
        <v>36</v>
      </c>
    </row>
    <row r="344" spans="1:13" x14ac:dyDescent="0.2">
      <c r="A344" s="78" t="s">
        <v>99</v>
      </c>
      <c r="B344" s="80" t="s">
        <v>7495</v>
      </c>
      <c r="C344" s="66" t="s">
        <v>10404</v>
      </c>
      <c r="D344" s="77">
        <v>12500</v>
      </c>
      <c r="E344" s="76">
        <v>1522.5</v>
      </c>
      <c r="F344" s="72">
        <f t="shared" si="14"/>
        <v>14022.5</v>
      </c>
      <c r="G344" s="77">
        <v>0</v>
      </c>
      <c r="H344" s="77">
        <v>875</v>
      </c>
      <c r="I344" s="77">
        <v>380</v>
      </c>
      <c r="J344" s="72">
        <v>2652.96</v>
      </c>
      <c r="K344" s="72">
        <v>3907.96</v>
      </c>
      <c r="L344" s="72">
        <v>8592.0400000000009</v>
      </c>
      <c r="M344" s="73" t="s">
        <v>36</v>
      </c>
    </row>
    <row r="345" spans="1:13" x14ac:dyDescent="0.2">
      <c r="A345" s="78" t="s">
        <v>99</v>
      </c>
      <c r="B345" s="78" t="s">
        <v>9893</v>
      </c>
      <c r="C345" s="66" t="s">
        <v>10404</v>
      </c>
      <c r="D345" s="77">
        <v>17000</v>
      </c>
      <c r="E345" s="76">
        <v>1522.5</v>
      </c>
      <c r="F345" s="72">
        <f t="shared" si="14"/>
        <v>18522.5</v>
      </c>
      <c r="G345" s="77">
        <v>0</v>
      </c>
      <c r="H345" s="77">
        <v>1190</v>
      </c>
      <c r="I345" s="77">
        <v>516.79999999999995</v>
      </c>
      <c r="J345" s="72">
        <v>1275</v>
      </c>
      <c r="K345" s="72">
        <v>2981.8</v>
      </c>
      <c r="L345" s="72">
        <v>14018.2</v>
      </c>
      <c r="M345" s="73" t="s">
        <v>51</v>
      </c>
    </row>
    <row r="346" spans="1:13" x14ac:dyDescent="0.2">
      <c r="A346" s="78" t="s">
        <v>99</v>
      </c>
      <c r="B346" s="78" t="s">
        <v>9829</v>
      </c>
      <c r="C346" s="66" t="s">
        <v>10404</v>
      </c>
      <c r="D346" s="77">
        <v>13500</v>
      </c>
      <c r="E346" s="76">
        <v>1522.5</v>
      </c>
      <c r="F346" s="72">
        <f t="shared" si="14"/>
        <v>15022.5</v>
      </c>
      <c r="G346" s="77">
        <v>0</v>
      </c>
      <c r="H346" s="77">
        <v>945</v>
      </c>
      <c r="I346" s="77">
        <v>410.4</v>
      </c>
      <c r="J346" s="72">
        <v>1012.5</v>
      </c>
      <c r="K346" s="72">
        <v>2367.9</v>
      </c>
      <c r="L346" s="72">
        <v>11132.1</v>
      </c>
      <c r="M346" s="73" t="s">
        <v>51</v>
      </c>
    </row>
    <row r="347" spans="1:13" ht="22.5" x14ac:dyDescent="0.2">
      <c r="A347" s="78" t="s">
        <v>99</v>
      </c>
      <c r="B347" s="80" t="s">
        <v>6506</v>
      </c>
      <c r="C347" s="66" t="s">
        <v>10404</v>
      </c>
      <c r="D347" s="77">
        <v>25000</v>
      </c>
      <c r="E347" s="76">
        <v>1522.5</v>
      </c>
      <c r="F347" s="72">
        <f t="shared" si="14"/>
        <v>26522.5</v>
      </c>
      <c r="G347" s="77">
        <v>0</v>
      </c>
      <c r="H347" s="77">
        <v>2500</v>
      </c>
      <c r="I347" s="77">
        <v>0</v>
      </c>
      <c r="J347" s="72">
        <v>2523.34</v>
      </c>
      <c r="K347" s="72">
        <v>5023.34</v>
      </c>
      <c r="L347" s="72">
        <v>19976.66</v>
      </c>
      <c r="M347" s="73" t="s">
        <v>36</v>
      </c>
    </row>
    <row r="348" spans="1:13" ht="22.5" x14ac:dyDescent="0.2">
      <c r="A348" s="78" t="s">
        <v>99</v>
      </c>
      <c r="B348" s="80" t="s">
        <v>6506</v>
      </c>
      <c r="C348" s="66" t="s">
        <v>10404</v>
      </c>
      <c r="D348" s="77">
        <v>25000</v>
      </c>
      <c r="E348" s="76">
        <v>1522.5</v>
      </c>
      <c r="F348" s="72">
        <f t="shared" si="14"/>
        <v>26522.5</v>
      </c>
      <c r="G348" s="77">
        <v>0</v>
      </c>
      <c r="H348" s="77">
        <v>2500</v>
      </c>
      <c r="I348" s="77">
        <v>0</v>
      </c>
      <c r="J348" s="72">
        <v>50</v>
      </c>
      <c r="K348" s="72">
        <v>2550</v>
      </c>
      <c r="L348" s="72">
        <v>22450</v>
      </c>
      <c r="M348" s="73" t="s">
        <v>51</v>
      </c>
    </row>
    <row r="349" spans="1:13" x14ac:dyDescent="0.2">
      <c r="A349" s="78" t="s">
        <v>99</v>
      </c>
      <c r="B349" s="78" t="s">
        <v>3539</v>
      </c>
      <c r="C349" s="66" t="s">
        <v>10404</v>
      </c>
      <c r="D349" s="77">
        <v>10000</v>
      </c>
      <c r="E349" s="76">
        <v>1740</v>
      </c>
      <c r="F349" s="72">
        <f t="shared" si="14"/>
        <v>11740</v>
      </c>
      <c r="G349" s="77">
        <v>0</v>
      </c>
      <c r="H349" s="77">
        <v>1000</v>
      </c>
      <c r="I349" s="77">
        <v>0</v>
      </c>
      <c r="J349" s="72">
        <v>0</v>
      </c>
      <c r="K349" s="72">
        <v>1000</v>
      </c>
      <c r="L349" s="72">
        <v>9000</v>
      </c>
      <c r="M349" s="73" t="s">
        <v>36</v>
      </c>
    </row>
    <row r="350" spans="1:13" x14ac:dyDescent="0.2">
      <c r="A350" s="78" t="s">
        <v>99</v>
      </c>
      <c r="B350" s="78" t="s">
        <v>10019</v>
      </c>
      <c r="C350" s="66" t="s">
        <v>10404</v>
      </c>
      <c r="D350" s="77">
        <v>30000</v>
      </c>
      <c r="E350" s="76">
        <v>1522.5</v>
      </c>
      <c r="F350" s="72">
        <f t="shared" si="14"/>
        <v>31522.5</v>
      </c>
      <c r="G350" s="77">
        <v>0</v>
      </c>
      <c r="H350" s="77">
        <v>2100</v>
      </c>
      <c r="I350" s="77">
        <v>912</v>
      </c>
      <c r="J350" s="72">
        <v>2250</v>
      </c>
      <c r="K350" s="72">
        <v>5262</v>
      </c>
      <c r="L350" s="72">
        <v>24738</v>
      </c>
      <c r="M350" s="73" t="s">
        <v>36</v>
      </c>
    </row>
    <row r="351" spans="1:13" x14ac:dyDescent="0.2">
      <c r="A351" s="78" t="s">
        <v>99</v>
      </c>
      <c r="B351" s="80" t="s">
        <v>2026</v>
      </c>
      <c r="C351" s="66" t="s">
        <v>10404</v>
      </c>
      <c r="D351" s="75">
        <v>25000</v>
      </c>
      <c r="E351" s="76">
        <v>1957.5</v>
      </c>
      <c r="F351" s="72">
        <f t="shared" si="14"/>
        <v>26957.5</v>
      </c>
      <c r="G351" s="77">
        <v>0</v>
      </c>
      <c r="H351" s="77">
        <v>2500</v>
      </c>
      <c r="I351" s="77">
        <v>0</v>
      </c>
      <c r="J351" s="72">
        <v>50</v>
      </c>
      <c r="K351" s="72">
        <v>2550</v>
      </c>
      <c r="L351" s="72">
        <v>22450</v>
      </c>
      <c r="M351" s="73" t="s">
        <v>36</v>
      </c>
    </row>
    <row r="352" spans="1:13" x14ac:dyDescent="0.2">
      <c r="A352" s="78" t="s">
        <v>99</v>
      </c>
      <c r="B352" s="80" t="s">
        <v>3395</v>
      </c>
      <c r="C352" s="66" t="s">
        <v>10404</v>
      </c>
      <c r="D352" s="77">
        <v>10000</v>
      </c>
      <c r="E352" s="76">
        <v>1740</v>
      </c>
      <c r="F352" s="72">
        <f t="shared" si="14"/>
        <v>11740</v>
      </c>
      <c r="G352" s="77">
        <v>0</v>
      </c>
      <c r="H352" s="77">
        <v>1000</v>
      </c>
      <c r="I352" s="77">
        <v>0</v>
      </c>
      <c r="J352" s="72">
        <v>0</v>
      </c>
      <c r="K352" s="72">
        <v>1000</v>
      </c>
      <c r="L352" s="72">
        <v>9000</v>
      </c>
      <c r="M352" s="73" t="s">
        <v>51</v>
      </c>
    </row>
    <row r="353" spans="1:13" x14ac:dyDescent="0.2">
      <c r="A353" s="78" t="s">
        <v>99</v>
      </c>
      <c r="B353" s="78" t="s">
        <v>220</v>
      </c>
      <c r="C353" s="66" t="s">
        <v>10404</v>
      </c>
      <c r="D353" s="77">
        <v>25000</v>
      </c>
      <c r="E353" s="76">
        <v>0</v>
      </c>
      <c r="F353" s="72">
        <f t="shared" si="14"/>
        <v>25000</v>
      </c>
      <c r="G353" s="77">
        <v>0</v>
      </c>
      <c r="H353" s="77">
        <v>0</v>
      </c>
      <c r="I353" s="77">
        <v>0</v>
      </c>
      <c r="J353" s="72">
        <v>0</v>
      </c>
      <c r="K353" s="72">
        <v>0</v>
      </c>
      <c r="L353" s="72">
        <v>25000</v>
      </c>
      <c r="M353" s="73" t="s">
        <v>36</v>
      </c>
    </row>
    <row r="354" spans="1:13" x14ac:dyDescent="0.2">
      <c r="A354" s="78" t="s">
        <v>99</v>
      </c>
      <c r="B354" s="78" t="s">
        <v>860</v>
      </c>
      <c r="C354" s="66" t="s">
        <v>10404</v>
      </c>
      <c r="D354" s="77">
        <v>10000</v>
      </c>
      <c r="E354" s="76">
        <v>1957.5</v>
      </c>
      <c r="F354" s="72">
        <f t="shared" si="14"/>
        <v>11957.5</v>
      </c>
      <c r="G354" s="77">
        <v>0</v>
      </c>
      <c r="H354" s="77">
        <v>1000</v>
      </c>
      <c r="I354" s="77">
        <v>0</v>
      </c>
      <c r="J354" s="72">
        <v>0</v>
      </c>
      <c r="K354" s="72">
        <v>1000</v>
      </c>
      <c r="L354" s="72">
        <v>9000</v>
      </c>
      <c r="M354" s="73" t="s">
        <v>51</v>
      </c>
    </row>
    <row r="355" spans="1:13" x14ac:dyDescent="0.2">
      <c r="A355" s="78" t="s">
        <v>99</v>
      </c>
      <c r="B355" s="78" t="s">
        <v>32</v>
      </c>
      <c r="C355" s="66" t="s">
        <v>10404</v>
      </c>
      <c r="D355" s="77">
        <v>20000</v>
      </c>
      <c r="E355" s="76">
        <v>0</v>
      </c>
      <c r="F355" s="72">
        <f t="shared" si="14"/>
        <v>20000</v>
      </c>
      <c r="G355" s="77">
        <v>0</v>
      </c>
      <c r="H355" s="77">
        <v>2000</v>
      </c>
      <c r="I355" s="77">
        <v>0</v>
      </c>
      <c r="J355" s="72">
        <v>0</v>
      </c>
      <c r="K355" s="72">
        <v>2000</v>
      </c>
      <c r="L355" s="72">
        <v>18000</v>
      </c>
      <c r="M355" s="73" t="s">
        <v>36</v>
      </c>
    </row>
    <row r="356" spans="1:13" x14ac:dyDescent="0.2">
      <c r="A356" s="78" t="s">
        <v>99</v>
      </c>
      <c r="B356" s="78" t="s">
        <v>32</v>
      </c>
      <c r="C356" s="66" t="s">
        <v>10404</v>
      </c>
      <c r="D356" s="77">
        <v>7900</v>
      </c>
      <c r="E356" s="76">
        <v>1560</v>
      </c>
      <c r="F356" s="72">
        <f t="shared" si="14"/>
        <v>9460</v>
      </c>
      <c r="G356" s="77">
        <v>0</v>
      </c>
      <c r="H356" s="77">
        <v>790</v>
      </c>
      <c r="I356" s="77">
        <v>0</v>
      </c>
      <c r="J356" s="72">
        <v>100</v>
      </c>
      <c r="K356" s="72">
        <v>890</v>
      </c>
      <c r="L356" s="72">
        <v>7010</v>
      </c>
      <c r="M356" s="73" t="s">
        <v>36</v>
      </c>
    </row>
    <row r="357" spans="1:13" x14ac:dyDescent="0.2">
      <c r="A357" s="78" t="s">
        <v>99</v>
      </c>
      <c r="B357" s="78" t="s">
        <v>32</v>
      </c>
      <c r="C357" s="66" t="s">
        <v>10404</v>
      </c>
      <c r="D357" s="77">
        <v>10000</v>
      </c>
      <c r="E357" s="76">
        <v>1522.5</v>
      </c>
      <c r="F357" s="72">
        <f t="shared" si="14"/>
        <v>11522.5</v>
      </c>
      <c r="G357" s="77">
        <v>0</v>
      </c>
      <c r="H357" s="77">
        <v>1000</v>
      </c>
      <c r="I357" s="77">
        <v>0</v>
      </c>
      <c r="J357" s="72">
        <v>0</v>
      </c>
      <c r="K357" s="72">
        <v>1000</v>
      </c>
      <c r="L357" s="72">
        <v>9000</v>
      </c>
      <c r="M357" s="73" t="s">
        <v>36</v>
      </c>
    </row>
    <row r="358" spans="1:13" x14ac:dyDescent="0.2">
      <c r="A358" s="78" t="s">
        <v>99</v>
      </c>
      <c r="B358" s="80" t="s">
        <v>32</v>
      </c>
      <c r="C358" s="66" t="s">
        <v>10404</v>
      </c>
      <c r="D358" s="77">
        <v>12500</v>
      </c>
      <c r="E358" s="76">
        <v>1522.5</v>
      </c>
      <c r="F358" s="72">
        <f t="shared" si="14"/>
        <v>14022.5</v>
      </c>
      <c r="G358" s="77">
        <v>0</v>
      </c>
      <c r="H358" s="77">
        <v>875</v>
      </c>
      <c r="I358" s="77">
        <v>380</v>
      </c>
      <c r="J358" s="72">
        <v>937.5</v>
      </c>
      <c r="K358" s="72">
        <v>2192.5</v>
      </c>
      <c r="L358" s="72">
        <v>10307.5</v>
      </c>
      <c r="M358" s="73" t="s">
        <v>36</v>
      </c>
    </row>
    <row r="359" spans="1:13" x14ac:dyDescent="0.2">
      <c r="A359" s="78" t="s">
        <v>99</v>
      </c>
      <c r="B359" s="78" t="s">
        <v>9893</v>
      </c>
      <c r="C359" s="66" t="s">
        <v>10404</v>
      </c>
      <c r="D359" s="77">
        <v>15000</v>
      </c>
      <c r="E359" s="76">
        <v>1522.5</v>
      </c>
      <c r="F359" s="72">
        <f t="shared" si="14"/>
        <v>16522.5</v>
      </c>
      <c r="G359" s="77">
        <v>0</v>
      </c>
      <c r="H359" s="77">
        <v>1050</v>
      </c>
      <c r="I359" s="77">
        <v>456</v>
      </c>
      <c r="J359" s="72">
        <v>1125</v>
      </c>
      <c r="K359" s="72">
        <v>2631</v>
      </c>
      <c r="L359" s="72">
        <v>12369</v>
      </c>
      <c r="M359" s="73" t="s">
        <v>51</v>
      </c>
    </row>
    <row r="360" spans="1:13" x14ac:dyDescent="0.2">
      <c r="A360" s="78" t="s">
        <v>99</v>
      </c>
      <c r="B360" s="78" t="s">
        <v>3102</v>
      </c>
      <c r="C360" s="66" t="s">
        <v>10404</v>
      </c>
      <c r="D360" s="77">
        <v>10000</v>
      </c>
      <c r="E360" s="76">
        <v>1740</v>
      </c>
      <c r="F360" s="72">
        <f t="shared" si="14"/>
        <v>11740</v>
      </c>
      <c r="G360" s="77">
        <v>0</v>
      </c>
      <c r="H360" s="77">
        <v>1000</v>
      </c>
      <c r="I360" s="77">
        <v>0</v>
      </c>
      <c r="J360" s="72">
        <v>0</v>
      </c>
      <c r="K360" s="72">
        <v>1000</v>
      </c>
      <c r="L360" s="72">
        <v>9000</v>
      </c>
      <c r="M360" s="73" t="s">
        <v>51</v>
      </c>
    </row>
    <row r="361" spans="1:13" x14ac:dyDescent="0.2">
      <c r="A361" s="78" t="s">
        <v>99</v>
      </c>
      <c r="B361" s="78" t="s">
        <v>10134</v>
      </c>
      <c r="C361" s="66" t="s">
        <v>10404</v>
      </c>
      <c r="D361" s="77">
        <v>30000</v>
      </c>
      <c r="E361" s="76">
        <v>0</v>
      </c>
      <c r="F361" s="72">
        <f t="shared" si="14"/>
        <v>30000</v>
      </c>
      <c r="G361" s="77">
        <v>0</v>
      </c>
      <c r="H361" s="77">
        <v>0</v>
      </c>
      <c r="I361" s="77">
        <v>0</v>
      </c>
      <c r="J361" s="72">
        <v>0</v>
      </c>
      <c r="K361" s="72">
        <v>0</v>
      </c>
      <c r="L361" s="72">
        <v>30000</v>
      </c>
      <c r="M361" s="73" t="s">
        <v>36</v>
      </c>
    </row>
    <row r="362" spans="1:13" x14ac:dyDescent="0.2">
      <c r="A362" s="78" t="s">
        <v>99</v>
      </c>
      <c r="B362" s="78" t="s">
        <v>10134</v>
      </c>
      <c r="C362" s="66" t="s">
        <v>10404</v>
      </c>
      <c r="D362" s="77">
        <v>20000</v>
      </c>
      <c r="E362" s="76">
        <v>0</v>
      </c>
      <c r="F362" s="72">
        <f t="shared" si="14"/>
        <v>20000</v>
      </c>
      <c r="G362" s="77">
        <v>0</v>
      </c>
      <c r="H362" s="77">
        <v>0</v>
      </c>
      <c r="I362" s="77">
        <v>0</v>
      </c>
      <c r="J362" s="72">
        <v>0</v>
      </c>
      <c r="K362" s="72">
        <v>0</v>
      </c>
      <c r="L362" s="72">
        <v>20000</v>
      </c>
      <c r="M362" s="73" t="s">
        <v>36</v>
      </c>
    </row>
    <row r="363" spans="1:13" x14ac:dyDescent="0.2">
      <c r="A363" s="78" t="s">
        <v>99</v>
      </c>
      <c r="B363" s="78" t="s">
        <v>10134</v>
      </c>
      <c r="C363" s="66" t="s">
        <v>10404</v>
      </c>
      <c r="D363" s="77">
        <v>20000</v>
      </c>
      <c r="E363" s="76">
        <v>0</v>
      </c>
      <c r="F363" s="72">
        <f t="shared" si="14"/>
        <v>20000</v>
      </c>
      <c r="G363" s="77">
        <v>0</v>
      </c>
      <c r="H363" s="77">
        <v>0</v>
      </c>
      <c r="I363" s="77">
        <v>0</v>
      </c>
      <c r="J363" s="72">
        <v>0</v>
      </c>
      <c r="K363" s="72">
        <v>0</v>
      </c>
      <c r="L363" s="72">
        <v>20000</v>
      </c>
      <c r="M363" s="73" t="s">
        <v>36</v>
      </c>
    </row>
    <row r="364" spans="1:13" x14ac:dyDescent="0.2">
      <c r="A364" s="78" t="s">
        <v>99</v>
      </c>
      <c r="B364" s="78" t="s">
        <v>10134</v>
      </c>
      <c r="C364" s="66" t="s">
        <v>10404</v>
      </c>
      <c r="D364" s="77">
        <v>20000</v>
      </c>
      <c r="E364" s="76">
        <v>0</v>
      </c>
      <c r="F364" s="72">
        <f t="shared" si="14"/>
        <v>20000</v>
      </c>
      <c r="G364" s="77">
        <v>0</v>
      </c>
      <c r="H364" s="77">
        <v>0</v>
      </c>
      <c r="I364" s="77">
        <v>0</v>
      </c>
      <c r="J364" s="72">
        <v>0</v>
      </c>
      <c r="K364" s="72">
        <v>0</v>
      </c>
      <c r="L364" s="72">
        <v>20000</v>
      </c>
      <c r="M364" s="73" t="s">
        <v>36</v>
      </c>
    </row>
    <row r="365" spans="1:13" x14ac:dyDescent="0.2">
      <c r="A365" s="78" t="s">
        <v>99</v>
      </c>
      <c r="B365" s="78" t="s">
        <v>10233</v>
      </c>
      <c r="C365" s="66" t="s">
        <v>10404</v>
      </c>
      <c r="D365" s="77">
        <v>35000</v>
      </c>
      <c r="E365" s="76">
        <v>0</v>
      </c>
      <c r="F365" s="72">
        <f t="shared" si="14"/>
        <v>35000</v>
      </c>
      <c r="G365" s="77">
        <v>47.25</v>
      </c>
      <c r="H365" s="77">
        <v>0</v>
      </c>
      <c r="I365" s="77">
        <v>0</v>
      </c>
      <c r="J365" s="72">
        <v>0</v>
      </c>
      <c r="K365" s="72">
        <v>47.25</v>
      </c>
      <c r="L365" s="72">
        <v>34952.75</v>
      </c>
      <c r="M365" s="73" t="s">
        <v>36</v>
      </c>
    </row>
    <row r="366" spans="1:13" x14ac:dyDescent="0.2">
      <c r="A366" s="78" t="s">
        <v>99</v>
      </c>
      <c r="B366" s="78" t="s">
        <v>638</v>
      </c>
      <c r="C366" s="66" t="s">
        <v>10404</v>
      </c>
      <c r="D366" s="77">
        <v>30000</v>
      </c>
      <c r="E366" s="76">
        <v>1560</v>
      </c>
      <c r="F366" s="72">
        <f t="shared" si="14"/>
        <v>31560</v>
      </c>
      <c r="G366" s="77">
        <v>0</v>
      </c>
      <c r="H366" s="77">
        <v>3000</v>
      </c>
      <c r="I366" s="77">
        <v>0</v>
      </c>
      <c r="J366" s="72">
        <v>0</v>
      </c>
      <c r="K366" s="72">
        <v>3000</v>
      </c>
      <c r="L366" s="72">
        <v>27000</v>
      </c>
      <c r="M366" s="73" t="s">
        <v>51</v>
      </c>
    </row>
    <row r="367" spans="1:13" x14ac:dyDescent="0.2">
      <c r="A367" s="78" t="s">
        <v>99</v>
      </c>
      <c r="B367" s="78" t="s">
        <v>7751</v>
      </c>
      <c r="C367" s="66" t="s">
        <v>10404</v>
      </c>
      <c r="D367" s="77">
        <v>18500</v>
      </c>
      <c r="E367" s="76">
        <v>1522.5</v>
      </c>
      <c r="F367" s="72">
        <f t="shared" si="14"/>
        <v>20022.5</v>
      </c>
      <c r="G367" s="77">
        <v>0</v>
      </c>
      <c r="H367" s="77">
        <v>1295</v>
      </c>
      <c r="I367" s="77">
        <v>562.4</v>
      </c>
      <c r="J367" s="72">
        <v>5891.6</v>
      </c>
      <c r="K367" s="72">
        <v>7749</v>
      </c>
      <c r="L367" s="72">
        <v>10751</v>
      </c>
      <c r="M367" s="73" t="s">
        <v>36</v>
      </c>
    </row>
    <row r="368" spans="1:13" x14ac:dyDescent="0.2">
      <c r="A368" s="78" t="s">
        <v>99</v>
      </c>
      <c r="B368" s="79" t="s">
        <v>644</v>
      </c>
      <c r="C368" s="66" t="s">
        <v>10404</v>
      </c>
      <c r="D368" s="77">
        <v>15000</v>
      </c>
      <c r="E368" s="76">
        <v>1800</v>
      </c>
      <c r="F368" s="72">
        <f t="shared" si="14"/>
        <v>16800</v>
      </c>
      <c r="G368" s="77">
        <v>0</v>
      </c>
      <c r="H368" s="77">
        <v>1500</v>
      </c>
      <c r="I368" s="77">
        <v>0</v>
      </c>
      <c r="J368" s="72">
        <v>0</v>
      </c>
      <c r="K368" s="72">
        <v>1500</v>
      </c>
      <c r="L368" s="72">
        <v>13500</v>
      </c>
      <c r="M368" s="73" t="s">
        <v>36</v>
      </c>
    </row>
    <row r="369" spans="1:13" x14ac:dyDescent="0.2">
      <c r="A369" s="78" t="s">
        <v>99</v>
      </c>
      <c r="B369" s="78" t="s">
        <v>860</v>
      </c>
      <c r="C369" s="66" t="s">
        <v>10404</v>
      </c>
      <c r="D369" s="77">
        <v>5000</v>
      </c>
      <c r="E369" s="76">
        <v>1740</v>
      </c>
      <c r="F369" s="72">
        <f t="shared" si="14"/>
        <v>6740</v>
      </c>
      <c r="G369" s="77">
        <v>0</v>
      </c>
      <c r="H369" s="77">
        <v>500</v>
      </c>
      <c r="I369" s="77">
        <v>0</v>
      </c>
      <c r="J369" s="72">
        <v>50</v>
      </c>
      <c r="K369" s="72">
        <v>550</v>
      </c>
      <c r="L369" s="72">
        <v>4450</v>
      </c>
      <c r="M369" s="73" t="s">
        <v>36</v>
      </c>
    </row>
    <row r="370" spans="1:13" x14ac:dyDescent="0.2">
      <c r="A370" s="78" t="s">
        <v>99</v>
      </c>
      <c r="B370" s="78" t="s">
        <v>62</v>
      </c>
      <c r="C370" s="66" t="s">
        <v>10404</v>
      </c>
      <c r="D370" s="77">
        <v>40000</v>
      </c>
      <c r="E370" s="76">
        <v>0</v>
      </c>
      <c r="F370" s="72">
        <f t="shared" si="14"/>
        <v>40000</v>
      </c>
      <c r="G370" s="77">
        <v>197.25</v>
      </c>
      <c r="H370" s="77">
        <v>4000</v>
      </c>
      <c r="I370" s="77">
        <v>0</v>
      </c>
      <c r="J370" s="72">
        <v>0</v>
      </c>
      <c r="K370" s="72">
        <v>4197.25</v>
      </c>
      <c r="L370" s="72">
        <v>35802.75</v>
      </c>
      <c r="M370" s="73" t="s">
        <v>51</v>
      </c>
    </row>
    <row r="371" spans="1:13" x14ac:dyDescent="0.2">
      <c r="A371" s="78" t="s">
        <v>99</v>
      </c>
      <c r="B371" s="78" t="s">
        <v>32</v>
      </c>
      <c r="C371" s="66" t="s">
        <v>10404</v>
      </c>
      <c r="D371" s="77">
        <v>10000</v>
      </c>
      <c r="E371" s="76">
        <v>0</v>
      </c>
      <c r="F371" s="72">
        <f t="shared" si="14"/>
        <v>10000</v>
      </c>
      <c r="G371" s="77">
        <v>0</v>
      </c>
      <c r="H371" s="77">
        <v>1000</v>
      </c>
      <c r="I371" s="77">
        <v>0</v>
      </c>
      <c r="J371" s="72">
        <v>0</v>
      </c>
      <c r="K371" s="72">
        <v>1000</v>
      </c>
      <c r="L371" s="72">
        <v>9000</v>
      </c>
      <c r="M371" s="73" t="s">
        <v>51</v>
      </c>
    </row>
    <row r="372" spans="1:13" x14ac:dyDescent="0.2">
      <c r="A372" s="78" t="s">
        <v>99</v>
      </c>
      <c r="B372" s="78" t="s">
        <v>32</v>
      </c>
      <c r="C372" s="66" t="s">
        <v>10404</v>
      </c>
      <c r="D372" s="77">
        <v>20000</v>
      </c>
      <c r="E372" s="76">
        <v>2100</v>
      </c>
      <c r="F372" s="72">
        <f t="shared" si="14"/>
        <v>22100</v>
      </c>
      <c r="G372" s="77">
        <v>0</v>
      </c>
      <c r="H372" s="77">
        <v>2000</v>
      </c>
      <c r="I372" s="77">
        <v>0</v>
      </c>
      <c r="J372" s="72">
        <v>0</v>
      </c>
      <c r="K372" s="72">
        <v>2000</v>
      </c>
      <c r="L372" s="72">
        <v>18000</v>
      </c>
      <c r="M372" s="73" t="s">
        <v>36</v>
      </c>
    </row>
    <row r="373" spans="1:13" x14ac:dyDescent="0.2">
      <c r="A373" s="78" t="s">
        <v>99</v>
      </c>
      <c r="B373" s="78" t="s">
        <v>32</v>
      </c>
      <c r="C373" s="66" t="s">
        <v>10404</v>
      </c>
      <c r="D373" s="77">
        <v>10000</v>
      </c>
      <c r="E373" s="76">
        <v>1560</v>
      </c>
      <c r="F373" s="72">
        <f t="shared" si="14"/>
        <v>11560</v>
      </c>
      <c r="G373" s="77">
        <v>0</v>
      </c>
      <c r="H373" s="77">
        <v>1000</v>
      </c>
      <c r="I373" s="77">
        <v>0</v>
      </c>
      <c r="J373" s="72">
        <v>0</v>
      </c>
      <c r="K373" s="72">
        <v>1000</v>
      </c>
      <c r="L373" s="72">
        <v>9000</v>
      </c>
      <c r="M373" s="73" t="s">
        <v>36</v>
      </c>
    </row>
    <row r="374" spans="1:13" x14ac:dyDescent="0.2">
      <c r="A374" s="78" t="s">
        <v>99</v>
      </c>
      <c r="B374" s="78" t="s">
        <v>32</v>
      </c>
      <c r="C374" s="66" t="s">
        <v>10404</v>
      </c>
      <c r="D374" s="77">
        <v>10000</v>
      </c>
      <c r="E374" s="76">
        <v>0</v>
      </c>
      <c r="F374" s="72">
        <f t="shared" si="14"/>
        <v>10000</v>
      </c>
      <c r="G374" s="77">
        <v>0</v>
      </c>
      <c r="H374" s="77">
        <v>1000</v>
      </c>
      <c r="I374" s="77">
        <v>0</v>
      </c>
      <c r="J374" s="72">
        <v>0</v>
      </c>
      <c r="K374" s="72">
        <v>1000</v>
      </c>
      <c r="L374" s="72">
        <v>9000</v>
      </c>
      <c r="M374" s="73" t="s">
        <v>36</v>
      </c>
    </row>
    <row r="375" spans="1:13" x14ac:dyDescent="0.2">
      <c r="A375" s="78" t="s">
        <v>99</v>
      </c>
      <c r="B375" s="78" t="s">
        <v>32</v>
      </c>
      <c r="C375" s="66" t="s">
        <v>10404</v>
      </c>
      <c r="D375" s="77">
        <v>10000</v>
      </c>
      <c r="E375" s="76">
        <v>1430</v>
      </c>
      <c r="F375" s="72">
        <f t="shared" si="14"/>
        <v>11430</v>
      </c>
      <c r="G375" s="77">
        <v>0</v>
      </c>
      <c r="H375" s="77">
        <v>1000</v>
      </c>
      <c r="I375" s="77">
        <v>0</v>
      </c>
      <c r="J375" s="72">
        <v>0</v>
      </c>
      <c r="K375" s="72">
        <v>1000</v>
      </c>
      <c r="L375" s="72">
        <v>9000</v>
      </c>
      <c r="M375" s="73" t="s">
        <v>36</v>
      </c>
    </row>
    <row r="376" spans="1:13" x14ac:dyDescent="0.2">
      <c r="A376" s="78" t="s">
        <v>99</v>
      </c>
      <c r="B376" s="80" t="s">
        <v>32</v>
      </c>
      <c r="C376" s="66" t="s">
        <v>10404</v>
      </c>
      <c r="D376" s="77">
        <v>10000</v>
      </c>
      <c r="E376" s="76">
        <v>1957.5</v>
      </c>
      <c r="F376" s="72">
        <f t="shared" si="14"/>
        <v>11957.5</v>
      </c>
      <c r="G376" s="77">
        <v>0</v>
      </c>
      <c r="H376" s="77">
        <v>1000</v>
      </c>
      <c r="I376" s="77">
        <v>0</v>
      </c>
      <c r="J376" s="72">
        <v>0</v>
      </c>
      <c r="K376" s="72">
        <v>1000</v>
      </c>
      <c r="L376" s="72">
        <v>9000</v>
      </c>
      <c r="M376" s="73" t="s">
        <v>36</v>
      </c>
    </row>
    <row r="377" spans="1:13" x14ac:dyDescent="0.2">
      <c r="A377" s="78" t="s">
        <v>99</v>
      </c>
      <c r="B377" s="78" t="s">
        <v>32</v>
      </c>
      <c r="C377" s="66" t="s">
        <v>10404</v>
      </c>
      <c r="D377" s="77">
        <v>5300</v>
      </c>
      <c r="E377" s="76">
        <v>1740</v>
      </c>
      <c r="F377" s="72">
        <f t="shared" si="14"/>
        <v>7040</v>
      </c>
      <c r="G377" s="77">
        <v>0</v>
      </c>
      <c r="H377" s="77">
        <v>530</v>
      </c>
      <c r="I377" s="77">
        <v>0</v>
      </c>
      <c r="J377" s="72">
        <v>0</v>
      </c>
      <c r="K377" s="72">
        <v>530</v>
      </c>
      <c r="L377" s="72">
        <v>4770</v>
      </c>
      <c r="M377" s="73" t="s">
        <v>36</v>
      </c>
    </row>
    <row r="378" spans="1:13" x14ac:dyDescent="0.2">
      <c r="A378" s="78" t="s">
        <v>99</v>
      </c>
      <c r="B378" s="78" t="s">
        <v>32</v>
      </c>
      <c r="C378" s="66" t="s">
        <v>10404</v>
      </c>
      <c r="D378" s="77">
        <v>10000</v>
      </c>
      <c r="E378" s="76">
        <v>1740</v>
      </c>
      <c r="F378" s="72">
        <f t="shared" si="14"/>
        <v>11740</v>
      </c>
      <c r="G378" s="77">
        <v>0</v>
      </c>
      <c r="H378" s="77">
        <v>1000</v>
      </c>
      <c r="I378" s="77">
        <v>0</v>
      </c>
      <c r="J378" s="72">
        <v>0</v>
      </c>
      <c r="K378" s="72">
        <v>1000</v>
      </c>
      <c r="L378" s="72">
        <v>9000</v>
      </c>
      <c r="M378" s="73" t="s">
        <v>36</v>
      </c>
    </row>
    <row r="379" spans="1:13" x14ac:dyDescent="0.2">
      <c r="A379" s="78" t="s">
        <v>99</v>
      </c>
      <c r="B379" s="78" t="s">
        <v>32</v>
      </c>
      <c r="C379" s="66" t="s">
        <v>10404</v>
      </c>
      <c r="D379" s="77">
        <v>10000</v>
      </c>
      <c r="E379" s="76">
        <v>1522.5</v>
      </c>
      <c r="F379" s="72">
        <f t="shared" si="14"/>
        <v>11522.5</v>
      </c>
      <c r="G379" s="77">
        <v>0</v>
      </c>
      <c r="H379" s="77">
        <v>1000</v>
      </c>
      <c r="I379" s="77">
        <v>0</v>
      </c>
      <c r="J379" s="72">
        <v>0</v>
      </c>
      <c r="K379" s="72">
        <v>1000</v>
      </c>
      <c r="L379" s="72">
        <v>9000</v>
      </c>
      <c r="M379" s="73" t="s">
        <v>36</v>
      </c>
    </row>
    <row r="380" spans="1:13" x14ac:dyDescent="0.2">
      <c r="A380" s="78" t="s">
        <v>99</v>
      </c>
      <c r="B380" s="80" t="s">
        <v>32</v>
      </c>
      <c r="C380" s="66" t="s">
        <v>10404</v>
      </c>
      <c r="D380" s="77">
        <v>10000</v>
      </c>
      <c r="E380" s="76">
        <v>0</v>
      </c>
      <c r="F380" s="72">
        <f t="shared" si="14"/>
        <v>10000</v>
      </c>
      <c r="G380" s="77">
        <v>0</v>
      </c>
      <c r="H380" s="77">
        <v>1000</v>
      </c>
      <c r="I380" s="77">
        <v>0</v>
      </c>
      <c r="J380" s="72">
        <v>0</v>
      </c>
      <c r="K380" s="72">
        <v>1000</v>
      </c>
      <c r="L380" s="72">
        <v>9000</v>
      </c>
      <c r="M380" s="73" t="s">
        <v>36</v>
      </c>
    </row>
    <row r="381" spans="1:13" x14ac:dyDescent="0.2">
      <c r="A381" s="78" t="s">
        <v>99</v>
      </c>
      <c r="B381" s="78" t="s">
        <v>32</v>
      </c>
      <c r="C381" s="66" t="s">
        <v>10404</v>
      </c>
      <c r="D381" s="77">
        <v>20000</v>
      </c>
      <c r="E381" s="76">
        <v>1522.5</v>
      </c>
      <c r="F381" s="72">
        <f t="shared" si="14"/>
        <v>21522.5</v>
      </c>
      <c r="G381" s="77">
        <v>0</v>
      </c>
      <c r="H381" s="77">
        <v>2000</v>
      </c>
      <c r="I381" s="77">
        <v>0</v>
      </c>
      <c r="J381" s="72">
        <v>0</v>
      </c>
      <c r="K381" s="72">
        <v>2000</v>
      </c>
      <c r="L381" s="72">
        <v>18000</v>
      </c>
      <c r="M381" s="73" t="s">
        <v>51</v>
      </c>
    </row>
    <row r="382" spans="1:13" x14ac:dyDescent="0.2">
      <c r="A382" s="78" t="s">
        <v>99</v>
      </c>
      <c r="B382" s="78" t="s">
        <v>32</v>
      </c>
      <c r="C382" s="66" t="s">
        <v>10404</v>
      </c>
      <c r="D382" s="77">
        <v>10000</v>
      </c>
      <c r="E382" s="76">
        <v>1522.5</v>
      </c>
      <c r="F382" s="72">
        <f t="shared" si="14"/>
        <v>11522.5</v>
      </c>
      <c r="G382" s="77">
        <v>0</v>
      </c>
      <c r="H382" s="77">
        <v>1000</v>
      </c>
      <c r="I382" s="77">
        <v>0</v>
      </c>
      <c r="J382" s="72">
        <v>0</v>
      </c>
      <c r="K382" s="72">
        <v>1000</v>
      </c>
      <c r="L382" s="72">
        <v>9000</v>
      </c>
      <c r="M382" s="73" t="s">
        <v>51</v>
      </c>
    </row>
    <row r="383" spans="1:13" x14ac:dyDescent="0.2">
      <c r="A383" s="78" t="s">
        <v>99</v>
      </c>
      <c r="B383" s="78" t="s">
        <v>32</v>
      </c>
      <c r="C383" s="66" t="s">
        <v>10404</v>
      </c>
      <c r="D383" s="77">
        <v>12500</v>
      </c>
      <c r="E383" s="76">
        <v>1522.5</v>
      </c>
      <c r="F383" s="72">
        <f t="shared" si="14"/>
        <v>14022.5</v>
      </c>
      <c r="G383" s="77">
        <v>0</v>
      </c>
      <c r="H383" s="77">
        <v>875</v>
      </c>
      <c r="I383" s="77">
        <v>380</v>
      </c>
      <c r="J383" s="72">
        <v>937.5</v>
      </c>
      <c r="K383" s="72">
        <v>2192.5</v>
      </c>
      <c r="L383" s="72">
        <v>10307.5</v>
      </c>
      <c r="M383" s="73" t="s">
        <v>36</v>
      </c>
    </row>
    <row r="384" spans="1:13" x14ac:dyDescent="0.2">
      <c r="A384" s="78" t="s">
        <v>99</v>
      </c>
      <c r="B384" s="78" t="s">
        <v>32</v>
      </c>
      <c r="C384" s="66" t="s">
        <v>10404</v>
      </c>
      <c r="D384" s="77">
        <v>30000</v>
      </c>
      <c r="E384" s="76">
        <v>1522.5</v>
      </c>
      <c r="F384" s="72">
        <f t="shared" ref="F384:F461" si="16">D384+E384</f>
        <v>31522.5</v>
      </c>
      <c r="G384" s="77">
        <v>0</v>
      </c>
      <c r="H384" s="77">
        <v>2100</v>
      </c>
      <c r="I384" s="77">
        <v>912</v>
      </c>
      <c r="J384" s="72">
        <v>4250</v>
      </c>
      <c r="K384" s="72">
        <v>7262</v>
      </c>
      <c r="L384" s="72">
        <v>22738</v>
      </c>
      <c r="M384" s="73" t="s">
        <v>51</v>
      </c>
    </row>
    <row r="385" spans="1:13" x14ac:dyDescent="0.2">
      <c r="A385" s="78" t="s">
        <v>99</v>
      </c>
      <c r="B385" s="78" t="s">
        <v>32</v>
      </c>
      <c r="C385" s="66" t="s">
        <v>10404</v>
      </c>
      <c r="D385" s="77">
        <v>30000</v>
      </c>
      <c r="E385" s="76">
        <v>1522.5</v>
      </c>
      <c r="F385" s="72">
        <f t="shared" si="16"/>
        <v>31522.5</v>
      </c>
      <c r="G385" s="77">
        <v>0</v>
      </c>
      <c r="H385" s="77">
        <v>2100</v>
      </c>
      <c r="I385" s="77">
        <v>912</v>
      </c>
      <c r="J385" s="72">
        <v>3965.46</v>
      </c>
      <c r="K385" s="72">
        <v>6977.46</v>
      </c>
      <c r="L385" s="72">
        <v>23022.54</v>
      </c>
      <c r="M385" s="73" t="s">
        <v>51</v>
      </c>
    </row>
    <row r="386" spans="1:13" x14ac:dyDescent="0.2">
      <c r="A386" s="78" t="s">
        <v>99</v>
      </c>
      <c r="B386" s="78" t="s">
        <v>32</v>
      </c>
      <c r="C386" s="66" t="s">
        <v>10404</v>
      </c>
      <c r="D386" s="77">
        <v>30000</v>
      </c>
      <c r="E386" s="76">
        <v>1522.5</v>
      </c>
      <c r="F386" s="72">
        <f t="shared" si="16"/>
        <v>31522.5</v>
      </c>
      <c r="G386" s="77">
        <v>0</v>
      </c>
      <c r="H386" s="77">
        <v>2100</v>
      </c>
      <c r="I386" s="77">
        <v>912</v>
      </c>
      <c r="J386" s="72">
        <v>5723.46</v>
      </c>
      <c r="K386" s="72">
        <v>8735.4599999999991</v>
      </c>
      <c r="L386" s="72">
        <v>21264.54</v>
      </c>
      <c r="M386" s="73" t="s">
        <v>51</v>
      </c>
    </row>
    <row r="387" spans="1:13" x14ac:dyDescent="0.2">
      <c r="A387" s="78" t="s">
        <v>99</v>
      </c>
      <c r="B387" s="79" t="s">
        <v>32</v>
      </c>
      <c r="C387" s="66" t="s">
        <v>10404</v>
      </c>
      <c r="D387" s="77">
        <v>30000</v>
      </c>
      <c r="E387" s="76">
        <v>0</v>
      </c>
      <c r="F387" s="72">
        <f t="shared" si="16"/>
        <v>30000</v>
      </c>
      <c r="G387" s="77">
        <v>0</v>
      </c>
      <c r="H387" s="77">
        <v>0</v>
      </c>
      <c r="I387" s="77">
        <v>0</v>
      </c>
      <c r="J387" s="72">
        <v>0</v>
      </c>
      <c r="K387" s="72">
        <v>0</v>
      </c>
      <c r="L387" s="72">
        <v>30000</v>
      </c>
      <c r="M387" s="73" t="s">
        <v>51</v>
      </c>
    </row>
    <row r="388" spans="1:13" x14ac:dyDescent="0.2">
      <c r="A388" s="78" t="s">
        <v>99</v>
      </c>
      <c r="B388" s="79" t="s">
        <v>32</v>
      </c>
      <c r="C388" s="66" t="s">
        <v>10404</v>
      </c>
      <c r="D388" s="77">
        <v>15000</v>
      </c>
      <c r="E388" s="76">
        <v>0</v>
      </c>
      <c r="F388" s="72">
        <f t="shared" si="16"/>
        <v>15000</v>
      </c>
      <c r="G388" s="77">
        <v>0</v>
      </c>
      <c r="H388" s="77">
        <v>0</v>
      </c>
      <c r="I388" s="77">
        <v>0</v>
      </c>
      <c r="J388" s="72">
        <v>0</v>
      </c>
      <c r="K388" s="72">
        <v>0</v>
      </c>
      <c r="L388" s="72">
        <v>15000</v>
      </c>
      <c r="M388" s="73" t="s">
        <v>36</v>
      </c>
    </row>
    <row r="389" spans="1:13" x14ac:dyDescent="0.2">
      <c r="A389" s="67" t="s">
        <v>10410</v>
      </c>
      <c r="B389" s="89">
        <v>68</v>
      </c>
      <c r="C389" s="66"/>
      <c r="D389" s="84">
        <f t="shared" ref="D389:L389" si="17">SUM(D321:D388)</f>
        <v>1500000</v>
      </c>
      <c r="E389" s="81">
        <f t="shared" si="17"/>
        <v>82291.25</v>
      </c>
      <c r="F389" s="85">
        <f t="shared" si="17"/>
        <v>1582291.25</v>
      </c>
      <c r="G389" s="84">
        <f t="shared" si="17"/>
        <v>18669.16</v>
      </c>
      <c r="H389" s="84">
        <f t="shared" si="17"/>
        <v>120696</v>
      </c>
      <c r="I389" s="84">
        <f t="shared" si="17"/>
        <v>9934.7199999999993</v>
      </c>
      <c r="J389" s="85">
        <f t="shared" si="17"/>
        <v>51484.409999999996</v>
      </c>
      <c r="K389" s="85">
        <f t="shared" si="17"/>
        <v>200784.28999999998</v>
      </c>
      <c r="L389" s="85">
        <f t="shared" si="17"/>
        <v>1299215.71</v>
      </c>
      <c r="M389" s="73"/>
    </row>
    <row r="390" spans="1:13" x14ac:dyDescent="0.2">
      <c r="A390" s="78"/>
      <c r="B390" s="79"/>
      <c r="C390" s="66"/>
      <c r="D390" s="77"/>
      <c r="E390" s="76"/>
      <c r="F390" s="72"/>
      <c r="G390" s="77"/>
      <c r="H390" s="77"/>
      <c r="I390" s="77"/>
      <c r="J390" s="72"/>
      <c r="K390" s="72"/>
      <c r="L390" s="72"/>
      <c r="M390" s="73"/>
    </row>
    <row r="391" spans="1:13" x14ac:dyDescent="0.2">
      <c r="A391" s="78"/>
      <c r="B391" s="79"/>
      <c r="C391" s="66"/>
      <c r="D391" s="77"/>
      <c r="E391" s="76"/>
      <c r="F391" s="72"/>
      <c r="G391" s="77"/>
      <c r="H391" s="77"/>
      <c r="I391" s="77"/>
      <c r="J391" s="72"/>
      <c r="K391" s="72"/>
      <c r="L391" s="72"/>
      <c r="M391" s="73"/>
    </row>
    <row r="392" spans="1:13" x14ac:dyDescent="0.2">
      <c r="A392" s="78"/>
      <c r="B392" s="79"/>
      <c r="C392" s="66"/>
      <c r="D392" s="77"/>
      <c r="E392" s="76"/>
      <c r="F392" s="72"/>
      <c r="G392" s="77"/>
      <c r="H392" s="77"/>
      <c r="I392" s="77"/>
      <c r="J392" s="72"/>
      <c r="K392" s="72"/>
      <c r="L392" s="72"/>
      <c r="M392" s="73"/>
    </row>
    <row r="393" spans="1:13" x14ac:dyDescent="0.2">
      <c r="A393" s="78"/>
      <c r="B393" s="79"/>
      <c r="C393" s="66"/>
      <c r="D393" s="77"/>
      <c r="E393" s="76"/>
      <c r="F393" s="72"/>
      <c r="G393" s="77"/>
      <c r="H393" s="77"/>
      <c r="I393" s="77"/>
      <c r="J393" s="72"/>
      <c r="K393" s="72"/>
      <c r="L393" s="72"/>
      <c r="M393" s="73"/>
    </row>
    <row r="394" spans="1:13" x14ac:dyDescent="0.2">
      <c r="A394" s="78"/>
      <c r="B394" s="79"/>
      <c r="C394" s="66"/>
      <c r="D394" s="77"/>
      <c r="E394" s="76"/>
      <c r="F394" s="72"/>
      <c r="G394" s="77"/>
      <c r="H394" s="77"/>
      <c r="I394" s="77"/>
      <c r="J394" s="72"/>
      <c r="K394" s="72"/>
      <c r="L394" s="72"/>
      <c r="M394" s="73"/>
    </row>
    <row r="395" spans="1:13" x14ac:dyDescent="0.2">
      <c r="A395" s="78" t="s">
        <v>456</v>
      </c>
      <c r="B395" s="90" t="s">
        <v>10275</v>
      </c>
      <c r="C395" s="66" t="s">
        <v>10404</v>
      </c>
      <c r="D395" s="72">
        <v>90000</v>
      </c>
      <c r="E395" s="72">
        <v>0</v>
      </c>
      <c r="F395" s="72">
        <f t="shared" si="16"/>
        <v>90000</v>
      </c>
      <c r="G395" s="72">
        <v>8832.94</v>
      </c>
      <c r="H395" s="72">
        <v>9000</v>
      </c>
      <c r="I395" s="72">
        <v>0</v>
      </c>
      <c r="J395" s="72">
        <v>300</v>
      </c>
      <c r="K395" s="72">
        <v>18132.940000000002</v>
      </c>
      <c r="L395" s="72">
        <v>71867.06</v>
      </c>
      <c r="M395" s="73" t="s">
        <v>36</v>
      </c>
    </row>
    <row r="396" spans="1:13" x14ac:dyDescent="0.2">
      <c r="A396" s="78" t="s">
        <v>456</v>
      </c>
      <c r="B396" s="80" t="s">
        <v>7780</v>
      </c>
      <c r="C396" s="66" t="s">
        <v>10404</v>
      </c>
      <c r="D396" s="77">
        <v>35000</v>
      </c>
      <c r="E396" s="76">
        <v>1522.5</v>
      </c>
      <c r="F396" s="72">
        <f t="shared" si="16"/>
        <v>36522.5</v>
      </c>
      <c r="G396" s="77">
        <v>0</v>
      </c>
      <c r="H396" s="77">
        <v>2450</v>
      </c>
      <c r="I396" s="77">
        <v>1064</v>
      </c>
      <c r="J396" s="72">
        <v>10998.619999999999</v>
      </c>
      <c r="K396" s="72">
        <v>14512.619999999999</v>
      </c>
      <c r="L396" s="72">
        <v>20487.38</v>
      </c>
      <c r="M396" s="73" t="s">
        <v>36</v>
      </c>
    </row>
    <row r="397" spans="1:13" x14ac:dyDescent="0.2">
      <c r="A397" s="78" t="s">
        <v>456</v>
      </c>
      <c r="B397" s="80" t="s">
        <v>441</v>
      </c>
      <c r="C397" s="66" t="s">
        <v>10404</v>
      </c>
      <c r="D397" s="77">
        <v>30000</v>
      </c>
      <c r="E397" s="76">
        <v>1522.5</v>
      </c>
      <c r="F397" s="72">
        <f t="shared" si="16"/>
        <v>31522.5</v>
      </c>
      <c r="G397" s="77">
        <v>0</v>
      </c>
      <c r="H397" s="77">
        <v>2100</v>
      </c>
      <c r="I397" s="77">
        <v>912</v>
      </c>
      <c r="J397" s="72">
        <v>2250</v>
      </c>
      <c r="K397" s="72">
        <v>5262</v>
      </c>
      <c r="L397" s="72">
        <v>24738</v>
      </c>
      <c r="M397" s="73" t="s">
        <v>36</v>
      </c>
    </row>
    <row r="398" spans="1:13" x14ac:dyDescent="0.2">
      <c r="A398" s="78" t="s">
        <v>456</v>
      </c>
      <c r="B398" s="78" t="s">
        <v>7760</v>
      </c>
      <c r="C398" s="66" t="s">
        <v>10404</v>
      </c>
      <c r="D398" s="77">
        <v>25000</v>
      </c>
      <c r="E398" s="76">
        <v>1522.5</v>
      </c>
      <c r="F398" s="72">
        <f t="shared" si="16"/>
        <v>26522.5</v>
      </c>
      <c r="G398" s="77">
        <v>0</v>
      </c>
      <c r="H398" s="77">
        <v>1750</v>
      </c>
      <c r="I398" s="77">
        <v>760</v>
      </c>
      <c r="J398" s="72">
        <v>2505</v>
      </c>
      <c r="K398" s="72">
        <v>5015</v>
      </c>
      <c r="L398" s="72">
        <v>19985</v>
      </c>
      <c r="M398" s="73" t="s">
        <v>51</v>
      </c>
    </row>
    <row r="399" spans="1:13" x14ac:dyDescent="0.2">
      <c r="A399" s="78" t="s">
        <v>456</v>
      </c>
      <c r="B399" s="78" t="s">
        <v>10107</v>
      </c>
      <c r="C399" s="66" t="s">
        <v>10404</v>
      </c>
      <c r="D399" s="77">
        <v>30000</v>
      </c>
      <c r="E399" s="76">
        <v>1522.5</v>
      </c>
      <c r="F399" s="72">
        <f t="shared" si="16"/>
        <v>31522.5</v>
      </c>
      <c r="G399" s="77">
        <v>0</v>
      </c>
      <c r="H399" s="77">
        <v>2100</v>
      </c>
      <c r="I399" s="77">
        <v>912</v>
      </c>
      <c r="J399" s="72">
        <v>2250</v>
      </c>
      <c r="K399" s="72">
        <v>5262</v>
      </c>
      <c r="L399" s="72">
        <v>24738</v>
      </c>
      <c r="M399" s="73" t="s">
        <v>51</v>
      </c>
    </row>
    <row r="400" spans="1:13" x14ac:dyDescent="0.2">
      <c r="A400" s="78" t="s">
        <v>456</v>
      </c>
      <c r="B400" s="80" t="s">
        <v>7276</v>
      </c>
      <c r="C400" s="66" t="s">
        <v>10404</v>
      </c>
      <c r="D400" s="77">
        <v>25000</v>
      </c>
      <c r="E400" s="76">
        <v>1522.5</v>
      </c>
      <c r="F400" s="72">
        <f t="shared" si="16"/>
        <v>26522.5</v>
      </c>
      <c r="G400" s="77">
        <v>0</v>
      </c>
      <c r="H400" s="77">
        <v>2500</v>
      </c>
      <c r="I400" s="77">
        <v>0</v>
      </c>
      <c r="J400" s="72">
        <v>2012.27</v>
      </c>
      <c r="K400" s="72">
        <v>4512.2700000000004</v>
      </c>
      <c r="L400" s="72">
        <v>20487.73</v>
      </c>
      <c r="M400" s="73" t="s">
        <v>36</v>
      </c>
    </row>
    <row r="401" spans="1:13" x14ac:dyDescent="0.2">
      <c r="A401" s="78" t="s">
        <v>456</v>
      </c>
      <c r="B401" s="78" t="s">
        <v>9968</v>
      </c>
      <c r="C401" s="66" t="s">
        <v>10404</v>
      </c>
      <c r="D401" s="77">
        <v>15000</v>
      </c>
      <c r="E401" s="76">
        <v>1522.5</v>
      </c>
      <c r="F401" s="72">
        <f t="shared" si="16"/>
        <v>16522.5</v>
      </c>
      <c r="G401" s="77">
        <v>0</v>
      </c>
      <c r="H401" s="77">
        <v>1050</v>
      </c>
      <c r="I401" s="77">
        <v>456</v>
      </c>
      <c r="J401" s="72">
        <v>1125</v>
      </c>
      <c r="K401" s="72">
        <v>2631</v>
      </c>
      <c r="L401" s="72">
        <v>12369</v>
      </c>
      <c r="M401" s="73" t="s">
        <v>36</v>
      </c>
    </row>
    <row r="402" spans="1:13" x14ac:dyDescent="0.2">
      <c r="A402" s="78" t="s">
        <v>456</v>
      </c>
      <c r="B402" s="80" t="s">
        <v>7293</v>
      </c>
      <c r="C402" s="66" t="s">
        <v>10404</v>
      </c>
      <c r="D402" s="77">
        <v>25000</v>
      </c>
      <c r="E402" s="76">
        <v>1522.5</v>
      </c>
      <c r="F402" s="72">
        <f t="shared" si="16"/>
        <v>26522.5</v>
      </c>
      <c r="G402" s="77">
        <v>0</v>
      </c>
      <c r="H402" s="77">
        <v>2500</v>
      </c>
      <c r="I402" s="77">
        <v>0</v>
      </c>
      <c r="J402" s="72">
        <v>50</v>
      </c>
      <c r="K402" s="72">
        <v>2550</v>
      </c>
      <c r="L402" s="72">
        <v>22450</v>
      </c>
      <c r="M402" s="73" t="s">
        <v>36</v>
      </c>
    </row>
    <row r="403" spans="1:13" x14ac:dyDescent="0.2">
      <c r="A403" s="78" t="s">
        <v>456</v>
      </c>
      <c r="B403" s="78" t="s">
        <v>9938</v>
      </c>
      <c r="C403" s="66" t="s">
        <v>10404</v>
      </c>
      <c r="D403" s="77">
        <v>15000</v>
      </c>
      <c r="E403" s="76">
        <v>1522.5</v>
      </c>
      <c r="F403" s="72">
        <f t="shared" si="16"/>
        <v>16522.5</v>
      </c>
      <c r="G403" s="77">
        <v>0</v>
      </c>
      <c r="H403" s="77">
        <v>1050</v>
      </c>
      <c r="I403" s="77">
        <v>456</v>
      </c>
      <c r="J403" s="72">
        <v>1125</v>
      </c>
      <c r="K403" s="72">
        <v>2631</v>
      </c>
      <c r="L403" s="72">
        <v>12369</v>
      </c>
      <c r="M403" s="73" t="s">
        <v>51</v>
      </c>
    </row>
    <row r="404" spans="1:13" x14ac:dyDescent="0.2">
      <c r="A404" s="78" t="s">
        <v>456</v>
      </c>
      <c r="B404" s="80" t="s">
        <v>1653</v>
      </c>
      <c r="C404" s="66" t="s">
        <v>10404</v>
      </c>
      <c r="D404" s="77">
        <v>30000</v>
      </c>
      <c r="E404" s="76">
        <v>1522.5</v>
      </c>
      <c r="F404" s="72">
        <f t="shared" si="16"/>
        <v>31522.5</v>
      </c>
      <c r="G404" s="77">
        <v>0</v>
      </c>
      <c r="H404" s="77">
        <v>2100</v>
      </c>
      <c r="I404" s="77">
        <v>912</v>
      </c>
      <c r="J404" s="72">
        <v>2250</v>
      </c>
      <c r="K404" s="72">
        <v>5262</v>
      </c>
      <c r="L404" s="72">
        <v>24738</v>
      </c>
      <c r="M404" s="73" t="s">
        <v>51</v>
      </c>
    </row>
    <row r="405" spans="1:13" x14ac:dyDescent="0.2">
      <c r="A405" s="78" t="s">
        <v>456</v>
      </c>
      <c r="B405" s="78" t="s">
        <v>7491</v>
      </c>
      <c r="C405" s="66" t="s">
        <v>10404</v>
      </c>
      <c r="D405" s="77">
        <v>15000</v>
      </c>
      <c r="E405" s="76">
        <v>1522.5</v>
      </c>
      <c r="F405" s="72">
        <f t="shared" si="16"/>
        <v>16522.5</v>
      </c>
      <c r="G405" s="77">
        <v>0</v>
      </c>
      <c r="H405" s="77">
        <v>1050</v>
      </c>
      <c r="I405" s="77">
        <v>456</v>
      </c>
      <c r="J405" s="72">
        <v>10372.6</v>
      </c>
      <c r="K405" s="72">
        <v>11878.6</v>
      </c>
      <c r="L405" s="72">
        <v>3121.3999999999996</v>
      </c>
      <c r="M405" s="73" t="s">
        <v>36</v>
      </c>
    </row>
    <row r="406" spans="1:13" x14ac:dyDescent="0.2">
      <c r="A406" s="78" t="s">
        <v>456</v>
      </c>
      <c r="B406" s="80" t="s">
        <v>8810</v>
      </c>
      <c r="C406" s="66" t="s">
        <v>10404</v>
      </c>
      <c r="D406" s="77">
        <v>30000</v>
      </c>
      <c r="E406" s="76">
        <v>1522.5</v>
      </c>
      <c r="F406" s="72">
        <f t="shared" si="16"/>
        <v>31522.5</v>
      </c>
      <c r="G406" s="77">
        <v>0</v>
      </c>
      <c r="H406" s="77">
        <v>2100</v>
      </c>
      <c r="I406" s="77">
        <v>912</v>
      </c>
      <c r="J406" s="72">
        <v>2250</v>
      </c>
      <c r="K406" s="72">
        <v>5262</v>
      </c>
      <c r="L406" s="72">
        <v>24738</v>
      </c>
      <c r="M406" s="73" t="s">
        <v>36</v>
      </c>
    </row>
    <row r="407" spans="1:13" x14ac:dyDescent="0.2">
      <c r="A407" s="78" t="s">
        <v>456</v>
      </c>
      <c r="B407" s="80" t="s">
        <v>7632</v>
      </c>
      <c r="C407" s="66" t="s">
        <v>10404</v>
      </c>
      <c r="D407" s="77">
        <v>30000</v>
      </c>
      <c r="E407" s="76">
        <v>1522.5</v>
      </c>
      <c r="F407" s="72">
        <f t="shared" si="16"/>
        <v>31522.5</v>
      </c>
      <c r="G407" s="77">
        <v>0</v>
      </c>
      <c r="H407" s="77">
        <v>2100</v>
      </c>
      <c r="I407" s="77">
        <v>912</v>
      </c>
      <c r="J407" s="72">
        <v>2250</v>
      </c>
      <c r="K407" s="72">
        <v>5262</v>
      </c>
      <c r="L407" s="72">
        <v>24738</v>
      </c>
      <c r="M407" s="73" t="s">
        <v>36</v>
      </c>
    </row>
    <row r="408" spans="1:13" x14ac:dyDescent="0.2">
      <c r="A408" s="78" t="s">
        <v>456</v>
      </c>
      <c r="B408" s="80" t="s">
        <v>8505</v>
      </c>
      <c r="C408" s="66" t="s">
        <v>10404</v>
      </c>
      <c r="D408" s="77">
        <v>30000</v>
      </c>
      <c r="E408" s="76">
        <v>1522.5</v>
      </c>
      <c r="F408" s="72">
        <f t="shared" si="16"/>
        <v>31522.5</v>
      </c>
      <c r="G408" s="77">
        <v>0</v>
      </c>
      <c r="H408" s="77">
        <v>2100</v>
      </c>
      <c r="I408" s="77">
        <v>912</v>
      </c>
      <c r="J408" s="72">
        <v>4678.4699999999993</v>
      </c>
      <c r="K408" s="72">
        <v>7690.4699999999993</v>
      </c>
      <c r="L408" s="72">
        <v>22309.53</v>
      </c>
      <c r="M408" s="73" t="s">
        <v>36</v>
      </c>
    </row>
    <row r="409" spans="1:13" x14ac:dyDescent="0.2">
      <c r="A409" s="78" t="s">
        <v>456</v>
      </c>
      <c r="B409" s="78" t="s">
        <v>1685</v>
      </c>
      <c r="C409" s="66" t="s">
        <v>10404</v>
      </c>
      <c r="D409" s="77">
        <v>30000</v>
      </c>
      <c r="E409" s="76">
        <v>1522.5</v>
      </c>
      <c r="F409" s="72">
        <f t="shared" si="16"/>
        <v>31522.5</v>
      </c>
      <c r="G409" s="77">
        <v>0</v>
      </c>
      <c r="H409" s="77">
        <v>2100</v>
      </c>
      <c r="I409" s="77">
        <v>912</v>
      </c>
      <c r="J409" s="72">
        <v>19556.68</v>
      </c>
      <c r="K409" s="72">
        <v>22568.68</v>
      </c>
      <c r="L409" s="72">
        <v>7431.32</v>
      </c>
      <c r="M409" s="73" t="s">
        <v>36</v>
      </c>
    </row>
    <row r="410" spans="1:13" x14ac:dyDescent="0.2">
      <c r="A410" s="78" t="s">
        <v>456</v>
      </c>
      <c r="B410" s="80" t="s">
        <v>6661</v>
      </c>
      <c r="C410" s="66" t="s">
        <v>10404</v>
      </c>
      <c r="D410" s="77">
        <v>25000</v>
      </c>
      <c r="E410" s="76">
        <v>1522.5</v>
      </c>
      <c r="F410" s="72">
        <f t="shared" si="16"/>
        <v>26522.5</v>
      </c>
      <c r="G410" s="77">
        <v>0</v>
      </c>
      <c r="H410" s="77">
        <v>2500</v>
      </c>
      <c r="I410" s="77">
        <v>0</v>
      </c>
      <c r="J410" s="72">
        <v>1946.13</v>
      </c>
      <c r="K410" s="72">
        <v>4446.13</v>
      </c>
      <c r="L410" s="72">
        <v>20553.87</v>
      </c>
      <c r="M410" s="73" t="s">
        <v>36</v>
      </c>
    </row>
    <row r="411" spans="1:13" x14ac:dyDescent="0.2">
      <c r="A411" s="78" t="s">
        <v>456</v>
      </c>
      <c r="B411" s="80" t="s">
        <v>6661</v>
      </c>
      <c r="C411" s="66" t="s">
        <v>10404</v>
      </c>
      <c r="D411" s="77">
        <v>30000</v>
      </c>
      <c r="E411" s="76">
        <v>1522.5</v>
      </c>
      <c r="F411" s="72">
        <f t="shared" si="16"/>
        <v>31522.5</v>
      </c>
      <c r="G411" s="77">
        <v>0</v>
      </c>
      <c r="H411" s="77">
        <v>2100</v>
      </c>
      <c r="I411" s="77">
        <v>912</v>
      </c>
      <c r="J411" s="72">
        <v>4517.95</v>
      </c>
      <c r="K411" s="72">
        <v>7529.95</v>
      </c>
      <c r="L411" s="72">
        <v>22470.05</v>
      </c>
      <c r="M411" s="73" t="s">
        <v>36</v>
      </c>
    </row>
    <row r="412" spans="1:13" x14ac:dyDescent="0.2">
      <c r="A412" s="78" t="s">
        <v>456</v>
      </c>
      <c r="B412" s="78" t="s">
        <v>8971</v>
      </c>
      <c r="C412" s="66" t="s">
        <v>10404</v>
      </c>
      <c r="D412" s="77">
        <v>30000</v>
      </c>
      <c r="E412" s="76">
        <v>1522.5</v>
      </c>
      <c r="F412" s="72">
        <f t="shared" si="16"/>
        <v>31522.5</v>
      </c>
      <c r="G412" s="77">
        <v>0</v>
      </c>
      <c r="H412" s="77">
        <v>2100</v>
      </c>
      <c r="I412" s="77">
        <v>912</v>
      </c>
      <c r="J412" s="72">
        <v>5194.8999999999996</v>
      </c>
      <c r="K412" s="72">
        <v>8206.9</v>
      </c>
      <c r="L412" s="72">
        <v>21793.1</v>
      </c>
      <c r="M412" s="73" t="s">
        <v>36</v>
      </c>
    </row>
    <row r="413" spans="1:13" x14ac:dyDescent="0.2">
      <c r="A413" s="78" t="s">
        <v>456</v>
      </c>
      <c r="B413" s="80" t="s">
        <v>32</v>
      </c>
      <c r="C413" s="66" t="s">
        <v>10404</v>
      </c>
      <c r="D413" s="77">
        <v>25000</v>
      </c>
      <c r="E413" s="76">
        <v>1522.5</v>
      </c>
      <c r="F413" s="72">
        <f t="shared" si="16"/>
        <v>26522.5</v>
      </c>
      <c r="G413" s="77">
        <v>0</v>
      </c>
      <c r="H413" s="77">
        <v>2500</v>
      </c>
      <c r="I413" s="77">
        <v>0</v>
      </c>
      <c r="J413" s="72">
        <v>4682</v>
      </c>
      <c r="K413" s="72">
        <v>7182</v>
      </c>
      <c r="L413" s="72">
        <v>17818</v>
      </c>
      <c r="M413" s="73" t="s">
        <v>36</v>
      </c>
    </row>
    <row r="414" spans="1:13" x14ac:dyDescent="0.2">
      <c r="A414" s="78" t="s">
        <v>456</v>
      </c>
      <c r="B414" s="80" t="s">
        <v>32</v>
      </c>
      <c r="C414" s="66" t="s">
        <v>10404</v>
      </c>
      <c r="D414" s="77">
        <v>25000</v>
      </c>
      <c r="E414" s="76">
        <v>1522.5</v>
      </c>
      <c r="F414" s="72">
        <f t="shared" si="16"/>
        <v>26522.5</v>
      </c>
      <c r="G414" s="77">
        <v>0</v>
      </c>
      <c r="H414" s="77">
        <v>2500</v>
      </c>
      <c r="I414" s="77">
        <v>0</v>
      </c>
      <c r="J414" s="72">
        <v>50</v>
      </c>
      <c r="K414" s="72">
        <v>2550</v>
      </c>
      <c r="L414" s="72">
        <v>22450</v>
      </c>
      <c r="M414" s="73" t="s">
        <v>36</v>
      </c>
    </row>
    <row r="415" spans="1:13" x14ac:dyDescent="0.2">
      <c r="A415" s="78" t="s">
        <v>456</v>
      </c>
      <c r="B415" s="80" t="s">
        <v>32</v>
      </c>
      <c r="C415" s="66" t="s">
        <v>10404</v>
      </c>
      <c r="D415" s="77">
        <v>14000</v>
      </c>
      <c r="E415" s="77">
        <v>0</v>
      </c>
      <c r="F415" s="72">
        <f t="shared" si="16"/>
        <v>14000</v>
      </c>
      <c r="G415" s="77">
        <v>0</v>
      </c>
      <c r="H415" s="77">
        <v>1400</v>
      </c>
      <c r="I415" s="77">
        <v>0</v>
      </c>
      <c r="J415" s="72">
        <v>0</v>
      </c>
      <c r="K415" s="72">
        <v>1400</v>
      </c>
      <c r="L415" s="72">
        <v>12600</v>
      </c>
      <c r="M415" s="73" t="s">
        <v>36</v>
      </c>
    </row>
    <row r="416" spans="1:13" x14ac:dyDescent="0.2">
      <c r="A416" s="78" t="s">
        <v>456</v>
      </c>
      <c r="B416" s="80" t="s">
        <v>32</v>
      </c>
      <c r="C416" s="66" t="s">
        <v>10404</v>
      </c>
      <c r="D416" s="77">
        <v>30000</v>
      </c>
      <c r="E416" s="76">
        <v>1522.5</v>
      </c>
      <c r="F416" s="72">
        <f t="shared" si="16"/>
        <v>31522.5</v>
      </c>
      <c r="G416" s="77">
        <v>0</v>
      </c>
      <c r="H416" s="77">
        <v>2100</v>
      </c>
      <c r="I416" s="77">
        <v>912</v>
      </c>
      <c r="J416" s="72">
        <v>4950.49</v>
      </c>
      <c r="K416" s="72">
        <v>7962.49</v>
      </c>
      <c r="L416" s="72">
        <v>22037.510000000002</v>
      </c>
      <c r="M416" s="73" t="s">
        <v>51</v>
      </c>
    </row>
    <row r="417" spans="1:13" x14ac:dyDescent="0.2">
      <c r="A417" s="78" t="s">
        <v>456</v>
      </c>
      <c r="B417" s="80" t="s">
        <v>32</v>
      </c>
      <c r="C417" s="66" t="s">
        <v>10404</v>
      </c>
      <c r="D417" s="77">
        <v>30000</v>
      </c>
      <c r="E417" s="76">
        <v>1522.5</v>
      </c>
      <c r="F417" s="72">
        <f t="shared" si="16"/>
        <v>31522.5</v>
      </c>
      <c r="G417" s="77">
        <v>0</v>
      </c>
      <c r="H417" s="77">
        <v>2100</v>
      </c>
      <c r="I417" s="77">
        <v>912</v>
      </c>
      <c r="J417" s="72">
        <v>2250</v>
      </c>
      <c r="K417" s="72">
        <v>5262</v>
      </c>
      <c r="L417" s="72">
        <v>24738</v>
      </c>
      <c r="M417" s="73" t="s">
        <v>51</v>
      </c>
    </row>
    <row r="418" spans="1:13" x14ac:dyDescent="0.2">
      <c r="A418" s="78" t="s">
        <v>456</v>
      </c>
      <c r="B418" s="80" t="s">
        <v>32</v>
      </c>
      <c r="C418" s="66" t="s">
        <v>10404</v>
      </c>
      <c r="D418" s="77">
        <v>30000</v>
      </c>
      <c r="E418" s="76">
        <v>1522.5</v>
      </c>
      <c r="F418" s="72">
        <f t="shared" si="16"/>
        <v>31522.5</v>
      </c>
      <c r="G418" s="77">
        <v>0</v>
      </c>
      <c r="H418" s="77">
        <v>2100</v>
      </c>
      <c r="I418" s="77">
        <v>912</v>
      </c>
      <c r="J418" s="72">
        <v>5916.38</v>
      </c>
      <c r="K418" s="72">
        <v>8928.380000000001</v>
      </c>
      <c r="L418" s="72">
        <v>21071.62</v>
      </c>
      <c r="M418" s="73" t="s">
        <v>36</v>
      </c>
    </row>
    <row r="419" spans="1:13" x14ac:dyDescent="0.2">
      <c r="A419" s="78" t="s">
        <v>456</v>
      </c>
      <c r="B419" s="80" t="s">
        <v>1428</v>
      </c>
      <c r="C419" s="66" t="s">
        <v>10404</v>
      </c>
      <c r="D419" s="77">
        <v>25000</v>
      </c>
      <c r="E419" s="76">
        <v>1522.5</v>
      </c>
      <c r="F419" s="72">
        <f t="shared" si="16"/>
        <v>26522.5</v>
      </c>
      <c r="G419" s="77">
        <v>0</v>
      </c>
      <c r="H419" s="77">
        <v>2500</v>
      </c>
      <c r="I419" s="77">
        <v>0</v>
      </c>
      <c r="J419" s="72">
        <v>9143.35</v>
      </c>
      <c r="K419" s="72">
        <v>11643.35</v>
      </c>
      <c r="L419" s="72">
        <v>13356.65</v>
      </c>
      <c r="M419" s="73" t="s">
        <v>51</v>
      </c>
    </row>
    <row r="420" spans="1:13" x14ac:dyDescent="0.2">
      <c r="A420" s="78" t="s">
        <v>456</v>
      </c>
      <c r="B420" s="80" t="s">
        <v>672</v>
      </c>
      <c r="C420" s="66" t="s">
        <v>10404</v>
      </c>
      <c r="D420" s="77">
        <v>70000</v>
      </c>
      <c r="E420" s="76">
        <v>2100</v>
      </c>
      <c r="F420" s="72">
        <f t="shared" si="16"/>
        <v>72100</v>
      </c>
      <c r="G420" s="77">
        <v>4795.8599999999997</v>
      </c>
      <c r="H420" s="77">
        <v>7000</v>
      </c>
      <c r="I420" s="77">
        <v>0</v>
      </c>
      <c r="J420" s="72">
        <v>100</v>
      </c>
      <c r="K420" s="72">
        <v>11895.86</v>
      </c>
      <c r="L420" s="72">
        <v>58104.14</v>
      </c>
      <c r="M420" s="73" t="s">
        <v>36</v>
      </c>
    </row>
    <row r="421" spans="1:13" x14ac:dyDescent="0.2">
      <c r="A421" s="78" t="s">
        <v>456</v>
      </c>
      <c r="B421" s="78" t="s">
        <v>1336</v>
      </c>
      <c r="C421" s="66" t="s">
        <v>10404</v>
      </c>
      <c r="D421" s="75">
        <v>35000</v>
      </c>
      <c r="E421" s="76">
        <v>1430</v>
      </c>
      <c r="F421" s="72">
        <f t="shared" si="16"/>
        <v>36430</v>
      </c>
      <c r="G421" s="77">
        <v>0</v>
      </c>
      <c r="H421" s="77">
        <v>3500</v>
      </c>
      <c r="I421" s="77">
        <v>0</v>
      </c>
      <c r="J421" s="72">
        <v>50</v>
      </c>
      <c r="K421" s="72">
        <v>3550</v>
      </c>
      <c r="L421" s="72">
        <v>31450</v>
      </c>
      <c r="M421" s="73" t="s">
        <v>36</v>
      </c>
    </row>
    <row r="422" spans="1:13" x14ac:dyDescent="0.2">
      <c r="A422" s="78" t="s">
        <v>456</v>
      </c>
      <c r="B422" s="79" t="s">
        <v>1039</v>
      </c>
      <c r="C422" s="66" t="s">
        <v>10404</v>
      </c>
      <c r="D422" s="77">
        <v>35000</v>
      </c>
      <c r="E422" s="76">
        <v>1800</v>
      </c>
      <c r="F422" s="72">
        <f t="shared" si="16"/>
        <v>36800</v>
      </c>
      <c r="G422" s="77">
        <v>0</v>
      </c>
      <c r="H422" s="77">
        <v>3500</v>
      </c>
      <c r="I422" s="77">
        <v>0</v>
      </c>
      <c r="J422" s="72">
        <v>100</v>
      </c>
      <c r="K422" s="72">
        <v>3600</v>
      </c>
      <c r="L422" s="72">
        <v>31400</v>
      </c>
      <c r="M422" s="73" t="s">
        <v>51</v>
      </c>
    </row>
    <row r="423" spans="1:13" ht="22.5" x14ac:dyDescent="0.2">
      <c r="A423" s="78" t="s">
        <v>456</v>
      </c>
      <c r="B423" s="80" t="s">
        <v>1060</v>
      </c>
      <c r="C423" s="66" t="s">
        <v>10404</v>
      </c>
      <c r="D423" s="77">
        <v>25000</v>
      </c>
      <c r="E423" s="76">
        <v>1560</v>
      </c>
      <c r="F423" s="72">
        <f t="shared" si="16"/>
        <v>26560</v>
      </c>
      <c r="G423" s="77">
        <v>0</v>
      </c>
      <c r="H423" s="77">
        <v>2500</v>
      </c>
      <c r="I423" s="77">
        <v>0</v>
      </c>
      <c r="J423" s="72">
        <v>100</v>
      </c>
      <c r="K423" s="72">
        <v>2600</v>
      </c>
      <c r="L423" s="72">
        <v>22400</v>
      </c>
      <c r="M423" s="73" t="s">
        <v>51</v>
      </c>
    </row>
    <row r="424" spans="1:13" x14ac:dyDescent="0.2">
      <c r="A424" s="78" t="s">
        <v>456</v>
      </c>
      <c r="B424" s="78" t="s">
        <v>1291</v>
      </c>
      <c r="C424" s="66" t="s">
        <v>10404</v>
      </c>
      <c r="D424" s="75">
        <v>25000</v>
      </c>
      <c r="E424" s="76">
        <v>1957.5</v>
      </c>
      <c r="F424" s="72">
        <f t="shared" si="16"/>
        <v>26957.5</v>
      </c>
      <c r="G424" s="77">
        <v>0</v>
      </c>
      <c r="H424" s="77">
        <v>2500</v>
      </c>
      <c r="I424" s="77">
        <v>0</v>
      </c>
      <c r="J424" s="72">
        <v>50</v>
      </c>
      <c r="K424" s="72">
        <v>2550</v>
      </c>
      <c r="L424" s="72">
        <v>22450</v>
      </c>
      <c r="M424" s="73" t="s">
        <v>51</v>
      </c>
    </row>
    <row r="425" spans="1:13" x14ac:dyDescent="0.2">
      <c r="A425" s="78" t="s">
        <v>456</v>
      </c>
      <c r="B425" s="78" t="s">
        <v>3255</v>
      </c>
      <c r="C425" s="66" t="s">
        <v>10404</v>
      </c>
      <c r="D425" s="77">
        <v>25000</v>
      </c>
      <c r="E425" s="76">
        <v>1740</v>
      </c>
      <c r="F425" s="72">
        <f t="shared" si="16"/>
        <v>26740</v>
      </c>
      <c r="G425" s="77">
        <v>0</v>
      </c>
      <c r="H425" s="77">
        <v>2500</v>
      </c>
      <c r="I425" s="77">
        <v>0</v>
      </c>
      <c r="J425" s="72">
        <v>0</v>
      </c>
      <c r="K425" s="72">
        <v>2500</v>
      </c>
      <c r="L425" s="72">
        <v>22500</v>
      </c>
      <c r="M425" s="73" t="s">
        <v>36</v>
      </c>
    </row>
    <row r="426" spans="1:13" x14ac:dyDescent="0.2">
      <c r="A426" s="78" t="s">
        <v>456</v>
      </c>
      <c r="B426" s="80" t="s">
        <v>2409</v>
      </c>
      <c r="C426" s="66" t="s">
        <v>10404</v>
      </c>
      <c r="D426" s="75">
        <v>25000</v>
      </c>
      <c r="E426" s="76">
        <v>1957.5</v>
      </c>
      <c r="F426" s="72">
        <f t="shared" si="16"/>
        <v>26957.5</v>
      </c>
      <c r="G426" s="77">
        <v>0</v>
      </c>
      <c r="H426" s="77">
        <v>2500</v>
      </c>
      <c r="I426" s="77">
        <v>0</v>
      </c>
      <c r="J426" s="72">
        <v>0</v>
      </c>
      <c r="K426" s="72">
        <v>2500</v>
      </c>
      <c r="L426" s="72">
        <v>22500</v>
      </c>
      <c r="M426" s="73" t="s">
        <v>51</v>
      </c>
    </row>
    <row r="427" spans="1:13" x14ac:dyDescent="0.2">
      <c r="A427" s="78" t="s">
        <v>456</v>
      </c>
      <c r="B427" s="78" t="s">
        <v>1830</v>
      </c>
      <c r="C427" s="66" t="s">
        <v>10404</v>
      </c>
      <c r="D427" s="75">
        <v>25000</v>
      </c>
      <c r="E427" s="76">
        <v>1540</v>
      </c>
      <c r="F427" s="72">
        <f t="shared" si="16"/>
        <v>26540</v>
      </c>
      <c r="G427" s="77">
        <v>0</v>
      </c>
      <c r="H427" s="77">
        <v>2500</v>
      </c>
      <c r="I427" s="77">
        <v>0</v>
      </c>
      <c r="J427" s="72">
        <v>0</v>
      </c>
      <c r="K427" s="72">
        <v>2500</v>
      </c>
      <c r="L427" s="72">
        <v>22500</v>
      </c>
      <c r="M427" s="73" t="s">
        <v>36</v>
      </c>
    </row>
    <row r="428" spans="1:13" x14ac:dyDescent="0.2">
      <c r="A428" s="78" t="s">
        <v>456</v>
      </c>
      <c r="B428" s="80" t="s">
        <v>455</v>
      </c>
      <c r="C428" s="66" t="s">
        <v>10404</v>
      </c>
      <c r="D428" s="77">
        <v>15000</v>
      </c>
      <c r="E428" s="76">
        <v>2100</v>
      </c>
      <c r="F428" s="72">
        <f t="shared" si="16"/>
        <v>17100</v>
      </c>
      <c r="G428" s="77">
        <v>0</v>
      </c>
      <c r="H428" s="77">
        <v>1500</v>
      </c>
      <c r="I428" s="77">
        <v>0</v>
      </c>
      <c r="J428" s="72">
        <v>0</v>
      </c>
      <c r="K428" s="72">
        <v>1500</v>
      </c>
      <c r="L428" s="72">
        <v>13500</v>
      </c>
      <c r="M428" s="73" t="s">
        <v>36</v>
      </c>
    </row>
    <row r="429" spans="1:13" x14ac:dyDescent="0.2">
      <c r="A429" s="78" t="s">
        <v>456</v>
      </c>
      <c r="B429" s="78" t="s">
        <v>2878</v>
      </c>
      <c r="C429" s="66" t="s">
        <v>10404</v>
      </c>
      <c r="D429" s="77">
        <v>15000</v>
      </c>
      <c r="E429" s="76">
        <v>1957.5</v>
      </c>
      <c r="F429" s="72">
        <f t="shared" si="16"/>
        <v>16957.5</v>
      </c>
      <c r="G429" s="77">
        <v>0</v>
      </c>
      <c r="H429" s="77">
        <v>1500</v>
      </c>
      <c r="I429" s="77">
        <v>0</v>
      </c>
      <c r="J429" s="72">
        <v>50</v>
      </c>
      <c r="K429" s="72">
        <v>1550</v>
      </c>
      <c r="L429" s="72">
        <v>13450</v>
      </c>
      <c r="M429" s="73" t="s">
        <v>51</v>
      </c>
    </row>
    <row r="430" spans="1:13" x14ac:dyDescent="0.2">
      <c r="A430" s="78" t="s">
        <v>456</v>
      </c>
      <c r="B430" s="78" t="s">
        <v>6287</v>
      </c>
      <c r="C430" s="66" t="s">
        <v>10404</v>
      </c>
      <c r="D430" s="77">
        <v>25000</v>
      </c>
      <c r="E430" s="76">
        <v>1522.5</v>
      </c>
      <c r="F430" s="72">
        <f t="shared" si="16"/>
        <v>26522.5</v>
      </c>
      <c r="G430" s="77">
        <v>0</v>
      </c>
      <c r="H430" s="77">
        <v>2500</v>
      </c>
      <c r="I430" s="77">
        <v>0</v>
      </c>
      <c r="J430" s="72">
        <v>1220.03</v>
      </c>
      <c r="K430" s="72">
        <v>3720.0299999999997</v>
      </c>
      <c r="L430" s="72">
        <v>21279.97</v>
      </c>
      <c r="M430" s="73" t="s">
        <v>36</v>
      </c>
    </row>
    <row r="431" spans="1:13" x14ac:dyDescent="0.2">
      <c r="A431" s="78" t="s">
        <v>456</v>
      </c>
      <c r="B431" s="80" t="s">
        <v>6234</v>
      </c>
      <c r="C431" s="66" t="s">
        <v>10404</v>
      </c>
      <c r="D431" s="77">
        <v>25000</v>
      </c>
      <c r="E431" s="76">
        <v>1522.5</v>
      </c>
      <c r="F431" s="72">
        <f t="shared" si="16"/>
        <v>26522.5</v>
      </c>
      <c r="G431" s="77">
        <v>0</v>
      </c>
      <c r="H431" s="77">
        <v>2500</v>
      </c>
      <c r="I431" s="77">
        <v>0</v>
      </c>
      <c r="J431" s="72">
        <v>3111.88</v>
      </c>
      <c r="K431" s="72">
        <v>5611.88</v>
      </c>
      <c r="L431" s="72">
        <v>19388.12</v>
      </c>
      <c r="M431" s="73" t="s">
        <v>36</v>
      </c>
    </row>
    <row r="432" spans="1:13" x14ac:dyDescent="0.2">
      <c r="A432" s="78" t="s">
        <v>456</v>
      </c>
      <c r="B432" s="80" t="s">
        <v>6452</v>
      </c>
      <c r="C432" s="66" t="s">
        <v>10404</v>
      </c>
      <c r="D432" s="77">
        <v>25000</v>
      </c>
      <c r="E432" s="76">
        <v>1522.5</v>
      </c>
      <c r="F432" s="72">
        <f t="shared" si="16"/>
        <v>26522.5</v>
      </c>
      <c r="G432" s="77">
        <v>0</v>
      </c>
      <c r="H432" s="77">
        <v>2500</v>
      </c>
      <c r="I432" s="77">
        <v>0</v>
      </c>
      <c r="J432" s="72">
        <v>0</v>
      </c>
      <c r="K432" s="72">
        <v>2500</v>
      </c>
      <c r="L432" s="72">
        <v>22500</v>
      </c>
      <c r="M432" s="73" t="s">
        <v>51</v>
      </c>
    </row>
    <row r="433" spans="1:13" x14ac:dyDescent="0.2">
      <c r="A433" s="78" t="s">
        <v>456</v>
      </c>
      <c r="B433" s="78" t="s">
        <v>1685</v>
      </c>
      <c r="C433" s="66" t="s">
        <v>10404</v>
      </c>
      <c r="D433" s="77">
        <v>10000</v>
      </c>
      <c r="E433" s="76">
        <v>1430</v>
      </c>
      <c r="F433" s="72">
        <f t="shared" si="16"/>
        <v>11430</v>
      </c>
      <c r="G433" s="77">
        <v>0</v>
      </c>
      <c r="H433" s="77">
        <v>1000</v>
      </c>
      <c r="I433" s="77">
        <v>0</v>
      </c>
      <c r="J433" s="72">
        <v>0</v>
      </c>
      <c r="K433" s="72">
        <v>1000</v>
      </c>
      <c r="L433" s="72">
        <v>9000</v>
      </c>
      <c r="M433" s="73" t="s">
        <v>36</v>
      </c>
    </row>
    <row r="434" spans="1:13" x14ac:dyDescent="0.2">
      <c r="A434" s="78" t="s">
        <v>456</v>
      </c>
      <c r="B434" s="78" t="s">
        <v>2995</v>
      </c>
      <c r="C434" s="66" t="s">
        <v>10404</v>
      </c>
      <c r="D434" s="77">
        <v>14000</v>
      </c>
      <c r="E434" s="76">
        <v>1740</v>
      </c>
      <c r="F434" s="72">
        <f t="shared" si="16"/>
        <v>15740</v>
      </c>
      <c r="G434" s="77">
        <v>0</v>
      </c>
      <c r="H434" s="77">
        <v>1400</v>
      </c>
      <c r="I434" s="77">
        <v>0</v>
      </c>
      <c r="J434" s="72">
        <v>0</v>
      </c>
      <c r="K434" s="72">
        <v>1400</v>
      </c>
      <c r="L434" s="72">
        <v>12600</v>
      </c>
      <c r="M434" s="73" t="s">
        <v>36</v>
      </c>
    </row>
    <row r="435" spans="1:13" ht="22.5" x14ac:dyDescent="0.2">
      <c r="A435" s="78" t="s">
        <v>456</v>
      </c>
      <c r="B435" s="80" t="s">
        <v>1747</v>
      </c>
      <c r="C435" s="66" t="s">
        <v>10404</v>
      </c>
      <c r="D435" s="75">
        <v>21500</v>
      </c>
      <c r="E435" s="76">
        <v>1740</v>
      </c>
      <c r="F435" s="72">
        <f t="shared" si="16"/>
        <v>23240</v>
      </c>
      <c r="G435" s="77">
        <v>0</v>
      </c>
      <c r="H435" s="77">
        <v>2150</v>
      </c>
      <c r="I435" s="77">
        <v>0</v>
      </c>
      <c r="J435" s="72">
        <v>0</v>
      </c>
      <c r="K435" s="72">
        <v>2150</v>
      </c>
      <c r="L435" s="72">
        <v>19350</v>
      </c>
      <c r="M435" s="73" t="s">
        <v>36</v>
      </c>
    </row>
    <row r="436" spans="1:13" x14ac:dyDescent="0.2">
      <c r="A436" s="78" t="s">
        <v>456</v>
      </c>
      <c r="B436" s="79" t="s">
        <v>4239</v>
      </c>
      <c r="C436" s="66" t="s">
        <v>10404</v>
      </c>
      <c r="D436" s="77">
        <v>15000</v>
      </c>
      <c r="E436" s="76">
        <v>1522.5</v>
      </c>
      <c r="F436" s="72">
        <f t="shared" si="16"/>
        <v>16522.5</v>
      </c>
      <c r="G436" s="77">
        <v>0</v>
      </c>
      <c r="H436" s="77">
        <v>1500</v>
      </c>
      <c r="I436" s="77">
        <v>0</v>
      </c>
      <c r="J436" s="72">
        <v>0</v>
      </c>
      <c r="K436" s="72">
        <v>1500</v>
      </c>
      <c r="L436" s="72">
        <v>13500</v>
      </c>
      <c r="M436" s="73" t="s">
        <v>36</v>
      </c>
    </row>
    <row r="437" spans="1:13" x14ac:dyDescent="0.2">
      <c r="A437" s="78" t="s">
        <v>456</v>
      </c>
      <c r="B437" s="79" t="s">
        <v>603</v>
      </c>
      <c r="C437" s="66" t="s">
        <v>10404</v>
      </c>
      <c r="D437" s="77">
        <v>20000</v>
      </c>
      <c r="E437" s="76">
        <v>1522.5</v>
      </c>
      <c r="F437" s="72">
        <f t="shared" si="16"/>
        <v>21522.5</v>
      </c>
      <c r="G437" s="77">
        <v>0</v>
      </c>
      <c r="H437" s="77">
        <v>2000</v>
      </c>
      <c r="I437" s="77">
        <v>0</v>
      </c>
      <c r="J437" s="72">
        <v>0</v>
      </c>
      <c r="K437" s="72">
        <v>2000</v>
      </c>
      <c r="L437" s="72">
        <v>18000</v>
      </c>
      <c r="M437" s="73" t="s">
        <v>36</v>
      </c>
    </row>
    <row r="438" spans="1:13" x14ac:dyDescent="0.2">
      <c r="A438" s="78" t="s">
        <v>456</v>
      </c>
      <c r="B438" s="78" t="s">
        <v>32</v>
      </c>
      <c r="C438" s="66" t="s">
        <v>10404</v>
      </c>
      <c r="D438" s="77">
        <v>10000</v>
      </c>
      <c r="E438" s="76">
        <v>1522.5</v>
      </c>
      <c r="F438" s="72">
        <f t="shared" si="16"/>
        <v>11522.5</v>
      </c>
      <c r="G438" s="77">
        <v>0</v>
      </c>
      <c r="H438" s="77">
        <v>1000</v>
      </c>
      <c r="I438" s="77">
        <v>0</v>
      </c>
      <c r="J438" s="72">
        <v>0</v>
      </c>
      <c r="K438" s="72">
        <v>1000</v>
      </c>
      <c r="L438" s="72">
        <v>9000</v>
      </c>
      <c r="M438" s="73" t="s">
        <v>36</v>
      </c>
    </row>
    <row r="439" spans="1:13" x14ac:dyDescent="0.2">
      <c r="A439" s="78" t="s">
        <v>456</v>
      </c>
      <c r="B439" s="78" t="s">
        <v>32</v>
      </c>
      <c r="C439" s="66" t="s">
        <v>10404</v>
      </c>
      <c r="D439" s="77">
        <v>21000</v>
      </c>
      <c r="E439" s="76">
        <v>1522.5</v>
      </c>
      <c r="F439" s="72">
        <f t="shared" si="16"/>
        <v>22522.5</v>
      </c>
      <c r="G439" s="77">
        <v>0</v>
      </c>
      <c r="H439" s="77">
        <v>2100</v>
      </c>
      <c r="I439" s="77">
        <v>0</v>
      </c>
      <c r="J439" s="72">
        <v>1050</v>
      </c>
      <c r="K439" s="72">
        <v>3150</v>
      </c>
      <c r="L439" s="72">
        <v>17850</v>
      </c>
      <c r="M439" s="73" t="s">
        <v>51</v>
      </c>
    </row>
    <row r="440" spans="1:13" x14ac:dyDescent="0.2">
      <c r="A440" s="78" t="s">
        <v>456</v>
      </c>
      <c r="B440" s="78" t="s">
        <v>32</v>
      </c>
      <c r="C440" s="66" t="s">
        <v>10404</v>
      </c>
      <c r="D440" s="77">
        <v>14000</v>
      </c>
      <c r="E440" s="76">
        <v>1522.5</v>
      </c>
      <c r="F440" s="72">
        <f t="shared" si="16"/>
        <v>15522.5</v>
      </c>
      <c r="G440" s="77">
        <v>0</v>
      </c>
      <c r="H440" s="77">
        <v>1400</v>
      </c>
      <c r="I440" s="77">
        <v>0</v>
      </c>
      <c r="J440" s="72">
        <v>0</v>
      </c>
      <c r="K440" s="72">
        <v>1400</v>
      </c>
      <c r="L440" s="72">
        <v>12600</v>
      </c>
      <c r="M440" s="73" t="s">
        <v>36</v>
      </c>
    </row>
    <row r="441" spans="1:13" x14ac:dyDescent="0.2">
      <c r="A441" s="78" t="s">
        <v>456</v>
      </c>
      <c r="B441" s="78" t="s">
        <v>32</v>
      </c>
      <c r="C441" s="66" t="s">
        <v>10404</v>
      </c>
      <c r="D441" s="77">
        <v>14000</v>
      </c>
      <c r="E441" s="76">
        <v>1522.5</v>
      </c>
      <c r="F441" s="72">
        <f t="shared" si="16"/>
        <v>15522.5</v>
      </c>
      <c r="G441" s="77">
        <v>0</v>
      </c>
      <c r="H441" s="77">
        <v>1400</v>
      </c>
      <c r="I441" s="77">
        <v>0</v>
      </c>
      <c r="J441" s="72">
        <v>0</v>
      </c>
      <c r="K441" s="72">
        <v>1400</v>
      </c>
      <c r="L441" s="72">
        <v>12600</v>
      </c>
      <c r="M441" s="73" t="s">
        <v>36</v>
      </c>
    </row>
    <row r="442" spans="1:13" x14ac:dyDescent="0.2">
      <c r="A442" s="78" t="s">
        <v>456</v>
      </c>
      <c r="B442" s="78" t="s">
        <v>32</v>
      </c>
      <c r="C442" s="66" t="s">
        <v>10404</v>
      </c>
      <c r="D442" s="77">
        <v>14000</v>
      </c>
      <c r="E442" s="76">
        <v>1522.5</v>
      </c>
      <c r="F442" s="72">
        <f t="shared" si="16"/>
        <v>15522.5</v>
      </c>
      <c r="G442" s="77">
        <v>0</v>
      </c>
      <c r="H442" s="77">
        <v>1400</v>
      </c>
      <c r="I442" s="77">
        <v>0</v>
      </c>
      <c r="J442" s="72">
        <v>0</v>
      </c>
      <c r="K442" s="72">
        <v>1400</v>
      </c>
      <c r="L442" s="72">
        <v>12600</v>
      </c>
      <c r="M442" s="73" t="s">
        <v>36</v>
      </c>
    </row>
    <row r="443" spans="1:13" x14ac:dyDescent="0.2">
      <c r="A443" s="78" t="s">
        <v>456</v>
      </c>
      <c r="B443" s="80" t="s">
        <v>32</v>
      </c>
      <c r="C443" s="66" t="s">
        <v>10404</v>
      </c>
      <c r="D443" s="77">
        <v>25000</v>
      </c>
      <c r="E443" s="76">
        <v>1522.5</v>
      </c>
      <c r="F443" s="72">
        <f t="shared" si="16"/>
        <v>26522.5</v>
      </c>
      <c r="G443" s="77">
        <v>0</v>
      </c>
      <c r="H443" s="77">
        <v>2500</v>
      </c>
      <c r="I443" s="77">
        <v>0</v>
      </c>
      <c r="J443" s="72">
        <v>5808.15</v>
      </c>
      <c r="K443" s="72">
        <v>8308.15</v>
      </c>
      <c r="L443" s="72">
        <v>16691.849999999999</v>
      </c>
      <c r="M443" s="73" t="s">
        <v>51</v>
      </c>
    </row>
    <row r="444" spans="1:13" x14ac:dyDescent="0.2">
      <c r="A444" s="67" t="s">
        <v>10410</v>
      </c>
      <c r="B444" s="83">
        <v>49</v>
      </c>
      <c r="C444" s="66"/>
      <c r="D444" s="84">
        <f t="shared" ref="D444:L444" si="18">SUM(D395:D443)</f>
        <v>1267500</v>
      </c>
      <c r="E444" s="81">
        <f t="shared" si="18"/>
        <v>74817.5</v>
      </c>
      <c r="F444" s="85">
        <f t="shared" si="18"/>
        <v>1342317.5</v>
      </c>
      <c r="G444" s="84">
        <f t="shared" si="18"/>
        <v>13628.8</v>
      </c>
      <c r="H444" s="84">
        <f t="shared" si="18"/>
        <v>112800</v>
      </c>
      <c r="I444" s="84">
        <f t="shared" si="18"/>
        <v>14136</v>
      </c>
      <c r="J444" s="85">
        <f t="shared" si="18"/>
        <v>114264.90000000001</v>
      </c>
      <c r="K444" s="85">
        <f t="shared" si="18"/>
        <v>254829.7</v>
      </c>
      <c r="L444" s="85">
        <f t="shared" si="18"/>
        <v>1012670.2999999999</v>
      </c>
      <c r="M444" s="73"/>
    </row>
    <row r="445" spans="1:13" x14ac:dyDescent="0.2">
      <c r="A445" s="78"/>
      <c r="B445" s="80"/>
      <c r="C445" s="66"/>
      <c r="D445" s="77"/>
      <c r="E445" s="76"/>
      <c r="F445" s="72"/>
      <c r="G445" s="77"/>
      <c r="H445" s="77"/>
      <c r="I445" s="77"/>
      <c r="J445" s="72"/>
      <c r="K445" s="72"/>
      <c r="L445" s="72"/>
      <c r="M445" s="73"/>
    </row>
    <row r="446" spans="1:13" x14ac:dyDescent="0.2">
      <c r="A446" s="78"/>
      <c r="B446" s="80"/>
      <c r="C446" s="66"/>
      <c r="D446" s="77"/>
      <c r="E446" s="76"/>
      <c r="F446" s="72"/>
      <c r="G446" s="77"/>
      <c r="H446" s="77"/>
      <c r="I446" s="77"/>
      <c r="J446" s="72"/>
      <c r="K446" s="72"/>
      <c r="L446" s="72"/>
      <c r="M446" s="73"/>
    </row>
    <row r="447" spans="1:13" x14ac:dyDescent="0.2">
      <c r="A447" s="78"/>
      <c r="B447" s="80"/>
      <c r="C447" s="66"/>
      <c r="D447" s="77"/>
      <c r="E447" s="76"/>
      <c r="F447" s="72"/>
      <c r="G447" s="77"/>
      <c r="H447" s="77"/>
      <c r="I447" s="77"/>
      <c r="J447" s="72"/>
      <c r="K447" s="72"/>
      <c r="L447" s="72"/>
      <c r="M447" s="73"/>
    </row>
    <row r="448" spans="1:13" x14ac:dyDescent="0.2">
      <c r="A448" s="78"/>
      <c r="B448" s="80"/>
      <c r="C448" s="66"/>
      <c r="D448" s="77"/>
      <c r="E448" s="76"/>
      <c r="F448" s="72"/>
      <c r="G448" s="77"/>
      <c r="H448" s="77"/>
      <c r="I448" s="77"/>
      <c r="J448" s="72"/>
      <c r="K448" s="72"/>
      <c r="L448" s="72"/>
      <c r="M448" s="73"/>
    </row>
    <row r="449" spans="1:13" x14ac:dyDescent="0.2">
      <c r="A449" s="78"/>
      <c r="B449" s="80"/>
      <c r="C449" s="66"/>
      <c r="D449" s="77"/>
      <c r="E449" s="76"/>
      <c r="F449" s="72"/>
      <c r="G449" s="77"/>
      <c r="H449" s="77"/>
      <c r="I449" s="77"/>
      <c r="J449" s="72"/>
      <c r="K449" s="72"/>
      <c r="L449" s="72"/>
      <c r="M449" s="73"/>
    </row>
    <row r="450" spans="1:13" x14ac:dyDescent="0.2">
      <c r="A450" s="78"/>
      <c r="B450" s="80"/>
      <c r="C450" s="66"/>
      <c r="D450" s="77"/>
      <c r="E450" s="76"/>
      <c r="F450" s="72"/>
      <c r="G450" s="77"/>
      <c r="H450" s="77"/>
      <c r="I450" s="77"/>
      <c r="J450" s="72"/>
      <c r="K450" s="72"/>
      <c r="L450" s="72"/>
      <c r="M450" s="73"/>
    </row>
    <row r="451" spans="1:13" x14ac:dyDescent="0.2">
      <c r="A451" s="78"/>
      <c r="B451" s="80"/>
      <c r="C451" s="66"/>
      <c r="D451" s="77"/>
      <c r="E451" s="76"/>
      <c r="F451" s="72"/>
      <c r="G451" s="77"/>
      <c r="H451" s="77"/>
      <c r="I451" s="77"/>
      <c r="J451" s="72"/>
      <c r="K451" s="72"/>
      <c r="L451" s="72"/>
      <c r="M451" s="73"/>
    </row>
    <row r="452" spans="1:13" x14ac:dyDescent="0.2">
      <c r="A452" s="66" t="s">
        <v>388</v>
      </c>
      <c r="B452" s="66" t="s">
        <v>10344</v>
      </c>
      <c r="C452" s="66" t="s">
        <v>10404</v>
      </c>
      <c r="D452" s="72">
        <v>90000</v>
      </c>
      <c r="E452" s="72">
        <v>0</v>
      </c>
      <c r="F452" s="72">
        <f t="shared" si="16"/>
        <v>90000</v>
      </c>
      <c r="G452" s="72">
        <v>8832.94</v>
      </c>
      <c r="H452" s="72">
        <v>9000</v>
      </c>
      <c r="I452" s="72">
        <v>0</v>
      </c>
      <c r="J452" s="72">
        <v>0</v>
      </c>
      <c r="K452" s="72">
        <v>17832.940000000002</v>
      </c>
      <c r="L452" s="72">
        <v>72167.06</v>
      </c>
      <c r="M452" s="73" t="s">
        <v>36</v>
      </c>
    </row>
    <row r="453" spans="1:13" x14ac:dyDescent="0.2">
      <c r="A453" s="78" t="s">
        <v>388</v>
      </c>
      <c r="B453" s="79" t="s">
        <v>387</v>
      </c>
      <c r="C453" s="66" t="s">
        <v>10404</v>
      </c>
      <c r="D453" s="77">
        <v>70000</v>
      </c>
      <c r="E453" s="76">
        <v>1121.25</v>
      </c>
      <c r="F453" s="72">
        <f t="shared" si="16"/>
        <v>71121.25</v>
      </c>
      <c r="G453" s="77">
        <v>4795.8599999999997</v>
      </c>
      <c r="H453" s="77">
        <v>7000</v>
      </c>
      <c r="I453" s="77">
        <v>0</v>
      </c>
      <c r="J453" s="72">
        <v>300</v>
      </c>
      <c r="K453" s="72">
        <v>12095.86</v>
      </c>
      <c r="L453" s="72">
        <v>57904.14</v>
      </c>
      <c r="M453" s="73" t="s">
        <v>36</v>
      </c>
    </row>
    <row r="454" spans="1:13" x14ac:dyDescent="0.2">
      <c r="A454" s="78" t="s">
        <v>388</v>
      </c>
      <c r="B454" s="80" t="s">
        <v>758</v>
      </c>
      <c r="C454" s="66" t="s">
        <v>10404</v>
      </c>
      <c r="D454" s="77">
        <v>70000</v>
      </c>
      <c r="E454" s="76">
        <v>1121.25</v>
      </c>
      <c r="F454" s="72">
        <f t="shared" si="16"/>
        <v>71121.25</v>
      </c>
      <c r="G454" s="77">
        <v>4795.8599999999997</v>
      </c>
      <c r="H454" s="77">
        <v>7000</v>
      </c>
      <c r="I454" s="77">
        <v>0</v>
      </c>
      <c r="J454" s="72">
        <v>100</v>
      </c>
      <c r="K454" s="72">
        <v>11895.86</v>
      </c>
      <c r="L454" s="72">
        <v>58104.14</v>
      </c>
      <c r="M454" s="73" t="s">
        <v>36</v>
      </c>
    </row>
    <row r="455" spans="1:13" x14ac:dyDescent="0.2">
      <c r="A455" s="78" t="s">
        <v>388</v>
      </c>
      <c r="B455" s="78" t="s">
        <v>165</v>
      </c>
      <c r="C455" s="66" t="s">
        <v>10404</v>
      </c>
      <c r="D455" s="77">
        <v>70000</v>
      </c>
      <c r="E455" s="76">
        <v>1121.25</v>
      </c>
      <c r="F455" s="72">
        <f t="shared" si="16"/>
        <v>71121.25</v>
      </c>
      <c r="G455" s="77">
        <v>4795.8599999999997</v>
      </c>
      <c r="H455" s="77">
        <v>7000</v>
      </c>
      <c r="I455" s="77">
        <v>0</v>
      </c>
      <c r="J455" s="72">
        <v>100</v>
      </c>
      <c r="K455" s="72">
        <v>11895.86</v>
      </c>
      <c r="L455" s="72">
        <v>58104.14</v>
      </c>
      <c r="M455" s="73" t="s">
        <v>36</v>
      </c>
    </row>
    <row r="456" spans="1:13" x14ac:dyDescent="0.2">
      <c r="A456" s="78" t="s">
        <v>388</v>
      </c>
      <c r="B456" s="80" t="s">
        <v>1300</v>
      </c>
      <c r="C456" s="66" t="s">
        <v>10404</v>
      </c>
      <c r="D456" s="75">
        <v>70000</v>
      </c>
      <c r="E456" s="76">
        <v>1800</v>
      </c>
      <c r="F456" s="72">
        <f t="shared" si="16"/>
        <v>71800</v>
      </c>
      <c r="G456" s="77">
        <v>4795.8599999999997</v>
      </c>
      <c r="H456" s="77">
        <v>7000</v>
      </c>
      <c r="I456" s="77">
        <v>0</v>
      </c>
      <c r="J456" s="72">
        <v>100</v>
      </c>
      <c r="K456" s="72">
        <v>11895.86</v>
      </c>
      <c r="L456" s="72">
        <v>58104.14</v>
      </c>
      <c r="M456" s="73" t="s">
        <v>36</v>
      </c>
    </row>
    <row r="457" spans="1:13" x14ac:dyDescent="0.2">
      <c r="A457" s="78" t="s">
        <v>388</v>
      </c>
      <c r="B457" s="78" t="s">
        <v>1779</v>
      </c>
      <c r="C457" s="66" t="s">
        <v>10404</v>
      </c>
      <c r="D457" s="75">
        <v>35000</v>
      </c>
      <c r="E457" s="76">
        <v>1430</v>
      </c>
      <c r="F457" s="72">
        <f t="shared" si="16"/>
        <v>36430</v>
      </c>
      <c r="G457" s="77">
        <v>0</v>
      </c>
      <c r="H457" s="77">
        <v>3500</v>
      </c>
      <c r="I457" s="77">
        <v>0</v>
      </c>
      <c r="J457" s="72">
        <v>50</v>
      </c>
      <c r="K457" s="72">
        <v>3550</v>
      </c>
      <c r="L457" s="72">
        <v>31450</v>
      </c>
      <c r="M457" s="73" t="s">
        <v>36</v>
      </c>
    </row>
    <row r="458" spans="1:13" x14ac:dyDescent="0.2">
      <c r="A458" s="78" t="s">
        <v>388</v>
      </c>
      <c r="B458" s="78" t="s">
        <v>1315</v>
      </c>
      <c r="C458" s="66" t="s">
        <v>10404</v>
      </c>
      <c r="D458" s="77">
        <v>35000</v>
      </c>
      <c r="E458" s="76">
        <v>1540</v>
      </c>
      <c r="F458" s="72">
        <f t="shared" si="16"/>
        <v>36540</v>
      </c>
      <c r="G458" s="77">
        <v>0</v>
      </c>
      <c r="H458" s="77">
        <v>3500</v>
      </c>
      <c r="I458" s="77">
        <v>0</v>
      </c>
      <c r="J458" s="72">
        <v>100</v>
      </c>
      <c r="K458" s="72">
        <v>3600</v>
      </c>
      <c r="L458" s="72">
        <v>31400</v>
      </c>
      <c r="M458" s="73" t="s">
        <v>36</v>
      </c>
    </row>
    <row r="459" spans="1:13" x14ac:dyDescent="0.2">
      <c r="A459" s="78" t="s">
        <v>388</v>
      </c>
      <c r="B459" s="78" t="s">
        <v>1066</v>
      </c>
      <c r="C459" s="66" t="s">
        <v>10404</v>
      </c>
      <c r="D459" s="77">
        <v>35000</v>
      </c>
      <c r="E459" s="76">
        <v>1800</v>
      </c>
      <c r="F459" s="72">
        <f t="shared" si="16"/>
        <v>36800</v>
      </c>
      <c r="G459" s="77">
        <v>0</v>
      </c>
      <c r="H459" s="77">
        <v>3500</v>
      </c>
      <c r="I459" s="77">
        <v>0</v>
      </c>
      <c r="J459" s="72">
        <v>100</v>
      </c>
      <c r="K459" s="72">
        <v>3600</v>
      </c>
      <c r="L459" s="72">
        <v>31400</v>
      </c>
      <c r="M459" s="73" t="s">
        <v>36</v>
      </c>
    </row>
    <row r="460" spans="1:13" x14ac:dyDescent="0.2">
      <c r="A460" s="78" t="s">
        <v>388</v>
      </c>
      <c r="B460" s="78" t="s">
        <v>971</v>
      </c>
      <c r="C460" s="66" t="s">
        <v>10404</v>
      </c>
      <c r="D460" s="75">
        <v>35000</v>
      </c>
      <c r="E460" s="76">
        <v>1560</v>
      </c>
      <c r="F460" s="72">
        <f t="shared" si="16"/>
        <v>36560</v>
      </c>
      <c r="G460" s="77">
        <v>0</v>
      </c>
      <c r="H460" s="77">
        <v>3500</v>
      </c>
      <c r="I460" s="77">
        <v>0</v>
      </c>
      <c r="J460" s="72">
        <v>100</v>
      </c>
      <c r="K460" s="72">
        <v>3600</v>
      </c>
      <c r="L460" s="72">
        <v>31400</v>
      </c>
      <c r="M460" s="73" t="s">
        <v>51</v>
      </c>
    </row>
    <row r="461" spans="1:13" x14ac:dyDescent="0.2">
      <c r="A461" s="78" t="s">
        <v>388</v>
      </c>
      <c r="B461" s="78" t="s">
        <v>3171</v>
      </c>
      <c r="C461" s="66" t="s">
        <v>10404</v>
      </c>
      <c r="D461" s="75">
        <v>25000</v>
      </c>
      <c r="E461" s="76">
        <v>1957.5</v>
      </c>
      <c r="F461" s="72">
        <f t="shared" si="16"/>
        <v>26957.5</v>
      </c>
      <c r="G461" s="77">
        <v>0</v>
      </c>
      <c r="H461" s="77">
        <v>2500</v>
      </c>
      <c r="I461" s="77">
        <v>0</v>
      </c>
      <c r="J461" s="72">
        <v>50</v>
      </c>
      <c r="K461" s="72">
        <v>2550</v>
      </c>
      <c r="L461" s="72">
        <v>22450</v>
      </c>
      <c r="M461" s="73" t="s">
        <v>51</v>
      </c>
    </row>
    <row r="462" spans="1:13" x14ac:dyDescent="0.2">
      <c r="A462" s="78" t="s">
        <v>388</v>
      </c>
      <c r="B462" s="78" t="s">
        <v>1291</v>
      </c>
      <c r="C462" s="66" t="s">
        <v>10404</v>
      </c>
      <c r="D462" s="75">
        <v>25000</v>
      </c>
      <c r="E462" s="76">
        <v>1430</v>
      </c>
      <c r="F462" s="72">
        <f t="shared" ref="F462:F525" si="19">D462+E462</f>
        <v>26430</v>
      </c>
      <c r="G462" s="77">
        <v>0</v>
      </c>
      <c r="H462" s="77">
        <v>2500</v>
      </c>
      <c r="I462" s="77">
        <v>0</v>
      </c>
      <c r="J462" s="72">
        <v>50</v>
      </c>
      <c r="K462" s="72">
        <v>2550</v>
      </c>
      <c r="L462" s="72">
        <v>22450</v>
      </c>
      <c r="M462" s="73" t="s">
        <v>36</v>
      </c>
    </row>
    <row r="463" spans="1:13" x14ac:dyDescent="0.2">
      <c r="A463" s="78" t="s">
        <v>388</v>
      </c>
      <c r="B463" s="80" t="s">
        <v>2016</v>
      </c>
      <c r="C463" s="66" t="s">
        <v>10404</v>
      </c>
      <c r="D463" s="75">
        <v>25000</v>
      </c>
      <c r="E463" s="76">
        <v>1957.5</v>
      </c>
      <c r="F463" s="72">
        <f t="shared" si="19"/>
        <v>26957.5</v>
      </c>
      <c r="G463" s="77">
        <v>0</v>
      </c>
      <c r="H463" s="77">
        <v>2500</v>
      </c>
      <c r="I463" s="77">
        <v>0</v>
      </c>
      <c r="J463" s="72">
        <v>50</v>
      </c>
      <c r="K463" s="72">
        <v>2550</v>
      </c>
      <c r="L463" s="72">
        <v>22450</v>
      </c>
      <c r="M463" s="73" t="s">
        <v>51</v>
      </c>
    </row>
    <row r="464" spans="1:13" x14ac:dyDescent="0.2">
      <c r="A464" s="78" t="s">
        <v>388</v>
      </c>
      <c r="B464" s="78" t="s">
        <v>1973</v>
      </c>
      <c r="C464" s="66" t="s">
        <v>10404</v>
      </c>
      <c r="D464" s="75">
        <v>25000</v>
      </c>
      <c r="E464" s="76">
        <v>1957.5</v>
      </c>
      <c r="F464" s="72">
        <f t="shared" si="19"/>
        <v>26957.5</v>
      </c>
      <c r="G464" s="77">
        <v>0</v>
      </c>
      <c r="H464" s="77">
        <v>2500</v>
      </c>
      <c r="I464" s="77">
        <v>0</v>
      </c>
      <c r="J464" s="72">
        <v>50</v>
      </c>
      <c r="K464" s="72">
        <v>2550</v>
      </c>
      <c r="L464" s="72">
        <v>22450</v>
      </c>
      <c r="M464" s="73" t="s">
        <v>36</v>
      </c>
    </row>
    <row r="465" spans="1:13" x14ac:dyDescent="0.2">
      <c r="A465" s="78" t="s">
        <v>388</v>
      </c>
      <c r="B465" s="78" t="s">
        <v>2815</v>
      </c>
      <c r="C465" s="66" t="s">
        <v>10404</v>
      </c>
      <c r="D465" s="77">
        <v>25000</v>
      </c>
      <c r="E465" s="76">
        <v>1430</v>
      </c>
      <c r="F465" s="72">
        <f t="shared" si="19"/>
        <v>26430</v>
      </c>
      <c r="G465" s="77">
        <v>0</v>
      </c>
      <c r="H465" s="77">
        <v>2500</v>
      </c>
      <c r="I465" s="77">
        <v>0</v>
      </c>
      <c r="J465" s="72">
        <v>50</v>
      </c>
      <c r="K465" s="72">
        <v>2550</v>
      </c>
      <c r="L465" s="72">
        <v>22450</v>
      </c>
      <c r="M465" s="73" t="s">
        <v>36</v>
      </c>
    </row>
    <row r="466" spans="1:13" x14ac:dyDescent="0.2">
      <c r="A466" s="78" t="s">
        <v>388</v>
      </c>
      <c r="B466" s="78" t="s">
        <v>2451</v>
      </c>
      <c r="C466" s="66" t="s">
        <v>10404</v>
      </c>
      <c r="D466" s="77">
        <v>28000</v>
      </c>
      <c r="E466" s="76">
        <v>1957.5</v>
      </c>
      <c r="F466" s="72">
        <f t="shared" si="19"/>
        <v>29957.5</v>
      </c>
      <c r="G466" s="77">
        <v>0</v>
      </c>
      <c r="H466" s="77">
        <v>2800</v>
      </c>
      <c r="I466" s="77">
        <v>0</v>
      </c>
      <c r="J466" s="72">
        <v>0</v>
      </c>
      <c r="K466" s="72">
        <v>2800</v>
      </c>
      <c r="L466" s="72">
        <v>25200</v>
      </c>
      <c r="M466" s="73" t="s">
        <v>36</v>
      </c>
    </row>
    <row r="467" spans="1:13" x14ac:dyDescent="0.2">
      <c r="A467" s="78" t="s">
        <v>388</v>
      </c>
      <c r="B467" s="78" t="s">
        <v>1731</v>
      </c>
      <c r="C467" s="66" t="s">
        <v>10404</v>
      </c>
      <c r="D467" s="75">
        <v>25000</v>
      </c>
      <c r="E467" s="76">
        <v>1957.5</v>
      </c>
      <c r="F467" s="72">
        <f t="shared" si="19"/>
        <v>26957.5</v>
      </c>
      <c r="G467" s="77">
        <v>0</v>
      </c>
      <c r="H467" s="77">
        <v>2500</v>
      </c>
      <c r="I467" s="77">
        <v>0</v>
      </c>
      <c r="J467" s="72">
        <v>50</v>
      </c>
      <c r="K467" s="72">
        <v>2550</v>
      </c>
      <c r="L467" s="72">
        <v>22450</v>
      </c>
      <c r="M467" s="73" t="s">
        <v>36</v>
      </c>
    </row>
    <row r="468" spans="1:13" x14ac:dyDescent="0.2">
      <c r="A468" s="78" t="s">
        <v>388</v>
      </c>
      <c r="B468" s="78" t="s">
        <v>1092</v>
      </c>
      <c r="C468" s="66" t="s">
        <v>10404</v>
      </c>
      <c r="D468" s="75">
        <v>25000</v>
      </c>
      <c r="E468" s="76">
        <v>1560</v>
      </c>
      <c r="F468" s="72">
        <f t="shared" si="19"/>
        <v>26560</v>
      </c>
      <c r="G468" s="77">
        <v>0</v>
      </c>
      <c r="H468" s="77">
        <v>2500</v>
      </c>
      <c r="I468" s="77">
        <v>0</v>
      </c>
      <c r="J468" s="72">
        <v>100</v>
      </c>
      <c r="K468" s="72">
        <v>2600</v>
      </c>
      <c r="L468" s="72">
        <v>22400</v>
      </c>
      <c r="M468" s="73" t="s">
        <v>51</v>
      </c>
    </row>
    <row r="469" spans="1:13" x14ac:dyDescent="0.2">
      <c r="A469" s="78" t="s">
        <v>388</v>
      </c>
      <c r="B469" s="78" t="s">
        <v>2236</v>
      </c>
      <c r="C469" s="66" t="s">
        <v>10404</v>
      </c>
      <c r="D469" s="75">
        <v>25000</v>
      </c>
      <c r="E469" s="76">
        <v>1540</v>
      </c>
      <c r="F469" s="72">
        <f t="shared" si="19"/>
        <v>26540</v>
      </c>
      <c r="G469" s="77">
        <v>0</v>
      </c>
      <c r="H469" s="77">
        <v>2500</v>
      </c>
      <c r="I469" s="77">
        <v>0</v>
      </c>
      <c r="J469" s="72">
        <v>0</v>
      </c>
      <c r="K469" s="72">
        <v>2500</v>
      </c>
      <c r="L469" s="72">
        <v>22500</v>
      </c>
      <c r="M469" s="73" t="s">
        <v>51</v>
      </c>
    </row>
    <row r="470" spans="1:13" x14ac:dyDescent="0.2">
      <c r="A470" s="78" t="s">
        <v>388</v>
      </c>
      <c r="B470" s="78" t="s">
        <v>8548</v>
      </c>
      <c r="C470" s="66" t="s">
        <v>10404</v>
      </c>
      <c r="D470" s="77">
        <v>30000</v>
      </c>
      <c r="E470" s="76">
        <v>1522.5</v>
      </c>
      <c r="F470" s="72">
        <f t="shared" si="19"/>
        <v>31522.5</v>
      </c>
      <c r="G470" s="77">
        <v>0</v>
      </c>
      <c r="H470" s="77">
        <v>2100</v>
      </c>
      <c r="I470" s="77">
        <v>912</v>
      </c>
      <c r="J470" s="72">
        <v>5250.95</v>
      </c>
      <c r="K470" s="72">
        <v>8262.9500000000007</v>
      </c>
      <c r="L470" s="72">
        <v>21737.05</v>
      </c>
      <c r="M470" s="73" t="s">
        <v>36</v>
      </c>
    </row>
    <row r="471" spans="1:13" x14ac:dyDescent="0.2">
      <c r="A471" s="78" t="s">
        <v>388</v>
      </c>
      <c r="B471" s="78" t="s">
        <v>7987</v>
      </c>
      <c r="C471" s="66" t="s">
        <v>10404</v>
      </c>
      <c r="D471" s="77">
        <v>30000</v>
      </c>
      <c r="E471" s="76">
        <v>1522.5</v>
      </c>
      <c r="F471" s="72">
        <f t="shared" si="19"/>
        <v>31522.5</v>
      </c>
      <c r="G471" s="77">
        <v>0</v>
      </c>
      <c r="H471" s="77">
        <v>2100</v>
      </c>
      <c r="I471" s="77">
        <v>912</v>
      </c>
      <c r="J471" s="72">
        <v>9868.16</v>
      </c>
      <c r="K471" s="72">
        <v>12880.16</v>
      </c>
      <c r="L471" s="72">
        <v>17119.84</v>
      </c>
      <c r="M471" s="73" t="s">
        <v>36</v>
      </c>
    </row>
    <row r="472" spans="1:13" x14ac:dyDescent="0.2">
      <c r="A472" s="78" t="s">
        <v>388</v>
      </c>
      <c r="B472" s="79" t="s">
        <v>2058</v>
      </c>
      <c r="C472" s="66" t="s">
        <v>10404</v>
      </c>
      <c r="D472" s="75">
        <v>21500</v>
      </c>
      <c r="E472" s="76">
        <v>1957.5</v>
      </c>
      <c r="F472" s="72">
        <f t="shared" si="19"/>
        <v>23457.5</v>
      </c>
      <c r="G472" s="77">
        <v>0</v>
      </c>
      <c r="H472" s="77">
        <v>2150</v>
      </c>
      <c r="I472" s="77">
        <v>0</v>
      </c>
      <c r="J472" s="72">
        <v>50</v>
      </c>
      <c r="K472" s="72">
        <v>2200</v>
      </c>
      <c r="L472" s="72">
        <v>19300</v>
      </c>
      <c r="M472" s="73" t="s">
        <v>36</v>
      </c>
    </row>
    <row r="473" spans="1:13" x14ac:dyDescent="0.2">
      <c r="A473" s="78" t="s">
        <v>388</v>
      </c>
      <c r="B473" s="78" t="s">
        <v>3009</v>
      </c>
      <c r="C473" s="66" t="s">
        <v>10404</v>
      </c>
      <c r="D473" s="75">
        <v>21500</v>
      </c>
      <c r="E473" s="76">
        <v>1957.5</v>
      </c>
      <c r="F473" s="72">
        <f t="shared" si="19"/>
        <v>23457.5</v>
      </c>
      <c r="G473" s="77">
        <v>0</v>
      </c>
      <c r="H473" s="77">
        <v>2150</v>
      </c>
      <c r="I473" s="77">
        <v>0</v>
      </c>
      <c r="J473" s="72">
        <v>50</v>
      </c>
      <c r="K473" s="72">
        <v>2200</v>
      </c>
      <c r="L473" s="72">
        <v>19300</v>
      </c>
      <c r="M473" s="73" t="s">
        <v>36</v>
      </c>
    </row>
    <row r="474" spans="1:13" x14ac:dyDescent="0.2">
      <c r="A474" s="78" t="s">
        <v>388</v>
      </c>
      <c r="B474" s="78" t="s">
        <v>3009</v>
      </c>
      <c r="C474" s="66" t="s">
        <v>10404</v>
      </c>
      <c r="D474" s="75">
        <v>21500</v>
      </c>
      <c r="E474" s="76">
        <v>1957.5</v>
      </c>
      <c r="F474" s="72">
        <f t="shared" si="19"/>
        <v>23457.5</v>
      </c>
      <c r="G474" s="77">
        <v>0</v>
      </c>
      <c r="H474" s="77">
        <v>2150</v>
      </c>
      <c r="I474" s="77">
        <v>0</v>
      </c>
      <c r="J474" s="72">
        <v>50</v>
      </c>
      <c r="K474" s="72">
        <v>2200</v>
      </c>
      <c r="L474" s="72">
        <v>19300</v>
      </c>
      <c r="M474" s="73" t="s">
        <v>36</v>
      </c>
    </row>
    <row r="475" spans="1:13" x14ac:dyDescent="0.2">
      <c r="A475" s="78" t="s">
        <v>388</v>
      </c>
      <c r="B475" s="78" t="s">
        <v>8108</v>
      </c>
      <c r="C475" s="66" t="s">
        <v>10404</v>
      </c>
      <c r="D475" s="77">
        <v>32650</v>
      </c>
      <c r="E475" s="76">
        <v>1522.5</v>
      </c>
      <c r="F475" s="72">
        <f t="shared" si="19"/>
        <v>34172.5</v>
      </c>
      <c r="G475" s="77">
        <v>0</v>
      </c>
      <c r="H475" s="77">
        <v>2285.5</v>
      </c>
      <c r="I475" s="77">
        <v>992.56</v>
      </c>
      <c r="J475" s="72">
        <v>14408.1</v>
      </c>
      <c r="K475" s="72">
        <v>17686.16</v>
      </c>
      <c r="L475" s="72">
        <v>14963.84</v>
      </c>
      <c r="M475" s="73" t="s">
        <v>36</v>
      </c>
    </row>
    <row r="476" spans="1:13" x14ac:dyDescent="0.2">
      <c r="A476" s="78" t="s">
        <v>388</v>
      </c>
      <c r="B476" s="80" t="s">
        <v>6653</v>
      </c>
      <c r="C476" s="66" t="s">
        <v>10404</v>
      </c>
      <c r="D476" s="77">
        <v>27650</v>
      </c>
      <c r="E476" s="76">
        <v>1522.5</v>
      </c>
      <c r="F476" s="72">
        <f t="shared" si="19"/>
        <v>29172.5</v>
      </c>
      <c r="G476" s="77">
        <v>0</v>
      </c>
      <c r="H476" s="77">
        <v>2765</v>
      </c>
      <c r="I476" s="77">
        <v>0</v>
      </c>
      <c r="J476" s="72">
        <v>0</v>
      </c>
      <c r="K476" s="72">
        <v>2765</v>
      </c>
      <c r="L476" s="72">
        <v>24885</v>
      </c>
      <c r="M476" s="73" t="s">
        <v>51</v>
      </c>
    </row>
    <row r="477" spans="1:13" x14ac:dyDescent="0.2">
      <c r="A477" s="78" t="s">
        <v>388</v>
      </c>
      <c r="B477" s="80" t="s">
        <v>8346</v>
      </c>
      <c r="C477" s="66" t="s">
        <v>10404</v>
      </c>
      <c r="D477" s="77">
        <v>30000</v>
      </c>
      <c r="E477" s="76">
        <v>1522.5</v>
      </c>
      <c r="F477" s="72">
        <f t="shared" si="19"/>
        <v>31522.5</v>
      </c>
      <c r="G477" s="77">
        <v>0</v>
      </c>
      <c r="H477" s="77">
        <v>2100</v>
      </c>
      <c r="I477" s="77">
        <v>912</v>
      </c>
      <c r="J477" s="72">
        <v>2250</v>
      </c>
      <c r="K477" s="72">
        <v>5262</v>
      </c>
      <c r="L477" s="72">
        <v>24738</v>
      </c>
      <c r="M477" s="73" t="s">
        <v>36</v>
      </c>
    </row>
    <row r="478" spans="1:13" x14ac:dyDescent="0.2">
      <c r="A478" s="78" t="s">
        <v>388</v>
      </c>
      <c r="B478" s="80" t="s">
        <v>8346</v>
      </c>
      <c r="C478" s="66" t="s">
        <v>10404</v>
      </c>
      <c r="D478" s="77">
        <v>30000</v>
      </c>
      <c r="E478" s="76">
        <v>1522.5</v>
      </c>
      <c r="F478" s="72">
        <f t="shared" si="19"/>
        <v>31522.5</v>
      </c>
      <c r="G478" s="77">
        <v>0</v>
      </c>
      <c r="H478" s="77">
        <v>2100</v>
      </c>
      <c r="I478" s="77">
        <v>912</v>
      </c>
      <c r="J478" s="72">
        <v>2250</v>
      </c>
      <c r="K478" s="72">
        <v>5262</v>
      </c>
      <c r="L478" s="72">
        <v>24738</v>
      </c>
      <c r="M478" s="73" t="s">
        <v>36</v>
      </c>
    </row>
    <row r="479" spans="1:13" ht="22.5" x14ac:dyDescent="0.2">
      <c r="A479" s="78" t="s">
        <v>388</v>
      </c>
      <c r="B479" s="80" t="s">
        <v>1747</v>
      </c>
      <c r="C479" s="66" t="s">
        <v>10404</v>
      </c>
      <c r="D479" s="75">
        <v>21500</v>
      </c>
      <c r="E479" s="76">
        <v>1957.5</v>
      </c>
      <c r="F479" s="72">
        <f t="shared" si="19"/>
        <v>23457.5</v>
      </c>
      <c r="G479" s="77">
        <v>0</v>
      </c>
      <c r="H479" s="77">
        <v>2150</v>
      </c>
      <c r="I479" s="77">
        <v>0</v>
      </c>
      <c r="J479" s="72">
        <v>0</v>
      </c>
      <c r="K479" s="72">
        <v>2150</v>
      </c>
      <c r="L479" s="72">
        <v>19350</v>
      </c>
      <c r="M479" s="73" t="s">
        <v>36</v>
      </c>
    </row>
    <row r="480" spans="1:13" ht="22.5" x14ac:dyDescent="0.2">
      <c r="A480" s="78" t="s">
        <v>388</v>
      </c>
      <c r="B480" s="80" t="s">
        <v>1747</v>
      </c>
      <c r="C480" s="66" t="s">
        <v>10404</v>
      </c>
      <c r="D480" s="75">
        <v>21500</v>
      </c>
      <c r="E480" s="76">
        <v>1957.5</v>
      </c>
      <c r="F480" s="72">
        <f t="shared" si="19"/>
        <v>23457.5</v>
      </c>
      <c r="G480" s="77">
        <v>0</v>
      </c>
      <c r="H480" s="77">
        <v>2150</v>
      </c>
      <c r="I480" s="77">
        <v>0</v>
      </c>
      <c r="J480" s="72">
        <v>0</v>
      </c>
      <c r="K480" s="72">
        <v>2150</v>
      </c>
      <c r="L480" s="72">
        <v>19350</v>
      </c>
      <c r="M480" s="73" t="s">
        <v>36</v>
      </c>
    </row>
    <row r="481" spans="1:13" ht="22.5" x14ac:dyDescent="0.2">
      <c r="A481" s="78" t="s">
        <v>388</v>
      </c>
      <c r="B481" s="80" t="s">
        <v>1747</v>
      </c>
      <c r="C481" s="66" t="s">
        <v>10404</v>
      </c>
      <c r="D481" s="75">
        <v>21500</v>
      </c>
      <c r="E481" s="76">
        <v>1957.5</v>
      </c>
      <c r="F481" s="72">
        <f t="shared" si="19"/>
        <v>23457.5</v>
      </c>
      <c r="G481" s="77">
        <v>0</v>
      </c>
      <c r="H481" s="77">
        <v>2150</v>
      </c>
      <c r="I481" s="77">
        <v>0</v>
      </c>
      <c r="J481" s="72">
        <v>0</v>
      </c>
      <c r="K481" s="72">
        <v>2150</v>
      </c>
      <c r="L481" s="72">
        <v>19350</v>
      </c>
      <c r="M481" s="73" t="s">
        <v>36</v>
      </c>
    </row>
    <row r="482" spans="1:13" x14ac:dyDescent="0.2">
      <c r="A482" s="78" t="s">
        <v>388</v>
      </c>
      <c r="B482" s="80" t="s">
        <v>1637</v>
      </c>
      <c r="C482" s="66" t="s">
        <v>10404</v>
      </c>
      <c r="D482" s="75">
        <v>21500</v>
      </c>
      <c r="E482" s="76">
        <v>1540</v>
      </c>
      <c r="F482" s="72">
        <f t="shared" si="19"/>
        <v>23040</v>
      </c>
      <c r="G482" s="77">
        <v>0</v>
      </c>
      <c r="H482" s="77">
        <v>2150</v>
      </c>
      <c r="I482" s="77">
        <v>0</v>
      </c>
      <c r="J482" s="72">
        <v>0</v>
      </c>
      <c r="K482" s="72">
        <v>2150</v>
      </c>
      <c r="L482" s="72">
        <v>19350</v>
      </c>
      <c r="M482" s="73" t="s">
        <v>51</v>
      </c>
    </row>
    <row r="483" spans="1:13" x14ac:dyDescent="0.2">
      <c r="A483" s="78" t="s">
        <v>388</v>
      </c>
      <c r="B483" s="78" t="s">
        <v>1637</v>
      </c>
      <c r="C483" s="66" t="s">
        <v>10404</v>
      </c>
      <c r="D483" s="75">
        <v>21500</v>
      </c>
      <c r="E483" s="76">
        <v>1957.5</v>
      </c>
      <c r="F483" s="72">
        <f t="shared" si="19"/>
        <v>23457.5</v>
      </c>
      <c r="G483" s="77">
        <v>0</v>
      </c>
      <c r="H483" s="77">
        <v>2150</v>
      </c>
      <c r="I483" s="77">
        <v>0</v>
      </c>
      <c r="J483" s="72">
        <v>0</v>
      </c>
      <c r="K483" s="72">
        <v>2150</v>
      </c>
      <c r="L483" s="72">
        <v>19350</v>
      </c>
      <c r="M483" s="73" t="s">
        <v>51</v>
      </c>
    </row>
    <row r="484" spans="1:13" x14ac:dyDescent="0.2">
      <c r="A484" s="78" t="s">
        <v>388</v>
      </c>
      <c r="B484" s="78" t="s">
        <v>1637</v>
      </c>
      <c r="C484" s="66" t="s">
        <v>10404</v>
      </c>
      <c r="D484" s="75">
        <v>21500</v>
      </c>
      <c r="E484" s="76">
        <v>1957.5</v>
      </c>
      <c r="F484" s="72">
        <f t="shared" si="19"/>
        <v>23457.5</v>
      </c>
      <c r="G484" s="77">
        <v>0</v>
      </c>
      <c r="H484" s="77">
        <v>2150</v>
      </c>
      <c r="I484" s="77">
        <v>0</v>
      </c>
      <c r="J484" s="72">
        <v>50</v>
      </c>
      <c r="K484" s="72">
        <v>2200</v>
      </c>
      <c r="L484" s="72">
        <v>19300</v>
      </c>
      <c r="M484" s="73" t="s">
        <v>36</v>
      </c>
    </row>
    <row r="485" spans="1:13" x14ac:dyDescent="0.2">
      <c r="A485" s="78" t="s">
        <v>388</v>
      </c>
      <c r="B485" s="78" t="s">
        <v>1637</v>
      </c>
      <c r="C485" s="66" t="s">
        <v>10404</v>
      </c>
      <c r="D485" s="77">
        <v>14000</v>
      </c>
      <c r="E485" s="76">
        <v>1522.5</v>
      </c>
      <c r="F485" s="72">
        <f t="shared" si="19"/>
        <v>15522.5</v>
      </c>
      <c r="G485" s="77">
        <v>0</v>
      </c>
      <c r="H485" s="77">
        <v>1400</v>
      </c>
      <c r="I485" s="77">
        <v>0</v>
      </c>
      <c r="J485" s="72">
        <v>0</v>
      </c>
      <c r="K485" s="72">
        <v>1400</v>
      </c>
      <c r="L485" s="72">
        <v>12600</v>
      </c>
      <c r="M485" s="73" t="s">
        <v>51</v>
      </c>
    </row>
    <row r="486" spans="1:13" x14ac:dyDescent="0.2">
      <c r="A486" s="78" t="s">
        <v>388</v>
      </c>
      <c r="B486" s="80" t="s">
        <v>1637</v>
      </c>
      <c r="C486" s="66" t="s">
        <v>10404</v>
      </c>
      <c r="D486" s="77">
        <v>25000</v>
      </c>
      <c r="E486" s="76">
        <v>1522.5</v>
      </c>
      <c r="F486" s="72">
        <f t="shared" si="19"/>
        <v>26522.5</v>
      </c>
      <c r="G486" s="77">
        <v>0</v>
      </c>
      <c r="H486" s="77">
        <v>2500</v>
      </c>
      <c r="I486" s="77">
        <v>0</v>
      </c>
      <c r="J486" s="72">
        <v>1861.32</v>
      </c>
      <c r="K486" s="72">
        <v>4361.32</v>
      </c>
      <c r="L486" s="72">
        <v>20638.68</v>
      </c>
      <c r="M486" s="73" t="s">
        <v>36</v>
      </c>
    </row>
    <row r="487" spans="1:13" x14ac:dyDescent="0.2">
      <c r="A487" s="78" t="s">
        <v>388</v>
      </c>
      <c r="B487" s="78" t="s">
        <v>1637</v>
      </c>
      <c r="C487" s="66" t="s">
        <v>10404</v>
      </c>
      <c r="D487" s="77">
        <v>30000</v>
      </c>
      <c r="E487" s="76">
        <v>1522.5</v>
      </c>
      <c r="F487" s="72">
        <f t="shared" si="19"/>
        <v>31522.5</v>
      </c>
      <c r="G487" s="77">
        <v>0</v>
      </c>
      <c r="H487" s="77">
        <v>2100</v>
      </c>
      <c r="I487" s="77">
        <v>912</v>
      </c>
      <c r="J487" s="72">
        <v>2250</v>
      </c>
      <c r="K487" s="72">
        <v>5262</v>
      </c>
      <c r="L487" s="72">
        <v>24738</v>
      </c>
      <c r="M487" s="73" t="s">
        <v>36</v>
      </c>
    </row>
    <row r="488" spans="1:13" x14ac:dyDescent="0.2">
      <c r="A488" s="78" t="s">
        <v>388</v>
      </c>
      <c r="B488" s="78" t="s">
        <v>1945</v>
      </c>
      <c r="C488" s="66" t="s">
        <v>10404</v>
      </c>
      <c r="D488" s="75">
        <v>21500</v>
      </c>
      <c r="E488" s="76">
        <v>1522.5</v>
      </c>
      <c r="F488" s="72">
        <f t="shared" si="19"/>
        <v>23022.5</v>
      </c>
      <c r="G488" s="77">
        <v>0</v>
      </c>
      <c r="H488" s="77">
        <v>2150</v>
      </c>
      <c r="I488" s="77">
        <v>0</v>
      </c>
      <c r="J488" s="72">
        <v>50</v>
      </c>
      <c r="K488" s="72">
        <v>2200</v>
      </c>
      <c r="L488" s="72">
        <v>19300</v>
      </c>
      <c r="M488" s="73" t="s">
        <v>51</v>
      </c>
    </row>
    <row r="489" spans="1:13" x14ac:dyDescent="0.2">
      <c r="A489" s="78" t="s">
        <v>388</v>
      </c>
      <c r="B489" s="80" t="s">
        <v>1945</v>
      </c>
      <c r="C489" s="66" t="s">
        <v>10404</v>
      </c>
      <c r="D489" s="77">
        <v>25000</v>
      </c>
      <c r="E489" s="76">
        <v>1522.5</v>
      </c>
      <c r="F489" s="72">
        <f t="shared" si="19"/>
        <v>26522.5</v>
      </c>
      <c r="G489" s="77">
        <v>0</v>
      </c>
      <c r="H489" s="77">
        <v>2500</v>
      </c>
      <c r="I489" s="77">
        <v>0</v>
      </c>
      <c r="J489" s="72">
        <v>10806.68</v>
      </c>
      <c r="K489" s="72">
        <v>13306.68</v>
      </c>
      <c r="L489" s="72">
        <v>11693.32</v>
      </c>
      <c r="M489" s="73" t="s">
        <v>51</v>
      </c>
    </row>
    <row r="490" spans="1:13" x14ac:dyDescent="0.2">
      <c r="A490" s="78" t="s">
        <v>388</v>
      </c>
      <c r="B490" s="80" t="s">
        <v>1945</v>
      </c>
      <c r="C490" s="66" t="s">
        <v>10404</v>
      </c>
      <c r="D490" s="77">
        <v>30000</v>
      </c>
      <c r="E490" s="76">
        <v>1522.5</v>
      </c>
      <c r="F490" s="72">
        <f t="shared" si="19"/>
        <v>31522.5</v>
      </c>
      <c r="G490" s="77">
        <v>0</v>
      </c>
      <c r="H490" s="77">
        <v>2100</v>
      </c>
      <c r="I490" s="77">
        <v>912</v>
      </c>
      <c r="J490" s="72">
        <v>5253.45</v>
      </c>
      <c r="K490" s="72">
        <v>8265.4500000000007</v>
      </c>
      <c r="L490" s="72">
        <v>21734.55</v>
      </c>
      <c r="M490" s="73" t="s">
        <v>51</v>
      </c>
    </row>
    <row r="491" spans="1:13" x14ac:dyDescent="0.2">
      <c r="A491" s="78" t="s">
        <v>388</v>
      </c>
      <c r="B491" s="78" t="s">
        <v>1945</v>
      </c>
      <c r="C491" s="66" t="s">
        <v>10404</v>
      </c>
      <c r="D491" s="77">
        <v>35000</v>
      </c>
      <c r="E491" s="76">
        <v>1522.5</v>
      </c>
      <c r="F491" s="72">
        <f t="shared" si="19"/>
        <v>36522.5</v>
      </c>
      <c r="G491" s="77">
        <v>0</v>
      </c>
      <c r="H491" s="77">
        <v>2450</v>
      </c>
      <c r="I491" s="77">
        <v>1064</v>
      </c>
      <c r="J491" s="72">
        <v>4849.05</v>
      </c>
      <c r="K491" s="72">
        <v>8363.0499999999993</v>
      </c>
      <c r="L491" s="72">
        <v>26636.95</v>
      </c>
      <c r="M491" s="73" t="s">
        <v>36</v>
      </c>
    </row>
    <row r="492" spans="1:13" x14ac:dyDescent="0.2">
      <c r="A492" s="78" t="s">
        <v>388</v>
      </c>
      <c r="B492" s="80" t="s">
        <v>1945</v>
      </c>
      <c r="C492" s="66" t="s">
        <v>10404</v>
      </c>
      <c r="D492" s="77">
        <v>30000</v>
      </c>
      <c r="E492" s="76">
        <v>1522.5</v>
      </c>
      <c r="F492" s="72">
        <f t="shared" si="19"/>
        <v>31522.5</v>
      </c>
      <c r="G492" s="77">
        <v>0</v>
      </c>
      <c r="H492" s="77">
        <v>2100</v>
      </c>
      <c r="I492" s="77">
        <v>912</v>
      </c>
      <c r="J492" s="72">
        <v>12096.869999999999</v>
      </c>
      <c r="K492" s="72">
        <v>15108.869999999999</v>
      </c>
      <c r="L492" s="72">
        <v>14891.130000000001</v>
      </c>
      <c r="M492" s="73" t="s">
        <v>36</v>
      </c>
    </row>
    <row r="493" spans="1:13" x14ac:dyDescent="0.2">
      <c r="A493" s="78" t="s">
        <v>388</v>
      </c>
      <c r="B493" s="78" t="s">
        <v>1945</v>
      </c>
      <c r="C493" s="66" t="s">
        <v>10404</v>
      </c>
      <c r="D493" s="77">
        <v>30000</v>
      </c>
      <c r="E493" s="76">
        <v>1522.5</v>
      </c>
      <c r="F493" s="72">
        <f t="shared" si="19"/>
        <v>31522.5</v>
      </c>
      <c r="G493" s="77">
        <v>0</v>
      </c>
      <c r="H493" s="77">
        <v>2100</v>
      </c>
      <c r="I493" s="77">
        <v>912</v>
      </c>
      <c r="J493" s="72">
        <v>10819.079999999998</v>
      </c>
      <c r="K493" s="72">
        <v>13831.079999999998</v>
      </c>
      <c r="L493" s="72">
        <v>16168.920000000002</v>
      </c>
      <c r="M493" s="73" t="s">
        <v>51</v>
      </c>
    </row>
    <row r="494" spans="1:13" x14ac:dyDescent="0.2">
      <c r="A494" s="78" t="s">
        <v>388</v>
      </c>
      <c r="B494" s="80" t="s">
        <v>1945</v>
      </c>
      <c r="C494" s="66" t="s">
        <v>10404</v>
      </c>
      <c r="D494" s="77">
        <v>30000</v>
      </c>
      <c r="E494" s="76">
        <v>1522.5</v>
      </c>
      <c r="F494" s="72">
        <f t="shared" si="19"/>
        <v>31522.5</v>
      </c>
      <c r="G494" s="77">
        <v>0</v>
      </c>
      <c r="H494" s="77">
        <v>2100</v>
      </c>
      <c r="I494" s="77">
        <v>912</v>
      </c>
      <c r="J494" s="72">
        <v>8864.32</v>
      </c>
      <c r="K494" s="72">
        <v>11876.32</v>
      </c>
      <c r="L494" s="72">
        <v>18123.68</v>
      </c>
      <c r="M494" s="73" t="s">
        <v>51</v>
      </c>
    </row>
    <row r="495" spans="1:13" x14ac:dyDescent="0.2">
      <c r="A495" s="78" t="s">
        <v>388</v>
      </c>
      <c r="B495" s="78" t="s">
        <v>1945</v>
      </c>
      <c r="C495" s="66" t="s">
        <v>10404</v>
      </c>
      <c r="D495" s="77">
        <v>30000</v>
      </c>
      <c r="E495" s="76">
        <v>1522.5</v>
      </c>
      <c r="F495" s="72">
        <f t="shared" si="19"/>
        <v>31522.5</v>
      </c>
      <c r="G495" s="77">
        <v>0</v>
      </c>
      <c r="H495" s="77">
        <v>2100</v>
      </c>
      <c r="I495" s="77">
        <v>912</v>
      </c>
      <c r="J495" s="72">
        <v>5627.04</v>
      </c>
      <c r="K495" s="72">
        <v>8639.0400000000009</v>
      </c>
      <c r="L495" s="72">
        <v>21360.959999999999</v>
      </c>
      <c r="M495" s="73" t="s">
        <v>51</v>
      </c>
    </row>
    <row r="496" spans="1:13" x14ac:dyDescent="0.2">
      <c r="A496" s="78" t="s">
        <v>388</v>
      </c>
      <c r="B496" s="80" t="s">
        <v>1945</v>
      </c>
      <c r="C496" s="66" t="s">
        <v>10404</v>
      </c>
      <c r="D496" s="77">
        <v>19500</v>
      </c>
      <c r="E496" s="76">
        <v>1522.5</v>
      </c>
      <c r="F496" s="72">
        <f t="shared" si="19"/>
        <v>21022.5</v>
      </c>
      <c r="G496" s="77">
        <v>0</v>
      </c>
      <c r="H496" s="77">
        <v>1365</v>
      </c>
      <c r="I496" s="77">
        <v>592.79999999999995</v>
      </c>
      <c r="J496" s="72">
        <v>7270.65</v>
      </c>
      <c r="K496" s="72">
        <v>9228.4499999999989</v>
      </c>
      <c r="L496" s="72">
        <v>10271.550000000001</v>
      </c>
      <c r="M496" s="73" t="s">
        <v>36</v>
      </c>
    </row>
    <row r="497" spans="1:13" x14ac:dyDescent="0.2">
      <c r="A497" s="78" t="s">
        <v>388</v>
      </c>
      <c r="B497" s="80" t="s">
        <v>1945</v>
      </c>
      <c r="C497" s="66" t="s">
        <v>10404</v>
      </c>
      <c r="D497" s="77">
        <v>30000</v>
      </c>
      <c r="E497" s="76">
        <v>1522.5</v>
      </c>
      <c r="F497" s="72">
        <f t="shared" si="19"/>
        <v>31522.5</v>
      </c>
      <c r="G497" s="77">
        <v>0</v>
      </c>
      <c r="H497" s="77">
        <v>2100</v>
      </c>
      <c r="I497" s="77">
        <v>912</v>
      </c>
      <c r="J497" s="72">
        <v>2250</v>
      </c>
      <c r="K497" s="72">
        <v>5262</v>
      </c>
      <c r="L497" s="72">
        <v>24738</v>
      </c>
      <c r="M497" s="73" t="s">
        <v>36</v>
      </c>
    </row>
    <row r="498" spans="1:13" x14ac:dyDescent="0.2">
      <c r="A498" s="78" t="s">
        <v>388</v>
      </c>
      <c r="B498" s="78" t="s">
        <v>1945</v>
      </c>
      <c r="C498" s="66" t="s">
        <v>10404</v>
      </c>
      <c r="D498" s="77">
        <v>14500</v>
      </c>
      <c r="E498" s="77">
        <v>1522.5</v>
      </c>
      <c r="F498" s="72">
        <f t="shared" si="19"/>
        <v>16022.5</v>
      </c>
      <c r="G498" s="77">
        <v>0</v>
      </c>
      <c r="H498" s="77">
        <v>1015</v>
      </c>
      <c r="I498" s="77">
        <v>440.8</v>
      </c>
      <c r="J498" s="72">
        <v>1087.5</v>
      </c>
      <c r="K498" s="72">
        <v>2543.3000000000002</v>
      </c>
      <c r="L498" s="72">
        <v>11956.7</v>
      </c>
      <c r="M498" s="73" t="s">
        <v>51</v>
      </c>
    </row>
    <row r="499" spans="1:13" x14ac:dyDescent="0.2">
      <c r="A499" s="78" t="s">
        <v>388</v>
      </c>
      <c r="B499" s="80" t="s">
        <v>6274</v>
      </c>
      <c r="C499" s="66" t="s">
        <v>10404</v>
      </c>
      <c r="D499" s="77">
        <v>25000</v>
      </c>
      <c r="E499" s="76">
        <v>1522.5</v>
      </c>
      <c r="F499" s="72">
        <f t="shared" si="19"/>
        <v>26522.5</v>
      </c>
      <c r="G499" s="77">
        <v>0</v>
      </c>
      <c r="H499" s="77">
        <v>2500</v>
      </c>
      <c r="I499" s="77">
        <v>0</v>
      </c>
      <c r="J499" s="72">
        <v>5808.15</v>
      </c>
      <c r="K499" s="72">
        <v>8308.15</v>
      </c>
      <c r="L499" s="72">
        <v>16691.849999999999</v>
      </c>
      <c r="M499" s="73" t="s">
        <v>51</v>
      </c>
    </row>
    <row r="500" spans="1:13" x14ac:dyDescent="0.2">
      <c r="A500" s="78" t="s">
        <v>388</v>
      </c>
      <c r="B500" s="80" t="s">
        <v>6274</v>
      </c>
      <c r="C500" s="66" t="s">
        <v>10404</v>
      </c>
      <c r="D500" s="77">
        <v>30000</v>
      </c>
      <c r="E500" s="76">
        <v>1522.5</v>
      </c>
      <c r="F500" s="72">
        <f t="shared" si="19"/>
        <v>31522.5</v>
      </c>
      <c r="G500" s="77">
        <v>0</v>
      </c>
      <c r="H500" s="77">
        <v>2100</v>
      </c>
      <c r="I500" s="77">
        <v>912</v>
      </c>
      <c r="J500" s="72">
        <v>11638.970000000001</v>
      </c>
      <c r="K500" s="72">
        <v>14650.970000000001</v>
      </c>
      <c r="L500" s="72">
        <v>15349.029999999999</v>
      </c>
      <c r="M500" s="73" t="s">
        <v>51</v>
      </c>
    </row>
    <row r="501" spans="1:13" x14ac:dyDescent="0.2">
      <c r="A501" s="78" t="s">
        <v>388</v>
      </c>
      <c r="B501" s="78" t="s">
        <v>6588</v>
      </c>
      <c r="C501" s="66" t="s">
        <v>10404</v>
      </c>
      <c r="D501" s="77">
        <v>25000</v>
      </c>
      <c r="E501" s="77">
        <v>1522.5</v>
      </c>
      <c r="F501" s="72">
        <f t="shared" si="19"/>
        <v>26522.5</v>
      </c>
      <c r="G501" s="77">
        <v>0</v>
      </c>
      <c r="H501" s="77">
        <v>2500</v>
      </c>
      <c r="I501" s="77">
        <v>0</v>
      </c>
      <c r="J501" s="72">
        <v>0</v>
      </c>
      <c r="K501" s="72">
        <v>2500</v>
      </c>
      <c r="L501" s="72">
        <v>22500</v>
      </c>
      <c r="M501" s="73" t="s">
        <v>51</v>
      </c>
    </row>
    <row r="502" spans="1:13" x14ac:dyDescent="0.2">
      <c r="A502" s="78" t="s">
        <v>388</v>
      </c>
      <c r="B502" s="80" t="s">
        <v>6588</v>
      </c>
      <c r="C502" s="66" t="s">
        <v>10404</v>
      </c>
      <c r="D502" s="77">
        <v>30000</v>
      </c>
      <c r="E502" s="76">
        <v>1522.5</v>
      </c>
      <c r="F502" s="72">
        <f t="shared" si="19"/>
        <v>31522.5</v>
      </c>
      <c r="G502" s="77">
        <v>0</v>
      </c>
      <c r="H502" s="77">
        <v>2100</v>
      </c>
      <c r="I502" s="77">
        <v>912</v>
      </c>
      <c r="J502" s="72">
        <v>6243.24</v>
      </c>
      <c r="K502" s="72">
        <v>9255.24</v>
      </c>
      <c r="L502" s="72">
        <v>20744.760000000002</v>
      </c>
      <c r="M502" s="73" t="s">
        <v>51</v>
      </c>
    </row>
    <row r="503" spans="1:13" x14ac:dyDescent="0.2">
      <c r="A503" s="78" t="s">
        <v>388</v>
      </c>
      <c r="B503" s="78" t="s">
        <v>6588</v>
      </c>
      <c r="C503" s="66" t="s">
        <v>10404</v>
      </c>
      <c r="D503" s="77">
        <v>30000</v>
      </c>
      <c r="E503" s="76">
        <v>1522.5</v>
      </c>
      <c r="F503" s="72">
        <f t="shared" si="19"/>
        <v>31522.5</v>
      </c>
      <c r="G503" s="77">
        <v>0</v>
      </c>
      <c r="H503" s="77">
        <v>2100</v>
      </c>
      <c r="I503" s="77">
        <v>912</v>
      </c>
      <c r="J503" s="72">
        <v>3524.09</v>
      </c>
      <c r="K503" s="72">
        <v>6536.09</v>
      </c>
      <c r="L503" s="72">
        <v>23463.91</v>
      </c>
      <c r="M503" s="73" t="s">
        <v>51</v>
      </c>
    </row>
    <row r="504" spans="1:13" x14ac:dyDescent="0.2">
      <c r="A504" s="78" t="s">
        <v>388</v>
      </c>
      <c r="B504" s="78" t="s">
        <v>1280</v>
      </c>
      <c r="C504" s="66" t="s">
        <v>10404</v>
      </c>
      <c r="D504" s="75">
        <v>21500</v>
      </c>
      <c r="E504" s="76">
        <v>1430</v>
      </c>
      <c r="F504" s="72">
        <f t="shared" si="19"/>
        <v>22930</v>
      </c>
      <c r="G504" s="77">
        <v>0</v>
      </c>
      <c r="H504" s="77">
        <v>2150</v>
      </c>
      <c r="I504" s="77">
        <v>0</v>
      </c>
      <c r="J504" s="72">
        <v>50</v>
      </c>
      <c r="K504" s="72">
        <v>2200</v>
      </c>
      <c r="L504" s="72">
        <v>19300</v>
      </c>
      <c r="M504" s="73" t="s">
        <v>51</v>
      </c>
    </row>
    <row r="505" spans="1:13" x14ac:dyDescent="0.2">
      <c r="A505" s="78" t="s">
        <v>388</v>
      </c>
      <c r="B505" s="80" t="s">
        <v>1280</v>
      </c>
      <c r="C505" s="66" t="s">
        <v>10404</v>
      </c>
      <c r="D505" s="77">
        <v>21000</v>
      </c>
      <c r="E505" s="76">
        <v>1957.5</v>
      </c>
      <c r="F505" s="72">
        <f t="shared" si="19"/>
        <v>22957.5</v>
      </c>
      <c r="G505" s="77">
        <v>0</v>
      </c>
      <c r="H505" s="77">
        <v>2100</v>
      </c>
      <c r="I505" s="77">
        <v>0</v>
      </c>
      <c r="J505" s="72">
        <v>50</v>
      </c>
      <c r="K505" s="72">
        <v>2150</v>
      </c>
      <c r="L505" s="72">
        <v>18850</v>
      </c>
      <c r="M505" s="73" t="s">
        <v>51</v>
      </c>
    </row>
    <row r="506" spans="1:13" x14ac:dyDescent="0.2">
      <c r="A506" s="78" t="s">
        <v>388</v>
      </c>
      <c r="B506" s="80" t="s">
        <v>3230</v>
      </c>
      <c r="C506" s="66" t="s">
        <v>10404</v>
      </c>
      <c r="D506" s="77">
        <v>12000</v>
      </c>
      <c r="E506" s="76">
        <v>1522.5</v>
      </c>
      <c r="F506" s="72">
        <f t="shared" si="19"/>
        <v>13522.5</v>
      </c>
      <c r="G506" s="77">
        <v>0</v>
      </c>
      <c r="H506" s="77">
        <v>1200</v>
      </c>
      <c r="I506" s="77">
        <v>0</v>
      </c>
      <c r="J506" s="72">
        <v>380</v>
      </c>
      <c r="K506" s="72">
        <v>1580</v>
      </c>
      <c r="L506" s="72">
        <v>10420</v>
      </c>
      <c r="M506" s="73" t="s">
        <v>51</v>
      </c>
    </row>
    <row r="507" spans="1:13" x14ac:dyDescent="0.2">
      <c r="A507" s="78" t="s">
        <v>388</v>
      </c>
      <c r="B507" s="80" t="s">
        <v>2066</v>
      </c>
      <c r="C507" s="66" t="s">
        <v>10404</v>
      </c>
      <c r="D507" s="75">
        <v>21500</v>
      </c>
      <c r="E507" s="76">
        <v>1957.5</v>
      </c>
      <c r="F507" s="72">
        <f t="shared" si="19"/>
        <v>23457.5</v>
      </c>
      <c r="G507" s="77">
        <v>0</v>
      </c>
      <c r="H507" s="77">
        <v>2150</v>
      </c>
      <c r="I507" s="77">
        <v>0</v>
      </c>
      <c r="J507" s="72">
        <v>50</v>
      </c>
      <c r="K507" s="72">
        <v>2200</v>
      </c>
      <c r="L507" s="72">
        <v>19300</v>
      </c>
      <c r="M507" s="73" t="s">
        <v>51</v>
      </c>
    </row>
    <row r="508" spans="1:13" x14ac:dyDescent="0.2">
      <c r="A508" s="78" t="s">
        <v>388</v>
      </c>
      <c r="B508" s="78" t="s">
        <v>3905</v>
      </c>
      <c r="C508" s="66" t="s">
        <v>10404</v>
      </c>
      <c r="D508" s="77">
        <v>20000</v>
      </c>
      <c r="E508" s="76">
        <v>1522.5</v>
      </c>
      <c r="F508" s="72">
        <f t="shared" si="19"/>
        <v>21522.5</v>
      </c>
      <c r="G508" s="77">
        <v>0</v>
      </c>
      <c r="H508" s="77">
        <v>2000</v>
      </c>
      <c r="I508" s="77">
        <v>0</v>
      </c>
      <c r="J508" s="72">
        <v>0</v>
      </c>
      <c r="K508" s="72">
        <v>2000</v>
      </c>
      <c r="L508" s="72">
        <v>18000</v>
      </c>
      <c r="M508" s="73" t="s">
        <v>36</v>
      </c>
    </row>
    <row r="509" spans="1:13" x14ac:dyDescent="0.2">
      <c r="A509" s="78" t="s">
        <v>388</v>
      </c>
      <c r="B509" s="80" t="s">
        <v>2806</v>
      </c>
      <c r="C509" s="66" t="s">
        <v>10404</v>
      </c>
      <c r="D509" s="75">
        <v>21500</v>
      </c>
      <c r="E509" s="76">
        <v>1740</v>
      </c>
      <c r="F509" s="72">
        <f t="shared" si="19"/>
        <v>23240</v>
      </c>
      <c r="G509" s="77">
        <v>0</v>
      </c>
      <c r="H509" s="77">
        <v>2150</v>
      </c>
      <c r="I509" s="77">
        <v>0</v>
      </c>
      <c r="J509" s="72">
        <v>0</v>
      </c>
      <c r="K509" s="72">
        <v>2150</v>
      </c>
      <c r="L509" s="72">
        <v>19350</v>
      </c>
      <c r="M509" s="73" t="s">
        <v>51</v>
      </c>
    </row>
    <row r="510" spans="1:13" x14ac:dyDescent="0.2">
      <c r="A510" s="78" t="s">
        <v>388</v>
      </c>
      <c r="B510" s="80" t="s">
        <v>2725</v>
      </c>
      <c r="C510" s="66" t="s">
        <v>10404</v>
      </c>
      <c r="D510" s="75">
        <v>21500</v>
      </c>
      <c r="E510" s="76">
        <v>1957.5</v>
      </c>
      <c r="F510" s="72">
        <f t="shared" si="19"/>
        <v>23457.5</v>
      </c>
      <c r="G510" s="77">
        <v>0</v>
      </c>
      <c r="H510" s="77">
        <v>2150</v>
      </c>
      <c r="I510" s="77">
        <v>0</v>
      </c>
      <c r="J510" s="72">
        <v>50</v>
      </c>
      <c r="K510" s="72">
        <v>2200</v>
      </c>
      <c r="L510" s="72">
        <v>19300</v>
      </c>
      <c r="M510" s="73" t="s">
        <v>51</v>
      </c>
    </row>
    <row r="511" spans="1:13" x14ac:dyDescent="0.2">
      <c r="A511" s="78" t="s">
        <v>388</v>
      </c>
      <c r="B511" s="78" t="s">
        <v>8395</v>
      </c>
      <c r="C511" s="66" t="s">
        <v>10404</v>
      </c>
      <c r="D511" s="77">
        <v>30000</v>
      </c>
      <c r="E511" s="76">
        <v>1522.5</v>
      </c>
      <c r="F511" s="72">
        <f t="shared" si="19"/>
        <v>31522.5</v>
      </c>
      <c r="G511" s="77">
        <v>0</v>
      </c>
      <c r="H511" s="77">
        <v>2100</v>
      </c>
      <c r="I511" s="77">
        <v>912</v>
      </c>
      <c r="J511" s="72">
        <v>11852.579999999998</v>
      </c>
      <c r="K511" s="72">
        <v>14864.579999999998</v>
      </c>
      <c r="L511" s="72">
        <v>15135.420000000002</v>
      </c>
      <c r="M511" s="73" t="s">
        <v>36</v>
      </c>
    </row>
    <row r="512" spans="1:13" x14ac:dyDescent="0.2">
      <c r="A512" s="78" t="s">
        <v>388</v>
      </c>
      <c r="B512" s="80" t="s">
        <v>3918</v>
      </c>
      <c r="C512" s="66" t="s">
        <v>10404</v>
      </c>
      <c r="D512" s="77">
        <v>20000</v>
      </c>
      <c r="E512" s="76">
        <v>1522.5</v>
      </c>
      <c r="F512" s="72">
        <f t="shared" si="19"/>
        <v>21522.5</v>
      </c>
      <c r="G512" s="77">
        <v>0</v>
      </c>
      <c r="H512" s="77">
        <v>2000</v>
      </c>
      <c r="I512" s="77">
        <v>0</v>
      </c>
      <c r="J512" s="72">
        <v>50</v>
      </c>
      <c r="K512" s="72">
        <v>2050</v>
      </c>
      <c r="L512" s="72">
        <v>17950</v>
      </c>
      <c r="M512" s="73" t="s">
        <v>51</v>
      </c>
    </row>
    <row r="513" spans="1:13" x14ac:dyDescent="0.2">
      <c r="A513" s="78" t="s">
        <v>388</v>
      </c>
      <c r="B513" s="78" t="s">
        <v>4465</v>
      </c>
      <c r="C513" s="66" t="s">
        <v>10404</v>
      </c>
      <c r="D513" s="77">
        <v>14000</v>
      </c>
      <c r="E513" s="76">
        <v>1522.5</v>
      </c>
      <c r="F513" s="72">
        <f t="shared" si="19"/>
        <v>15522.5</v>
      </c>
      <c r="G513" s="77">
        <v>0</v>
      </c>
      <c r="H513" s="77">
        <v>1400</v>
      </c>
      <c r="I513" s="77">
        <v>0</v>
      </c>
      <c r="J513" s="72">
        <v>0</v>
      </c>
      <c r="K513" s="72">
        <v>1400</v>
      </c>
      <c r="L513" s="72">
        <v>12600</v>
      </c>
      <c r="M513" s="73" t="s">
        <v>36</v>
      </c>
    </row>
    <row r="514" spans="1:13" x14ac:dyDescent="0.2">
      <c r="A514" s="78" t="s">
        <v>388</v>
      </c>
      <c r="B514" s="78" t="s">
        <v>7470</v>
      </c>
      <c r="C514" s="66" t="s">
        <v>10404</v>
      </c>
      <c r="D514" s="77">
        <v>13500</v>
      </c>
      <c r="E514" s="76">
        <v>1522.5</v>
      </c>
      <c r="F514" s="72">
        <f t="shared" si="19"/>
        <v>15022.5</v>
      </c>
      <c r="G514" s="77">
        <v>0</v>
      </c>
      <c r="H514" s="77">
        <v>945</v>
      </c>
      <c r="I514" s="77">
        <v>410.4</v>
      </c>
      <c r="J514" s="72">
        <v>1392.5</v>
      </c>
      <c r="K514" s="72">
        <v>2747.9</v>
      </c>
      <c r="L514" s="72">
        <v>10752.1</v>
      </c>
      <c r="M514" s="73" t="s">
        <v>51</v>
      </c>
    </row>
    <row r="515" spans="1:13" x14ac:dyDescent="0.2">
      <c r="A515" s="78" t="s">
        <v>388</v>
      </c>
      <c r="B515" s="80" t="s">
        <v>1648</v>
      </c>
      <c r="C515" s="66" t="s">
        <v>10404</v>
      </c>
      <c r="D515" s="77">
        <v>14000</v>
      </c>
      <c r="E515" s="76">
        <v>1957.5</v>
      </c>
      <c r="F515" s="72">
        <f t="shared" si="19"/>
        <v>15957.5</v>
      </c>
      <c r="G515" s="77">
        <v>0</v>
      </c>
      <c r="H515" s="77">
        <v>1400</v>
      </c>
      <c r="I515" s="77">
        <v>0</v>
      </c>
      <c r="J515" s="72">
        <v>50</v>
      </c>
      <c r="K515" s="72">
        <v>1450</v>
      </c>
      <c r="L515" s="72">
        <v>12550</v>
      </c>
      <c r="M515" s="73" t="s">
        <v>51</v>
      </c>
    </row>
    <row r="516" spans="1:13" x14ac:dyDescent="0.2">
      <c r="A516" s="78" t="s">
        <v>388</v>
      </c>
      <c r="B516" s="79" t="s">
        <v>8963</v>
      </c>
      <c r="C516" s="66" t="s">
        <v>10404</v>
      </c>
      <c r="D516" s="77">
        <v>15000</v>
      </c>
      <c r="E516" s="76">
        <v>1522.5</v>
      </c>
      <c r="F516" s="72">
        <f t="shared" si="19"/>
        <v>16522.5</v>
      </c>
      <c r="G516" s="77">
        <v>0</v>
      </c>
      <c r="H516" s="77">
        <v>1050</v>
      </c>
      <c r="I516" s="77">
        <v>456</v>
      </c>
      <c r="J516" s="72">
        <v>2840.46</v>
      </c>
      <c r="K516" s="72">
        <v>4346.46</v>
      </c>
      <c r="L516" s="72">
        <v>10653.54</v>
      </c>
      <c r="M516" s="73" t="s">
        <v>51</v>
      </c>
    </row>
    <row r="517" spans="1:13" x14ac:dyDescent="0.2">
      <c r="A517" s="78" t="s">
        <v>388</v>
      </c>
      <c r="B517" s="78" t="s">
        <v>62</v>
      </c>
      <c r="C517" s="66" t="s">
        <v>10404</v>
      </c>
      <c r="D517" s="77">
        <v>30000</v>
      </c>
      <c r="E517" s="76">
        <v>1522.5</v>
      </c>
      <c r="F517" s="72">
        <f t="shared" si="19"/>
        <v>31522.5</v>
      </c>
      <c r="G517" s="77">
        <v>0</v>
      </c>
      <c r="H517" s="77">
        <v>2100</v>
      </c>
      <c r="I517" s="77">
        <v>912</v>
      </c>
      <c r="J517" s="72">
        <v>3717.23</v>
      </c>
      <c r="K517" s="72">
        <v>6729.23</v>
      </c>
      <c r="L517" s="72">
        <v>23270.77</v>
      </c>
      <c r="M517" s="73" t="s">
        <v>51</v>
      </c>
    </row>
    <row r="518" spans="1:13" x14ac:dyDescent="0.2">
      <c r="A518" s="78" t="s">
        <v>388</v>
      </c>
      <c r="B518" s="78" t="s">
        <v>62</v>
      </c>
      <c r="C518" s="66" t="s">
        <v>10404</v>
      </c>
      <c r="D518" s="77">
        <v>30000</v>
      </c>
      <c r="E518" s="77">
        <v>1522.5</v>
      </c>
      <c r="F518" s="72">
        <f t="shared" si="19"/>
        <v>31522.5</v>
      </c>
      <c r="G518" s="77">
        <v>0</v>
      </c>
      <c r="H518" s="77">
        <v>2100</v>
      </c>
      <c r="I518" s="77">
        <v>912</v>
      </c>
      <c r="J518" s="72">
        <v>3965.46</v>
      </c>
      <c r="K518" s="72">
        <v>6977.46</v>
      </c>
      <c r="L518" s="72">
        <v>23022.54</v>
      </c>
      <c r="M518" s="73" t="s">
        <v>51</v>
      </c>
    </row>
    <row r="519" spans="1:13" x14ac:dyDescent="0.2">
      <c r="A519" s="78" t="s">
        <v>388</v>
      </c>
      <c r="B519" s="78" t="s">
        <v>62</v>
      </c>
      <c r="C519" s="66" t="s">
        <v>10404</v>
      </c>
      <c r="D519" s="77">
        <v>30000</v>
      </c>
      <c r="E519" s="77">
        <v>1522.5</v>
      </c>
      <c r="F519" s="72">
        <f t="shared" si="19"/>
        <v>31522.5</v>
      </c>
      <c r="G519" s="77">
        <v>0</v>
      </c>
      <c r="H519" s="77">
        <v>2100</v>
      </c>
      <c r="I519" s="77">
        <v>912</v>
      </c>
      <c r="J519" s="72">
        <v>2250</v>
      </c>
      <c r="K519" s="72">
        <v>5262</v>
      </c>
      <c r="L519" s="72">
        <v>24738</v>
      </c>
      <c r="M519" s="73" t="s">
        <v>36</v>
      </c>
    </row>
    <row r="520" spans="1:13" x14ac:dyDescent="0.2">
      <c r="A520" s="78" t="s">
        <v>388</v>
      </c>
      <c r="B520" s="78" t="s">
        <v>32</v>
      </c>
      <c r="C520" s="66" t="s">
        <v>10404</v>
      </c>
      <c r="D520" s="75">
        <v>21500</v>
      </c>
      <c r="E520" s="76">
        <v>1800</v>
      </c>
      <c r="F520" s="72">
        <f t="shared" si="19"/>
        <v>23300</v>
      </c>
      <c r="G520" s="77">
        <v>0</v>
      </c>
      <c r="H520" s="77">
        <v>2150</v>
      </c>
      <c r="I520" s="77">
        <v>0</v>
      </c>
      <c r="J520" s="72">
        <v>100</v>
      </c>
      <c r="K520" s="72">
        <v>2250</v>
      </c>
      <c r="L520" s="72">
        <v>19250</v>
      </c>
      <c r="M520" s="73" t="s">
        <v>51</v>
      </c>
    </row>
    <row r="521" spans="1:13" x14ac:dyDescent="0.2">
      <c r="A521" s="78" t="s">
        <v>388</v>
      </c>
      <c r="B521" s="80" t="s">
        <v>32</v>
      </c>
      <c r="C521" s="66" t="s">
        <v>10404</v>
      </c>
      <c r="D521" s="75">
        <v>21500</v>
      </c>
      <c r="E521" s="76">
        <v>1957.5</v>
      </c>
      <c r="F521" s="72">
        <f t="shared" si="19"/>
        <v>23457.5</v>
      </c>
      <c r="G521" s="77">
        <v>0</v>
      </c>
      <c r="H521" s="77">
        <v>2150</v>
      </c>
      <c r="I521" s="77">
        <v>0</v>
      </c>
      <c r="J521" s="72">
        <v>50</v>
      </c>
      <c r="K521" s="72">
        <v>2200</v>
      </c>
      <c r="L521" s="72">
        <v>19300</v>
      </c>
      <c r="M521" s="73" t="s">
        <v>51</v>
      </c>
    </row>
    <row r="522" spans="1:13" x14ac:dyDescent="0.2">
      <c r="A522" s="78" t="s">
        <v>388</v>
      </c>
      <c r="B522" s="80" t="s">
        <v>32</v>
      </c>
      <c r="C522" s="66" t="s">
        <v>10404</v>
      </c>
      <c r="D522" s="75">
        <v>21500</v>
      </c>
      <c r="E522" s="76">
        <v>1740</v>
      </c>
      <c r="F522" s="72">
        <f t="shared" si="19"/>
        <v>23240</v>
      </c>
      <c r="G522" s="77">
        <v>0</v>
      </c>
      <c r="H522" s="77">
        <v>2150</v>
      </c>
      <c r="I522" s="77">
        <v>0</v>
      </c>
      <c r="J522" s="72">
        <v>380</v>
      </c>
      <c r="K522" s="72">
        <v>2530</v>
      </c>
      <c r="L522" s="72">
        <v>18970</v>
      </c>
      <c r="M522" s="73" t="s">
        <v>36</v>
      </c>
    </row>
    <row r="523" spans="1:13" x14ac:dyDescent="0.2">
      <c r="A523" s="78" t="s">
        <v>388</v>
      </c>
      <c r="B523" s="80" t="s">
        <v>32</v>
      </c>
      <c r="C523" s="66" t="s">
        <v>10404</v>
      </c>
      <c r="D523" s="77">
        <v>14000</v>
      </c>
      <c r="E523" s="76">
        <v>1522.5</v>
      </c>
      <c r="F523" s="72">
        <f t="shared" si="19"/>
        <v>15522.5</v>
      </c>
      <c r="G523" s="77">
        <v>0</v>
      </c>
      <c r="H523" s="77">
        <v>1400</v>
      </c>
      <c r="I523" s="77">
        <v>0</v>
      </c>
      <c r="J523" s="72">
        <v>50</v>
      </c>
      <c r="K523" s="72">
        <v>1450</v>
      </c>
      <c r="L523" s="72">
        <v>12550</v>
      </c>
      <c r="M523" s="73" t="s">
        <v>36</v>
      </c>
    </row>
    <row r="524" spans="1:13" x14ac:dyDescent="0.2">
      <c r="A524" s="78" t="s">
        <v>388</v>
      </c>
      <c r="B524" s="80" t="s">
        <v>32</v>
      </c>
      <c r="C524" s="66" t="s">
        <v>10404</v>
      </c>
      <c r="D524" s="77">
        <v>14000</v>
      </c>
      <c r="E524" s="76">
        <v>1522.5</v>
      </c>
      <c r="F524" s="72">
        <f t="shared" si="19"/>
        <v>15522.5</v>
      </c>
      <c r="G524" s="77">
        <v>0</v>
      </c>
      <c r="H524" s="77">
        <v>1400</v>
      </c>
      <c r="I524" s="77">
        <v>0</v>
      </c>
      <c r="J524" s="72">
        <v>2852.8</v>
      </c>
      <c r="K524" s="72">
        <v>4252.8</v>
      </c>
      <c r="L524" s="72">
        <v>9747.2000000000007</v>
      </c>
      <c r="M524" s="73" t="s">
        <v>36</v>
      </c>
    </row>
    <row r="525" spans="1:13" x14ac:dyDescent="0.2">
      <c r="A525" s="78" t="s">
        <v>388</v>
      </c>
      <c r="B525" s="80" t="s">
        <v>32</v>
      </c>
      <c r="C525" s="66" t="s">
        <v>10404</v>
      </c>
      <c r="D525" s="77">
        <v>25000</v>
      </c>
      <c r="E525" s="76">
        <v>1522.5</v>
      </c>
      <c r="F525" s="72">
        <f t="shared" si="19"/>
        <v>26522.5</v>
      </c>
      <c r="G525" s="77">
        <v>0</v>
      </c>
      <c r="H525" s="77">
        <v>2500</v>
      </c>
      <c r="I525" s="77">
        <v>0</v>
      </c>
      <c r="J525" s="72">
        <v>0</v>
      </c>
      <c r="K525" s="72">
        <v>2500</v>
      </c>
      <c r="L525" s="72">
        <v>22500</v>
      </c>
      <c r="M525" s="73" t="s">
        <v>51</v>
      </c>
    </row>
    <row r="526" spans="1:13" x14ac:dyDescent="0.2">
      <c r="A526" s="78" t="s">
        <v>388</v>
      </c>
      <c r="B526" s="80" t="s">
        <v>32</v>
      </c>
      <c r="C526" s="66" t="s">
        <v>10404</v>
      </c>
      <c r="D526" s="77">
        <v>25000</v>
      </c>
      <c r="E526" s="76">
        <v>1522.5</v>
      </c>
      <c r="F526" s="72">
        <f t="shared" ref="F526:F596" si="20">D526+E526</f>
        <v>26522.5</v>
      </c>
      <c r="G526" s="77">
        <v>0</v>
      </c>
      <c r="H526" s="77">
        <v>2500</v>
      </c>
      <c r="I526" s="77">
        <v>0</v>
      </c>
      <c r="J526" s="72">
        <v>6545.67</v>
      </c>
      <c r="K526" s="72">
        <v>9045.67</v>
      </c>
      <c r="L526" s="72">
        <v>15954.33</v>
      </c>
      <c r="M526" s="73" t="s">
        <v>36</v>
      </c>
    </row>
    <row r="527" spans="1:13" x14ac:dyDescent="0.2">
      <c r="A527" s="78" t="s">
        <v>388</v>
      </c>
      <c r="B527" s="80" t="s">
        <v>32</v>
      </c>
      <c r="C527" s="66" t="s">
        <v>10404</v>
      </c>
      <c r="D527" s="77">
        <v>25000</v>
      </c>
      <c r="E527" s="76">
        <v>1522.5</v>
      </c>
      <c r="F527" s="72">
        <f t="shared" si="20"/>
        <v>26522.5</v>
      </c>
      <c r="G527" s="77">
        <v>0</v>
      </c>
      <c r="H527" s="77">
        <v>2500</v>
      </c>
      <c r="I527" s="77">
        <v>0</v>
      </c>
      <c r="J527" s="72">
        <v>1917.63</v>
      </c>
      <c r="K527" s="72">
        <v>4417.63</v>
      </c>
      <c r="L527" s="72">
        <v>20582.37</v>
      </c>
      <c r="M527" s="73" t="s">
        <v>36</v>
      </c>
    </row>
    <row r="528" spans="1:13" x14ac:dyDescent="0.2">
      <c r="A528" s="78" t="s">
        <v>388</v>
      </c>
      <c r="B528" s="80" t="s">
        <v>32</v>
      </c>
      <c r="C528" s="66" t="s">
        <v>10404</v>
      </c>
      <c r="D528" s="77">
        <v>30000</v>
      </c>
      <c r="E528" s="76">
        <v>1522.5</v>
      </c>
      <c r="F528" s="72">
        <f t="shared" si="20"/>
        <v>31522.5</v>
      </c>
      <c r="G528" s="77">
        <v>0</v>
      </c>
      <c r="H528" s="77">
        <v>2100</v>
      </c>
      <c r="I528" s="77">
        <v>912</v>
      </c>
      <c r="J528" s="72">
        <v>11543.04</v>
      </c>
      <c r="K528" s="72">
        <v>14555.04</v>
      </c>
      <c r="L528" s="72">
        <v>15444.96</v>
      </c>
      <c r="M528" s="73" t="s">
        <v>51</v>
      </c>
    </row>
    <row r="529" spans="1:13" x14ac:dyDescent="0.2">
      <c r="A529" s="78" t="s">
        <v>388</v>
      </c>
      <c r="B529" s="78" t="s">
        <v>32</v>
      </c>
      <c r="C529" s="66" t="s">
        <v>10404</v>
      </c>
      <c r="D529" s="77">
        <v>30000</v>
      </c>
      <c r="E529" s="76">
        <v>1522.5</v>
      </c>
      <c r="F529" s="72">
        <f t="shared" si="20"/>
        <v>31522.5</v>
      </c>
      <c r="G529" s="77">
        <v>0</v>
      </c>
      <c r="H529" s="77">
        <v>2100</v>
      </c>
      <c r="I529" s="77">
        <v>912</v>
      </c>
      <c r="J529" s="72">
        <v>8818.15</v>
      </c>
      <c r="K529" s="72">
        <v>11830.15</v>
      </c>
      <c r="L529" s="72">
        <v>18169.849999999999</v>
      </c>
      <c r="M529" s="73" t="s">
        <v>51</v>
      </c>
    </row>
    <row r="530" spans="1:13" x14ac:dyDescent="0.2">
      <c r="A530" s="78" t="s">
        <v>388</v>
      </c>
      <c r="B530" s="80" t="s">
        <v>32</v>
      </c>
      <c r="C530" s="66" t="s">
        <v>10404</v>
      </c>
      <c r="D530" s="77">
        <v>30000</v>
      </c>
      <c r="E530" s="76">
        <v>1522.5</v>
      </c>
      <c r="F530" s="72">
        <f t="shared" si="20"/>
        <v>31522.5</v>
      </c>
      <c r="G530" s="77">
        <v>0</v>
      </c>
      <c r="H530" s="77">
        <v>2100</v>
      </c>
      <c r="I530" s="77">
        <v>912</v>
      </c>
      <c r="J530" s="72">
        <v>2250</v>
      </c>
      <c r="K530" s="72">
        <v>5262</v>
      </c>
      <c r="L530" s="72">
        <v>24738</v>
      </c>
      <c r="M530" s="73" t="s">
        <v>51</v>
      </c>
    </row>
    <row r="531" spans="1:13" x14ac:dyDescent="0.2">
      <c r="A531" s="78" t="s">
        <v>388</v>
      </c>
      <c r="B531" s="80" t="s">
        <v>32</v>
      </c>
      <c r="C531" s="66" t="s">
        <v>10404</v>
      </c>
      <c r="D531" s="77">
        <v>30500</v>
      </c>
      <c r="E531" s="76">
        <v>1522.5</v>
      </c>
      <c r="F531" s="72">
        <f t="shared" si="20"/>
        <v>32022.5</v>
      </c>
      <c r="G531" s="77">
        <v>0</v>
      </c>
      <c r="H531" s="77">
        <v>2135</v>
      </c>
      <c r="I531" s="77">
        <v>927.2</v>
      </c>
      <c r="J531" s="72">
        <v>14185.84</v>
      </c>
      <c r="K531" s="72">
        <v>17248.04</v>
      </c>
      <c r="L531" s="72">
        <v>13251.96</v>
      </c>
      <c r="M531" s="73" t="s">
        <v>36</v>
      </c>
    </row>
    <row r="532" spans="1:13" x14ac:dyDescent="0.2">
      <c r="A532" s="78" t="s">
        <v>388</v>
      </c>
      <c r="B532" s="80" t="s">
        <v>32</v>
      </c>
      <c r="C532" s="66" t="s">
        <v>10404</v>
      </c>
      <c r="D532" s="77">
        <v>30000</v>
      </c>
      <c r="E532" s="76">
        <v>1522.5</v>
      </c>
      <c r="F532" s="72">
        <f t="shared" si="20"/>
        <v>31522.5</v>
      </c>
      <c r="G532" s="77">
        <v>0</v>
      </c>
      <c r="H532" s="77">
        <v>2100</v>
      </c>
      <c r="I532" s="77">
        <v>912</v>
      </c>
      <c r="J532" s="72">
        <v>2250</v>
      </c>
      <c r="K532" s="72">
        <v>5262</v>
      </c>
      <c r="L532" s="72">
        <v>24738</v>
      </c>
      <c r="M532" s="73" t="s">
        <v>51</v>
      </c>
    </row>
    <row r="533" spans="1:13" x14ac:dyDescent="0.2">
      <c r="A533" s="78" t="s">
        <v>388</v>
      </c>
      <c r="B533" s="80" t="s">
        <v>32</v>
      </c>
      <c r="C533" s="66" t="s">
        <v>10404</v>
      </c>
      <c r="D533" s="77">
        <v>30000</v>
      </c>
      <c r="E533" s="76">
        <v>1522.5</v>
      </c>
      <c r="F533" s="72">
        <f t="shared" si="20"/>
        <v>31522.5</v>
      </c>
      <c r="G533" s="77">
        <v>0</v>
      </c>
      <c r="H533" s="77">
        <v>2100</v>
      </c>
      <c r="I533" s="77">
        <v>912</v>
      </c>
      <c r="J533" s="72">
        <v>8160.56</v>
      </c>
      <c r="K533" s="72">
        <v>11172.560000000001</v>
      </c>
      <c r="L533" s="72">
        <v>18827.439999999999</v>
      </c>
      <c r="M533" s="73" t="s">
        <v>51</v>
      </c>
    </row>
    <row r="534" spans="1:13" x14ac:dyDescent="0.2">
      <c r="A534" s="78" t="s">
        <v>388</v>
      </c>
      <c r="B534" s="80" t="s">
        <v>32</v>
      </c>
      <c r="C534" s="66" t="s">
        <v>10404</v>
      </c>
      <c r="D534" s="77">
        <v>30000</v>
      </c>
      <c r="E534" s="76">
        <v>1522.5</v>
      </c>
      <c r="F534" s="72">
        <f t="shared" si="20"/>
        <v>31522.5</v>
      </c>
      <c r="G534" s="77">
        <v>0</v>
      </c>
      <c r="H534" s="77">
        <v>2100</v>
      </c>
      <c r="I534" s="77">
        <v>912</v>
      </c>
      <c r="J534" s="72">
        <v>4947.9799999999996</v>
      </c>
      <c r="K534" s="72">
        <v>7959.98</v>
      </c>
      <c r="L534" s="72">
        <v>22040.02</v>
      </c>
      <c r="M534" s="73" t="s">
        <v>36</v>
      </c>
    </row>
    <row r="535" spans="1:13" x14ac:dyDescent="0.2">
      <c r="A535" s="78" t="s">
        <v>388</v>
      </c>
      <c r="B535" s="80" t="s">
        <v>32</v>
      </c>
      <c r="C535" s="66" t="s">
        <v>10404</v>
      </c>
      <c r="D535" s="77">
        <v>30000</v>
      </c>
      <c r="E535" s="76">
        <v>1522.5</v>
      </c>
      <c r="F535" s="72">
        <f t="shared" si="20"/>
        <v>31522.5</v>
      </c>
      <c r="G535" s="77">
        <v>0</v>
      </c>
      <c r="H535" s="77">
        <v>2100</v>
      </c>
      <c r="I535" s="77">
        <v>912</v>
      </c>
      <c r="J535" s="72">
        <v>5297.11</v>
      </c>
      <c r="K535" s="72">
        <v>8309.11</v>
      </c>
      <c r="L535" s="72">
        <v>21690.89</v>
      </c>
      <c r="M535" s="73" t="s">
        <v>51</v>
      </c>
    </row>
    <row r="536" spans="1:13" x14ac:dyDescent="0.2">
      <c r="A536" s="78" t="s">
        <v>8567</v>
      </c>
      <c r="B536" s="80" t="s">
        <v>6588</v>
      </c>
      <c r="C536" s="66" t="s">
        <v>10404</v>
      </c>
      <c r="D536" s="77">
        <v>30500</v>
      </c>
      <c r="E536" s="76">
        <v>1522.5</v>
      </c>
      <c r="F536" s="72">
        <f t="shared" si="20"/>
        <v>32022.5</v>
      </c>
      <c r="G536" s="77">
        <v>0</v>
      </c>
      <c r="H536" s="77">
        <v>2135</v>
      </c>
      <c r="I536" s="77">
        <v>927.2</v>
      </c>
      <c r="J536" s="72">
        <v>6253.2</v>
      </c>
      <c r="K536" s="72">
        <v>9315.4</v>
      </c>
      <c r="L536" s="72">
        <v>21184.6</v>
      </c>
      <c r="M536" s="73" t="s">
        <v>51</v>
      </c>
    </row>
    <row r="537" spans="1:13" x14ac:dyDescent="0.2">
      <c r="A537" s="67" t="s">
        <v>10410</v>
      </c>
      <c r="B537" s="83">
        <v>85</v>
      </c>
      <c r="C537" s="66"/>
      <c r="D537" s="84">
        <f t="shared" ref="D537:L537" si="21">SUM(D452:D536)</f>
        <v>2390300</v>
      </c>
      <c r="E537" s="81">
        <f t="shared" si="21"/>
        <v>135541.25</v>
      </c>
      <c r="F537" s="85">
        <f t="shared" si="21"/>
        <v>2525841.25</v>
      </c>
      <c r="G537" s="84">
        <f t="shared" si="21"/>
        <v>28016.38</v>
      </c>
      <c r="H537" s="84">
        <f t="shared" si="21"/>
        <v>210795.5</v>
      </c>
      <c r="I537" s="84">
        <f t="shared" si="21"/>
        <v>28610.959999999999</v>
      </c>
      <c r="J537" s="85">
        <f t="shared" si="21"/>
        <v>238177.83</v>
      </c>
      <c r="K537" s="85">
        <f t="shared" si="21"/>
        <v>505600.67</v>
      </c>
      <c r="L537" s="85">
        <f t="shared" si="21"/>
        <v>1884699.33</v>
      </c>
      <c r="M537" s="73"/>
    </row>
    <row r="538" spans="1:13" x14ac:dyDescent="0.2">
      <c r="A538" s="78"/>
      <c r="B538" s="80"/>
      <c r="C538" s="66"/>
      <c r="D538" s="77"/>
      <c r="E538" s="76"/>
      <c r="F538" s="72"/>
      <c r="G538" s="77"/>
      <c r="H538" s="77"/>
      <c r="I538" s="77"/>
      <c r="J538" s="72"/>
      <c r="K538" s="72"/>
      <c r="L538" s="72"/>
      <c r="M538" s="73"/>
    </row>
    <row r="539" spans="1:13" x14ac:dyDescent="0.2">
      <c r="A539" s="78"/>
      <c r="B539" s="80"/>
      <c r="C539" s="66"/>
      <c r="D539" s="77"/>
      <c r="E539" s="76"/>
      <c r="F539" s="72"/>
      <c r="G539" s="77"/>
      <c r="H539" s="77"/>
      <c r="I539" s="77"/>
      <c r="J539" s="72"/>
      <c r="K539" s="72"/>
      <c r="L539" s="72"/>
      <c r="M539" s="73"/>
    </row>
    <row r="540" spans="1:13" x14ac:dyDescent="0.2">
      <c r="A540" s="78"/>
      <c r="B540" s="80"/>
      <c r="C540" s="66"/>
      <c r="D540" s="77"/>
      <c r="E540" s="76"/>
      <c r="F540" s="72"/>
      <c r="G540" s="77"/>
      <c r="H540" s="77"/>
      <c r="I540" s="77"/>
      <c r="J540" s="72"/>
      <c r="K540" s="72"/>
      <c r="L540" s="72"/>
      <c r="M540" s="73"/>
    </row>
    <row r="541" spans="1:13" x14ac:dyDescent="0.2">
      <c r="A541" s="78"/>
      <c r="B541" s="80"/>
      <c r="C541" s="66"/>
      <c r="D541" s="77"/>
      <c r="E541" s="76"/>
      <c r="F541" s="72"/>
      <c r="G541" s="77"/>
      <c r="H541" s="77"/>
      <c r="I541" s="77"/>
      <c r="J541" s="72"/>
      <c r="K541" s="72"/>
      <c r="L541" s="72"/>
      <c r="M541" s="73"/>
    </row>
    <row r="542" spans="1:13" x14ac:dyDescent="0.2">
      <c r="A542" s="78"/>
      <c r="B542" s="80"/>
      <c r="C542" s="66"/>
      <c r="D542" s="77"/>
      <c r="E542" s="76"/>
      <c r="F542" s="72"/>
      <c r="G542" s="77"/>
      <c r="H542" s="77"/>
      <c r="I542" s="77"/>
      <c r="J542" s="72"/>
      <c r="K542" s="72"/>
      <c r="L542" s="72"/>
      <c r="M542" s="73"/>
    </row>
    <row r="543" spans="1:13" x14ac:dyDescent="0.2">
      <c r="A543" s="78"/>
      <c r="B543" s="80"/>
      <c r="C543" s="66"/>
      <c r="D543" s="77"/>
      <c r="E543" s="76"/>
      <c r="F543" s="72"/>
      <c r="G543" s="77"/>
      <c r="H543" s="77"/>
      <c r="I543" s="77"/>
      <c r="J543" s="72"/>
      <c r="K543" s="72"/>
      <c r="L543" s="72"/>
      <c r="M543" s="73"/>
    </row>
    <row r="544" spans="1:13" x14ac:dyDescent="0.2">
      <c r="A544" s="66" t="s">
        <v>87</v>
      </c>
      <c r="B544" s="66" t="s">
        <v>10284</v>
      </c>
      <c r="C544" s="66" t="s">
        <v>10404</v>
      </c>
      <c r="D544" s="72">
        <v>90000</v>
      </c>
      <c r="E544" s="88">
        <v>0</v>
      </c>
      <c r="F544" s="72">
        <f t="shared" si="20"/>
        <v>90000</v>
      </c>
      <c r="G544" s="72">
        <v>8832.94</v>
      </c>
      <c r="H544" s="72">
        <v>9000</v>
      </c>
      <c r="I544" s="72">
        <v>0</v>
      </c>
      <c r="J544" s="72">
        <v>300</v>
      </c>
      <c r="K544" s="72">
        <v>18132.940000000002</v>
      </c>
      <c r="L544" s="72">
        <v>71867.06</v>
      </c>
      <c r="M544" s="73"/>
    </row>
    <row r="545" spans="1:13" x14ac:dyDescent="0.2">
      <c r="A545" s="66" t="s">
        <v>87</v>
      </c>
      <c r="B545" s="78" t="s">
        <v>225</v>
      </c>
      <c r="C545" s="66" t="s">
        <v>10404</v>
      </c>
      <c r="D545" s="77">
        <v>70000</v>
      </c>
      <c r="E545" s="76">
        <v>0</v>
      </c>
      <c r="F545" s="72">
        <f t="shared" si="20"/>
        <v>70000</v>
      </c>
      <c r="G545" s="77">
        <v>4795.8599999999997</v>
      </c>
      <c r="H545" s="77">
        <v>7000</v>
      </c>
      <c r="I545" s="77">
        <v>0</v>
      </c>
      <c r="J545" s="72">
        <v>300</v>
      </c>
      <c r="K545" s="72">
        <v>12095.86</v>
      </c>
      <c r="L545" s="72">
        <v>57904.14</v>
      </c>
      <c r="M545" s="73" t="s">
        <v>36</v>
      </c>
    </row>
    <row r="546" spans="1:13" x14ac:dyDescent="0.2">
      <c r="A546" s="66" t="s">
        <v>87</v>
      </c>
      <c r="B546" s="80" t="s">
        <v>715</v>
      </c>
      <c r="C546" s="66" t="s">
        <v>10404</v>
      </c>
      <c r="D546" s="77">
        <v>70000</v>
      </c>
      <c r="E546" s="76">
        <v>0</v>
      </c>
      <c r="F546" s="72">
        <f t="shared" si="20"/>
        <v>70000</v>
      </c>
      <c r="G546" s="77">
        <v>4795.8599999999997</v>
      </c>
      <c r="H546" s="77">
        <v>7000</v>
      </c>
      <c r="I546" s="77">
        <v>0</v>
      </c>
      <c r="J546" s="72">
        <v>100</v>
      </c>
      <c r="K546" s="72">
        <v>11895.86</v>
      </c>
      <c r="L546" s="72">
        <v>58104.14</v>
      </c>
      <c r="M546" s="73" t="s">
        <v>36</v>
      </c>
    </row>
    <row r="547" spans="1:13" x14ac:dyDescent="0.2">
      <c r="A547" s="66" t="s">
        <v>87</v>
      </c>
      <c r="B547" s="78" t="s">
        <v>150</v>
      </c>
      <c r="C547" s="66" t="s">
        <v>10404</v>
      </c>
      <c r="D547" s="77">
        <v>70000</v>
      </c>
      <c r="E547" s="76">
        <v>0</v>
      </c>
      <c r="F547" s="72">
        <f t="shared" si="20"/>
        <v>70000</v>
      </c>
      <c r="G547" s="77">
        <v>4795.8599999999997</v>
      </c>
      <c r="H547" s="77">
        <v>7000</v>
      </c>
      <c r="I547" s="77">
        <v>0</v>
      </c>
      <c r="J547" s="72">
        <v>300</v>
      </c>
      <c r="K547" s="72">
        <v>12095.86</v>
      </c>
      <c r="L547" s="72">
        <v>57904.14</v>
      </c>
      <c r="M547" s="73" t="s">
        <v>36</v>
      </c>
    </row>
    <row r="548" spans="1:13" x14ac:dyDescent="0.2">
      <c r="A548" s="66" t="s">
        <v>87</v>
      </c>
      <c r="B548" s="79" t="s">
        <v>3947</v>
      </c>
      <c r="C548" s="66" t="s">
        <v>10404</v>
      </c>
      <c r="D548" s="77">
        <v>35000</v>
      </c>
      <c r="E548" s="76">
        <v>1522.5</v>
      </c>
      <c r="F548" s="72">
        <f t="shared" si="20"/>
        <v>36522.5</v>
      </c>
      <c r="G548" s="77">
        <v>0</v>
      </c>
      <c r="H548" s="77">
        <v>3500</v>
      </c>
      <c r="I548" s="77">
        <v>0</v>
      </c>
      <c r="J548" s="72">
        <v>0</v>
      </c>
      <c r="K548" s="72">
        <v>3500</v>
      </c>
      <c r="L548" s="72">
        <v>31500</v>
      </c>
      <c r="M548" s="73" t="s">
        <v>36</v>
      </c>
    </row>
    <row r="549" spans="1:13" x14ac:dyDescent="0.2">
      <c r="A549" s="66" t="s">
        <v>87</v>
      </c>
      <c r="B549" s="78" t="s">
        <v>695</v>
      </c>
      <c r="C549" s="66" t="s">
        <v>10404</v>
      </c>
      <c r="D549" s="77">
        <v>35000</v>
      </c>
      <c r="E549" s="76">
        <v>2100</v>
      </c>
      <c r="F549" s="72">
        <f t="shared" si="20"/>
        <v>37100</v>
      </c>
      <c r="G549" s="77">
        <v>0</v>
      </c>
      <c r="H549" s="77">
        <v>3500</v>
      </c>
      <c r="I549" s="77">
        <v>0</v>
      </c>
      <c r="J549" s="72">
        <v>100</v>
      </c>
      <c r="K549" s="72">
        <v>3600</v>
      </c>
      <c r="L549" s="72">
        <v>31400</v>
      </c>
      <c r="M549" s="73" t="s">
        <v>36</v>
      </c>
    </row>
    <row r="550" spans="1:13" x14ac:dyDescent="0.2">
      <c r="A550" s="66" t="s">
        <v>87</v>
      </c>
      <c r="B550" s="78" t="s">
        <v>7789</v>
      </c>
      <c r="C550" s="66" t="s">
        <v>10404</v>
      </c>
      <c r="D550" s="77">
        <v>25000</v>
      </c>
      <c r="E550" s="76">
        <v>1522.5</v>
      </c>
      <c r="F550" s="72">
        <f t="shared" si="20"/>
        <v>26522.5</v>
      </c>
      <c r="G550" s="77">
        <v>0</v>
      </c>
      <c r="H550" s="77">
        <v>1750</v>
      </c>
      <c r="I550" s="77">
        <v>760</v>
      </c>
      <c r="J550" s="72">
        <v>1875</v>
      </c>
      <c r="K550" s="72">
        <v>4385</v>
      </c>
      <c r="L550" s="72">
        <v>20615</v>
      </c>
      <c r="M550" s="73" t="s">
        <v>51</v>
      </c>
    </row>
    <row r="551" spans="1:13" x14ac:dyDescent="0.2">
      <c r="A551" s="66" t="s">
        <v>87</v>
      </c>
      <c r="B551" s="78" t="s">
        <v>3544</v>
      </c>
      <c r="C551" s="66" t="s">
        <v>10404</v>
      </c>
      <c r="D551" s="77">
        <v>25000</v>
      </c>
      <c r="E551" s="76">
        <v>1740</v>
      </c>
      <c r="F551" s="72">
        <f t="shared" si="20"/>
        <v>26740</v>
      </c>
      <c r="G551" s="77">
        <v>0</v>
      </c>
      <c r="H551" s="77">
        <v>2500</v>
      </c>
      <c r="I551" s="77">
        <v>0</v>
      </c>
      <c r="J551" s="72">
        <v>50</v>
      </c>
      <c r="K551" s="72">
        <v>2550</v>
      </c>
      <c r="L551" s="72">
        <v>22450</v>
      </c>
      <c r="M551" s="73" t="s">
        <v>36</v>
      </c>
    </row>
    <row r="552" spans="1:13" x14ac:dyDescent="0.2">
      <c r="A552" s="66" t="s">
        <v>87</v>
      </c>
      <c r="B552" s="79" t="s">
        <v>2735</v>
      </c>
      <c r="C552" s="66" t="s">
        <v>10404</v>
      </c>
      <c r="D552" s="77">
        <v>25000</v>
      </c>
      <c r="E552" s="76">
        <v>1560</v>
      </c>
      <c r="F552" s="72">
        <f t="shared" si="20"/>
        <v>26560</v>
      </c>
      <c r="G552" s="77">
        <v>0</v>
      </c>
      <c r="H552" s="77">
        <v>2500</v>
      </c>
      <c r="I552" s="77">
        <v>0</v>
      </c>
      <c r="J552" s="72">
        <v>50</v>
      </c>
      <c r="K552" s="72">
        <v>2550</v>
      </c>
      <c r="L552" s="72">
        <v>22450</v>
      </c>
      <c r="M552" s="73" t="s">
        <v>51</v>
      </c>
    </row>
    <row r="553" spans="1:13" x14ac:dyDescent="0.2">
      <c r="A553" s="66" t="s">
        <v>87</v>
      </c>
      <c r="B553" s="78" t="s">
        <v>323</v>
      </c>
      <c r="C553" s="66" t="s">
        <v>10404</v>
      </c>
      <c r="D553" s="77">
        <v>25000</v>
      </c>
      <c r="E553" s="77">
        <v>1121.25</v>
      </c>
      <c r="F553" s="72">
        <f t="shared" si="20"/>
        <v>26121.25</v>
      </c>
      <c r="G553" s="77">
        <v>0</v>
      </c>
      <c r="H553" s="77">
        <v>2500</v>
      </c>
      <c r="I553" s="77">
        <v>0</v>
      </c>
      <c r="J553" s="72">
        <v>300</v>
      </c>
      <c r="K553" s="72">
        <v>2800</v>
      </c>
      <c r="L553" s="72">
        <v>22200</v>
      </c>
      <c r="M553" s="73" t="s">
        <v>36</v>
      </c>
    </row>
    <row r="554" spans="1:13" x14ac:dyDescent="0.2">
      <c r="A554" s="66" t="s">
        <v>87</v>
      </c>
      <c r="B554" s="78" t="s">
        <v>1051</v>
      </c>
      <c r="C554" s="66" t="s">
        <v>10404</v>
      </c>
      <c r="D554" s="77">
        <v>15000</v>
      </c>
      <c r="E554" s="76">
        <v>1957.5</v>
      </c>
      <c r="F554" s="72">
        <f t="shared" si="20"/>
        <v>16957.5</v>
      </c>
      <c r="G554" s="77">
        <v>0</v>
      </c>
      <c r="H554" s="77">
        <v>1500</v>
      </c>
      <c r="I554" s="77">
        <v>0</v>
      </c>
      <c r="J554" s="72">
        <v>50</v>
      </c>
      <c r="K554" s="72">
        <v>1550</v>
      </c>
      <c r="L554" s="72">
        <v>13450</v>
      </c>
      <c r="M554" s="73" t="s">
        <v>36</v>
      </c>
    </row>
    <row r="555" spans="1:13" x14ac:dyDescent="0.2">
      <c r="A555" s="66" t="s">
        <v>87</v>
      </c>
      <c r="B555" s="78" t="s">
        <v>1051</v>
      </c>
      <c r="C555" s="66" t="s">
        <v>10404</v>
      </c>
      <c r="D555" s="77">
        <v>15000</v>
      </c>
      <c r="E555" s="76">
        <v>1522.5</v>
      </c>
      <c r="F555" s="72">
        <f t="shared" si="20"/>
        <v>16522.5</v>
      </c>
      <c r="G555" s="77">
        <v>0</v>
      </c>
      <c r="H555" s="77">
        <v>1500</v>
      </c>
      <c r="I555" s="77">
        <v>0</v>
      </c>
      <c r="J555" s="72">
        <v>50</v>
      </c>
      <c r="K555" s="72">
        <v>1550</v>
      </c>
      <c r="L555" s="72">
        <v>13450</v>
      </c>
      <c r="M555" s="73" t="s">
        <v>51</v>
      </c>
    </row>
    <row r="556" spans="1:13" x14ac:dyDescent="0.2">
      <c r="A556" s="66" t="s">
        <v>87</v>
      </c>
      <c r="B556" s="78" t="s">
        <v>3450</v>
      </c>
      <c r="C556" s="66" t="s">
        <v>10404</v>
      </c>
      <c r="D556" s="77">
        <v>15000</v>
      </c>
      <c r="E556" s="76">
        <v>1740</v>
      </c>
      <c r="F556" s="72">
        <f t="shared" si="20"/>
        <v>16740</v>
      </c>
      <c r="G556" s="77">
        <v>0</v>
      </c>
      <c r="H556" s="77">
        <v>1500</v>
      </c>
      <c r="I556" s="77">
        <v>0</v>
      </c>
      <c r="J556" s="72">
        <v>50</v>
      </c>
      <c r="K556" s="72">
        <v>1550</v>
      </c>
      <c r="L556" s="72">
        <v>13450</v>
      </c>
      <c r="M556" s="73" t="s">
        <v>36</v>
      </c>
    </row>
    <row r="557" spans="1:13" x14ac:dyDescent="0.2">
      <c r="A557" s="66" t="s">
        <v>87</v>
      </c>
      <c r="B557" s="78" t="s">
        <v>3326</v>
      </c>
      <c r="C557" s="66" t="s">
        <v>10404</v>
      </c>
      <c r="D557" s="77">
        <v>15000</v>
      </c>
      <c r="E557" s="76">
        <v>1740</v>
      </c>
      <c r="F557" s="72">
        <f t="shared" si="20"/>
        <v>16740</v>
      </c>
      <c r="G557" s="77">
        <v>0</v>
      </c>
      <c r="H557" s="77">
        <v>1500</v>
      </c>
      <c r="I557" s="77">
        <v>0</v>
      </c>
      <c r="J557" s="72">
        <v>50</v>
      </c>
      <c r="K557" s="72">
        <v>1550</v>
      </c>
      <c r="L557" s="72">
        <v>13450</v>
      </c>
      <c r="M557" s="73" t="s">
        <v>51</v>
      </c>
    </row>
    <row r="558" spans="1:13" ht="22.5" x14ac:dyDescent="0.2">
      <c r="A558" s="66" t="s">
        <v>87</v>
      </c>
      <c r="B558" s="80" t="s">
        <v>6318</v>
      </c>
      <c r="C558" s="66" t="s">
        <v>10404</v>
      </c>
      <c r="D558" s="77">
        <v>25000</v>
      </c>
      <c r="E558" s="76">
        <v>1522.5</v>
      </c>
      <c r="F558" s="72">
        <f t="shared" si="20"/>
        <v>26522.5</v>
      </c>
      <c r="G558" s="77">
        <v>0</v>
      </c>
      <c r="H558" s="77">
        <v>2500</v>
      </c>
      <c r="I558" s="77">
        <v>0</v>
      </c>
      <c r="J558" s="72">
        <v>7760</v>
      </c>
      <c r="K558" s="72">
        <v>10260</v>
      </c>
      <c r="L558" s="72">
        <v>14740</v>
      </c>
      <c r="M558" s="73" t="s">
        <v>51</v>
      </c>
    </row>
    <row r="559" spans="1:13" x14ac:dyDescent="0.2">
      <c r="A559" s="66" t="s">
        <v>87</v>
      </c>
      <c r="B559" s="78" t="s">
        <v>10185</v>
      </c>
      <c r="C559" s="66" t="s">
        <v>10404</v>
      </c>
      <c r="D559" s="77">
        <v>45000</v>
      </c>
      <c r="E559" s="76">
        <v>1522.5</v>
      </c>
      <c r="F559" s="72">
        <f>D559+E559</f>
        <v>46522.5</v>
      </c>
      <c r="G559" s="77">
        <v>1547.25</v>
      </c>
      <c r="H559" s="77">
        <v>0</v>
      </c>
      <c r="I559" s="77">
        <v>0</v>
      </c>
      <c r="J559" s="72">
        <v>0</v>
      </c>
      <c r="K559" s="72">
        <v>1547.25</v>
      </c>
      <c r="L559" s="72">
        <v>43452.75</v>
      </c>
      <c r="M559" s="73" t="s">
        <v>36</v>
      </c>
    </row>
    <row r="560" spans="1:13" x14ac:dyDescent="0.2">
      <c r="A560" s="66" t="s">
        <v>87</v>
      </c>
      <c r="B560" s="78" t="s">
        <v>8068</v>
      </c>
      <c r="C560" s="66" t="s">
        <v>10404</v>
      </c>
      <c r="D560" s="77">
        <v>30000</v>
      </c>
      <c r="E560" s="76">
        <v>1522.5</v>
      </c>
      <c r="F560" s="72">
        <f t="shared" si="20"/>
        <v>31522.5</v>
      </c>
      <c r="G560" s="77">
        <v>0</v>
      </c>
      <c r="H560" s="77">
        <v>2100</v>
      </c>
      <c r="I560" s="77">
        <v>912</v>
      </c>
      <c r="J560" s="72">
        <v>2250</v>
      </c>
      <c r="K560" s="72">
        <v>5262</v>
      </c>
      <c r="L560" s="72">
        <v>24738</v>
      </c>
      <c r="M560" s="73" t="s">
        <v>36</v>
      </c>
    </row>
    <row r="561" spans="1:13" x14ac:dyDescent="0.2">
      <c r="A561" s="66" t="s">
        <v>87</v>
      </c>
      <c r="B561" s="78" t="s">
        <v>9860</v>
      </c>
      <c r="C561" s="66" t="s">
        <v>10404</v>
      </c>
      <c r="D561" s="77">
        <v>15000</v>
      </c>
      <c r="E561" s="76">
        <v>1522.5</v>
      </c>
      <c r="F561" s="72">
        <f t="shared" si="20"/>
        <v>16522.5</v>
      </c>
      <c r="G561" s="77">
        <v>0</v>
      </c>
      <c r="H561" s="77">
        <v>1050</v>
      </c>
      <c r="I561" s="77">
        <v>456</v>
      </c>
      <c r="J561" s="72">
        <v>6012.72</v>
      </c>
      <c r="K561" s="72">
        <v>7518.72</v>
      </c>
      <c r="L561" s="72">
        <v>7481.28</v>
      </c>
      <c r="M561" s="73" t="s">
        <v>51</v>
      </c>
    </row>
    <row r="562" spans="1:13" x14ac:dyDescent="0.2">
      <c r="A562" s="66" t="s">
        <v>87</v>
      </c>
      <c r="B562" s="78" t="s">
        <v>86</v>
      </c>
      <c r="C562" s="66" t="s">
        <v>10404</v>
      </c>
      <c r="D562" s="77">
        <v>45000</v>
      </c>
      <c r="E562" s="76">
        <v>0</v>
      </c>
      <c r="F562" s="72">
        <f t="shared" si="20"/>
        <v>45000</v>
      </c>
      <c r="G562" s="77">
        <v>872.25</v>
      </c>
      <c r="H562" s="77">
        <v>4500</v>
      </c>
      <c r="I562" s="77">
        <v>0</v>
      </c>
      <c r="J562" s="72">
        <v>300</v>
      </c>
      <c r="K562" s="72">
        <v>5672.25</v>
      </c>
      <c r="L562" s="72">
        <v>39327.75</v>
      </c>
      <c r="M562" s="73" t="s">
        <v>36</v>
      </c>
    </row>
    <row r="563" spans="1:13" x14ac:dyDescent="0.2">
      <c r="A563" s="66" t="s">
        <v>87</v>
      </c>
      <c r="B563" s="80" t="s">
        <v>3901</v>
      </c>
      <c r="C563" s="66" t="s">
        <v>10404</v>
      </c>
      <c r="D563" s="77">
        <v>25000</v>
      </c>
      <c r="E563" s="76">
        <v>1522.5</v>
      </c>
      <c r="F563" s="72">
        <f t="shared" si="20"/>
        <v>26522.5</v>
      </c>
      <c r="G563" s="77">
        <v>0</v>
      </c>
      <c r="H563" s="77">
        <v>2500</v>
      </c>
      <c r="I563" s="77">
        <v>0</v>
      </c>
      <c r="J563" s="72">
        <v>7500</v>
      </c>
      <c r="K563" s="72">
        <v>10000</v>
      </c>
      <c r="L563" s="72">
        <v>15000</v>
      </c>
      <c r="M563" s="73" t="s">
        <v>51</v>
      </c>
    </row>
    <row r="564" spans="1:13" x14ac:dyDescent="0.2">
      <c r="A564" s="66" t="s">
        <v>87</v>
      </c>
      <c r="B564" s="78" t="s">
        <v>3408</v>
      </c>
      <c r="C564" s="66" t="s">
        <v>10404</v>
      </c>
      <c r="D564" s="77">
        <v>15000</v>
      </c>
      <c r="E564" s="76">
        <v>1522.5</v>
      </c>
      <c r="F564" s="72">
        <f t="shared" si="20"/>
        <v>16522.5</v>
      </c>
      <c r="G564" s="77">
        <v>0</v>
      </c>
      <c r="H564" s="77">
        <v>1500</v>
      </c>
      <c r="I564" s="77">
        <v>0</v>
      </c>
      <c r="J564" s="72">
        <v>0</v>
      </c>
      <c r="K564" s="72">
        <v>1500</v>
      </c>
      <c r="L564" s="72">
        <v>13500</v>
      </c>
      <c r="M564" s="73" t="s">
        <v>36</v>
      </c>
    </row>
    <row r="565" spans="1:13" x14ac:dyDescent="0.2">
      <c r="A565" s="66" t="s">
        <v>87</v>
      </c>
      <c r="B565" s="78" t="s">
        <v>3408</v>
      </c>
      <c r="C565" s="66" t="s">
        <v>10404</v>
      </c>
      <c r="D565" s="77">
        <v>30000</v>
      </c>
      <c r="E565" s="76">
        <v>1522.5</v>
      </c>
      <c r="F565" s="72">
        <f t="shared" si="20"/>
        <v>31522.5</v>
      </c>
      <c r="G565" s="77">
        <v>0</v>
      </c>
      <c r="H565" s="77">
        <v>2100</v>
      </c>
      <c r="I565" s="77">
        <v>912</v>
      </c>
      <c r="J565" s="72">
        <v>10846.06</v>
      </c>
      <c r="K565" s="72">
        <v>13858.06</v>
      </c>
      <c r="L565" s="72">
        <v>16141.94</v>
      </c>
      <c r="M565" s="73" t="s">
        <v>51</v>
      </c>
    </row>
    <row r="566" spans="1:13" x14ac:dyDescent="0.2">
      <c r="A566" s="66" t="s">
        <v>87</v>
      </c>
      <c r="B566" s="79" t="s">
        <v>1713</v>
      </c>
      <c r="C566" s="66" t="s">
        <v>10404</v>
      </c>
      <c r="D566" s="77">
        <v>20000</v>
      </c>
      <c r="E566" s="76">
        <v>1522.5</v>
      </c>
      <c r="F566" s="72">
        <f t="shared" si="20"/>
        <v>21522.5</v>
      </c>
      <c r="G566" s="77">
        <v>0</v>
      </c>
      <c r="H566" s="77">
        <v>1400</v>
      </c>
      <c r="I566" s="77">
        <v>608</v>
      </c>
      <c r="J566" s="72">
        <v>7328.98</v>
      </c>
      <c r="K566" s="72">
        <v>9336.98</v>
      </c>
      <c r="L566" s="72">
        <v>10663.02</v>
      </c>
      <c r="M566" s="73" t="s">
        <v>36</v>
      </c>
    </row>
    <row r="567" spans="1:13" ht="22.5" x14ac:dyDescent="0.2">
      <c r="A567" s="66" t="s">
        <v>87</v>
      </c>
      <c r="B567" s="80" t="s">
        <v>603</v>
      </c>
      <c r="C567" s="66" t="s">
        <v>10404</v>
      </c>
      <c r="D567" s="77">
        <v>20000</v>
      </c>
      <c r="E567" s="76">
        <v>1522.5</v>
      </c>
      <c r="F567" s="72">
        <f t="shared" si="20"/>
        <v>21522.5</v>
      </c>
      <c r="G567" s="77">
        <v>0</v>
      </c>
      <c r="H567" s="77">
        <v>1400</v>
      </c>
      <c r="I567" s="77">
        <v>608</v>
      </c>
      <c r="J567" s="72">
        <v>1500</v>
      </c>
      <c r="K567" s="72">
        <v>3508</v>
      </c>
      <c r="L567" s="72">
        <v>16492</v>
      </c>
      <c r="M567" s="73" t="s">
        <v>36</v>
      </c>
    </row>
    <row r="568" spans="1:13" x14ac:dyDescent="0.2">
      <c r="A568" s="66" t="s">
        <v>87</v>
      </c>
      <c r="B568" s="78" t="s">
        <v>1274</v>
      </c>
      <c r="C568" s="66" t="s">
        <v>10404</v>
      </c>
      <c r="D568" s="77">
        <v>10000</v>
      </c>
      <c r="E568" s="76">
        <v>1430</v>
      </c>
      <c r="F568" s="72">
        <f t="shared" si="20"/>
        <v>11430</v>
      </c>
      <c r="G568" s="77">
        <v>0</v>
      </c>
      <c r="H568" s="77">
        <v>1000</v>
      </c>
      <c r="I568" s="77">
        <v>0</v>
      </c>
      <c r="J568" s="72">
        <v>50</v>
      </c>
      <c r="K568" s="72">
        <v>1050</v>
      </c>
      <c r="L568" s="72">
        <v>8950</v>
      </c>
      <c r="M568" s="73" t="s">
        <v>36</v>
      </c>
    </row>
    <row r="569" spans="1:13" x14ac:dyDescent="0.2">
      <c r="A569" s="66" t="s">
        <v>87</v>
      </c>
      <c r="B569" s="78" t="s">
        <v>32</v>
      </c>
      <c r="C569" s="66" t="s">
        <v>10404</v>
      </c>
      <c r="D569" s="77">
        <v>10000</v>
      </c>
      <c r="E569" s="76">
        <v>0</v>
      </c>
      <c r="F569" s="72">
        <f t="shared" si="20"/>
        <v>10000</v>
      </c>
      <c r="G569" s="77">
        <v>0</v>
      </c>
      <c r="H569" s="77">
        <v>1000</v>
      </c>
      <c r="I569" s="77">
        <v>0</v>
      </c>
      <c r="J569" s="72">
        <v>0</v>
      </c>
      <c r="K569" s="72">
        <v>1000</v>
      </c>
      <c r="L569" s="72">
        <v>9000</v>
      </c>
      <c r="M569" s="73" t="s">
        <v>51</v>
      </c>
    </row>
    <row r="570" spans="1:13" x14ac:dyDescent="0.2">
      <c r="A570" s="66" t="s">
        <v>87</v>
      </c>
      <c r="B570" s="80" t="s">
        <v>32</v>
      </c>
      <c r="C570" s="66" t="s">
        <v>10404</v>
      </c>
      <c r="D570" s="77">
        <v>30000</v>
      </c>
      <c r="E570" s="76">
        <v>1522.5</v>
      </c>
      <c r="F570" s="72">
        <f t="shared" si="20"/>
        <v>31522.5</v>
      </c>
      <c r="G570" s="77">
        <v>0</v>
      </c>
      <c r="H570" s="77">
        <v>2100</v>
      </c>
      <c r="I570" s="77">
        <v>912</v>
      </c>
      <c r="J570" s="72">
        <v>7218</v>
      </c>
      <c r="K570" s="72">
        <v>10230</v>
      </c>
      <c r="L570" s="72">
        <v>19770</v>
      </c>
      <c r="M570" s="73" t="s">
        <v>51</v>
      </c>
    </row>
    <row r="571" spans="1:13" x14ac:dyDescent="0.2">
      <c r="A571" s="66" t="s">
        <v>87</v>
      </c>
      <c r="B571" s="78" t="s">
        <v>10070</v>
      </c>
      <c r="C571" s="66" t="s">
        <v>10404</v>
      </c>
      <c r="D571" s="77">
        <v>15000</v>
      </c>
      <c r="E571" s="76">
        <v>1522.5</v>
      </c>
      <c r="F571" s="72">
        <f t="shared" si="20"/>
        <v>16522.5</v>
      </c>
      <c r="G571" s="77">
        <v>0</v>
      </c>
      <c r="H571" s="77">
        <v>1050</v>
      </c>
      <c r="I571" s="77">
        <v>456</v>
      </c>
      <c r="J571" s="72">
        <v>1125</v>
      </c>
      <c r="K571" s="72">
        <v>2631</v>
      </c>
      <c r="L571" s="72">
        <v>12369</v>
      </c>
      <c r="M571" s="73" t="s">
        <v>36</v>
      </c>
    </row>
    <row r="572" spans="1:13" x14ac:dyDescent="0.2">
      <c r="A572" s="66" t="s">
        <v>87</v>
      </c>
      <c r="B572" s="79" t="s">
        <v>7576</v>
      </c>
      <c r="C572" s="66" t="s">
        <v>10404</v>
      </c>
      <c r="D572" s="77">
        <v>15000</v>
      </c>
      <c r="E572" s="76">
        <v>1522.5</v>
      </c>
      <c r="F572" s="72">
        <f t="shared" si="20"/>
        <v>16522.5</v>
      </c>
      <c r="G572" s="77">
        <v>0</v>
      </c>
      <c r="H572" s="77">
        <v>1050</v>
      </c>
      <c r="I572" s="77">
        <v>456</v>
      </c>
      <c r="J572" s="72">
        <v>10774.83</v>
      </c>
      <c r="K572" s="72">
        <v>12280.83</v>
      </c>
      <c r="L572" s="72">
        <v>2719.17</v>
      </c>
      <c r="M572" s="73" t="s">
        <v>36</v>
      </c>
    </row>
    <row r="573" spans="1:13" x14ac:dyDescent="0.2">
      <c r="A573" s="66" t="s">
        <v>87</v>
      </c>
      <c r="B573" s="78" t="s">
        <v>10093</v>
      </c>
      <c r="C573" s="66" t="s">
        <v>10404</v>
      </c>
      <c r="D573" s="77">
        <v>15000</v>
      </c>
      <c r="E573" s="76">
        <v>1522.5</v>
      </c>
      <c r="F573" s="72">
        <f t="shared" si="20"/>
        <v>16522.5</v>
      </c>
      <c r="G573" s="77">
        <v>0</v>
      </c>
      <c r="H573" s="77">
        <v>1050</v>
      </c>
      <c r="I573" s="77">
        <v>456</v>
      </c>
      <c r="J573" s="72">
        <v>1125</v>
      </c>
      <c r="K573" s="72">
        <v>2631</v>
      </c>
      <c r="L573" s="72">
        <v>12369</v>
      </c>
      <c r="M573" s="73" t="s">
        <v>36</v>
      </c>
    </row>
    <row r="574" spans="1:13" x14ac:dyDescent="0.2">
      <c r="A574" s="66" t="s">
        <v>87</v>
      </c>
      <c r="B574" s="78" t="s">
        <v>1713</v>
      </c>
      <c r="C574" s="66" t="s">
        <v>10404</v>
      </c>
      <c r="D574" s="77">
        <v>20000</v>
      </c>
      <c r="E574" s="76">
        <v>1522.5</v>
      </c>
      <c r="F574" s="72">
        <f t="shared" si="20"/>
        <v>21522.5</v>
      </c>
      <c r="G574" s="77">
        <v>0</v>
      </c>
      <c r="H574" s="77">
        <v>1400</v>
      </c>
      <c r="I574" s="77">
        <v>608</v>
      </c>
      <c r="J574" s="72">
        <v>6163.19</v>
      </c>
      <c r="K574" s="72">
        <v>8171.19</v>
      </c>
      <c r="L574" s="72">
        <v>11828.810000000001</v>
      </c>
      <c r="M574" s="73" t="s">
        <v>36</v>
      </c>
    </row>
    <row r="575" spans="1:13" x14ac:dyDescent="0.2">
      <c r="A575" s="66" t="s">
        <v>87</v>
      </c>
      <c r="B575" s="79" t="s">
        <v>1713</v>
      </c>
      <c r="C575" s="66" t="s">
        <v>10404</v>
      </c>
      <c r="D575" s="77">
        <v>20000</v>
      </c>
      <c r="E575" s="76">
        <v>1522.5</v>
      </c>
      <c r="F575" s="72">
        <f t="shared" si="20"/>
        <v>21522.5</v>
      </c>
      <c r="G575" s="77">
        <v>0</v>
      </c>
      <c r="H575" s="77">
        <v>1400</v>
      </c>
      <c r="I575" s="77">
        <v>608</v>
      </c>
      <c r="J575" s="72">
        <v>6146.52</v>
      </c>
      <c r="K575" s="72">
        <v>8154.52</v>
      </c>
      <c r="L575" s="72">
        <v>11845.48</v>
      </c>
      <c r="M575" s="73" t="s">
        <v>36</v>
      </c>
    </row>
    <row r="576" spans="1:13" x14ac:dyDescent="0.2">
      <c r="A576" s="66" t="s">
        <v>87</v>
      </c>
      <c r="B576" s="78" t="s">
        <v>1713</v>
      </c>
      <c r="C576" s="66" t="s">
        <v>10404</v>
      </c>
      <c r="D576" s="77">
        <v>20000</v>
      </c>
      <c r="E576" s="76">
        <v>1522.5</v>
      </c>
      <c r="F576" s="72">
        <f t="shared" si="20"/>
        <v>21522.5</v>
      </c>
      <c r="G576" s="77">
        <v>0</v>
      </c>
      <c r="H576" s="77">
        <v>1400</v>
      </c>
      <c r="I576" s="77">
        <v>608</v>
      </c>
      <c r="J576" s="72">
        <v>1500</v>
      </c>
      <c r="K576" s="72">
        <v>3508</v>
      </c>
      <c r="L576" s="72">
        <v>16492</v>
      </c>
      <c r="M576" s="73" t="s">
        <v>36</v>
      </c>
    </row>
    <row r="577" spans="1:13" x14ac:dyDescent="0.2">
      <c r="A577" s="66" t="s">
        <v>87</v>
      </c>
      <c r="B577" s="78" t="s">
        <v>1713</v>
      </c>
      <c r="C577" s="66" t="s">
        <v>10404</v>
      </c>
      <c r="D577" s="77">
        <v>20000</v>
      </c>
      <c r="E577" s="76">
        <v>1522.5</v>
      </c>
      <c r="F577" s="72">
        <f t="shared" si="20"/>
        <v>21522.5</v>
      </c>
      <c r="G577" s="77">
        <v>0</v>
      </c>
      <c r="H577" s="77">
        <v>1400</v>
      </c>
      <c r="I577" s="77">
        <v>608</v>
      </c>
      <c r="J577" s="72">
        <v>1500</v>
      </c>
      <c r="K577" s="72">
        <v>3508</v>
      </c>
      <c r="L577" s="72">
        <v>16492</v>
      </c>
      <c r="M577" s="73" t="s">
        <v>36</v>
      </c>
    </row>
    <row r="578" spans="1:13" x14ac:dyDescent="0.2">
      <c r="A578" s="66" t="s">
        <v>87</v>
      </c>
      <c r="B578" s="79" t="s">
        <v>1713</v>
      </c>
      <c r="C578" s="66" t="s">
        <v>10404</v>
      </c>
      <c r="D578" s="77">
        <v>20000</v>
      </c>
      <c r="E578" s="76">
        <v>1522.5</v>
      </c>
      <c r="F578" s="72">
        <f t="shared" si="20"/>
        <v>21522.5</v>
      </c>
      <c r="G578" s="77">
        <v>0</v>
      </c>
      <c r="H578" s="77">
        <v>1400</v>
      </c>
      <c r="I578" s="77">
        <v>608</v>
      </c>
      <c r="J578" s="72">
        <v>1500</v>
      </c>
      <c r="K578" s="72">
        <v>3508</v>
      </c>
      <c r="L578" s="72">
        <v>16492</v>
      </c>
      <c r="M578" s="73" t="s">
        <v>36</v>
      </c>
    </row>
    <row r="579" spans="1:13" x14ac:dyDescent="0.2">
      <c r="A579" s="66" t="s">
        <v>87</v>
      </c>
      <c r="B579" s="79" t="s">
        <v>1713</v>
      </c>
      <c r="C579" s="66" t="s">
        <v>10404</v>
      </c>
      <c r="D579" s="77">
        <v>20000</v>
      </c>
      <c r="E579" s="76">
        <v>1522.5</v>
      </c>
      <c r="F579" s="72">
        <f t="shared" si="20"/>
        <v>21522.5</v>
      </c>
      <c r="G579" s="77">
        <v>0</v>
      </c>
      <c r="H579" s="77">
        <v>1400</v>
      </c>
      <c r="I579" s="77">
        <v>608</v>
      </c>
      <c r="J579" s="72">
        <v>1500</v>
      </c>
      <c r="K579" s="72">
        <v>3508</v>
      </c>
      <c r="L579" s="72">
        <v>16492</v>
      </c>
      <c r="M579" s="73" t="s">
        <v>36</v>
      </c>
    </row>
    <row r="580" spans="1:13" x14ac:dyDescent="0.2">
      <c r="A580" s="66" t="s">
        <v>87</v>
      </c>
      <c r="B580" s="78" t="s">
        <v>1713</v>
      </c>
      <c r="C580" s="66" t="s">
        <v>10404</v>
      </c>
      <c r="D580" s="77">
        <v>20000</v>
      </c>
      <c r="E580" s="76">
        <v>1522.5</v>
      </c>
      <c r="F580" s="72">
        <f t="shared" si="20"/>
        <v>21522.5</v>
      </c>
      <c r="G580" s="77">
        <v>0</v>
      </c>
      <c r="H580" s="77">
        <v>1400</v>
      </c>
      <c r="I580" s="77">
        <v>608</v>
      </c>
      <c r="J580" s="72">
        <v>1500</v>
      </c>
      <c r="K580" s="72">
        <v>3508</v>
      </c>
      <c r="L580" s="72">
        <v>16492</v>
      </c>
      <c r="M580" s="73" t="s">
        <v>36</v>
      </c>
    </row>
    <row r="581" spans="1:13" x14ac:dyDescent="0.2">
      <c r="A581" s="66" t="s">
        <v>87</v>
      </c>
      <c r="B581" s="78" t="s">
        <v>603</v>
      </c>
      <c r="C581" s="66" t="s">
        <v>10404</v>
      </c>
      <c r="D581" s="77">
        <v>25000</v>
      </c>
      <c r="E581" s="76">
        <v>1740</v>
      </c>
      <c r="F581" s="72">
        <f t="shared" si="20"/>
        <v>26740</v>
      </c>
      <c r="G581" s="77">
        <v>0</v>
      </c>
      <c r="H581" s="77">
        <v>2500</v>
      </c>
      <c r="I581" s="77">
        <v>0</v>
      </c>
      <c r="J581" s="72">
        <v>1432.27</v>
      </c>
      <c r="K581" s="72">
        <v>3932.27</v>
      </c>
      <c r="L581" s="72">
        <v>21067.73</v>
      </c>
      <c r="M581" s="73" t="s">
        <v>36</v>
      </c>
    </row>
    <row r="582" spans="1:13" x14ac:dyDescent="0.2">
      <c r="A582" s="66" t="s">
        <v>87</v>
      </c>
      <c r="B582" s="79" t="s">
        <v>603</v>
      </c>
      <c r="C582" s="66" t="s">
        <v>10404</v>
      </c>
      <c r="D582" s="77">
        <v>20000</v>
      </c>
      <c r="E582" s="76">
        <v>0</v>
      </c>
      <c r="F582" s="72">
        <f t="shared" si="20"/>
        <v>20000</v>
      </c>
      <c r="G582" s="77">
        <v>0</v>
      </c>
      <c r="H582" s="77">
        <v>1400</v>
      </c>
      <c r="I582" s="77">
        <v>608</v>
      </c>
      <c r="J582" s="72">
        <v>1500</v>
      </c>
      <c r="K582" s="72">
        <v>3508</v>
      </c>
      <c r="L582" s="72">
        <v>16492</v>
      </c>
      <c r="M582" s="73" t="s">
        <v>36</v>
      </c>
    </row>
    <row r="583" spans="1:13" x14ac:dyDescent="0.2">
      <c r="A583" s="66" t="s">
        <v>87</v>
      </c>
      <c r="B583" s="79" t="s">
        <v>603</v>
      </c>
      <c r="C583" s="66" t="s">
        <v>10404</v>
      </c>
      <c r="D583" s="77">
        <v>20000</v>
      </c>
      <c r="E583" s="76">
        <v>0</v>
      </c>
      <c r="F583" s="72">
        <f t="shared" si="20"/>
        <v>20000</v>
      </c>
      <c r="G583" s="77">
        <v>0</v>
      </c>
      <c r="H583" s="77">
        <v>1400</v>
      </c>
      <c r="I583" s="77">
        <v>608</v>
      </c>
      <c r="J583" s="72">
        <v>1500</v>
      </c>
      <c r="K583" s="72">
        <v>3508</v>
      </c>
      <c r="L583" s="72">
        <v>16492</v>
      </c>
      <c r="M583" s="73" t="s">
        <v>36</v>
      </c>
    </row>
    <row r="584" spans="1:13" x14ac:dyDescent="0.2">
      <c r="A584" s="66" t="s">
        <v>87</v>
      </c>
      <c r="B584" s="78" t="s">
        <v>603</v>
      </c>
      <c r="C584" s="66" t="s">
        <v>10404</v>
      </c>
      <c r="D584" s="77">
        <v>20000</v>
      </c>
      <c r="E584" s="76">
        <v>1522.5</v>
      </c>
      <c r="F584" s="72">
        <f t="shared" si="20"/>
        <v>21522.5</v>
      </c>
      <c r="G584" s="77">
        <v>0</v>
      </c>
      <c r="H584" s="77">
        <v>1400</v>
      </c>
      <c r="I584" s="77">
        <v>608</v>
      </c>
      <c r="J584" s="72">
        <v>1500</v>
      </c>
      <c r="K584" s="72">
        <v>3508</v>
      </c>
      <c r="L584" s="72">
        <v>16492</v>
      </c>
      <c r="M584" s="73" t="s">
        <v>36</v>
      </c>
    </row>
    <row r="585" spans="1:13" x14ac:dyDescent="0.2">
      <c r="A585" s="66" t="s">
        <v>87</v>
      </c>
      <c r="B585" s="79" t="s">
        <v>644</v>
      </c>
      <c r="C585" s="66" t="s">
        <v>10404</v>
      </c>
      <c r="D585" s="77">
        <v>18500</v>
      </c>
      <c r="E585" s="76">
        <v>1522.5</v>
      </c>
      <c r="F585" s="72">
        <f t="shared" si="20"/>
        <v>20022.5</v>
      </c>
      <c r="G585" s="77">
        <v>0</v>
      </c>
      <c r="H585" s="77">
        <v>1295</v>
      </c>
      <c r="I585" s="77">
        <v>562.4</v>
      </c>
      <c r="J585" s="72">
        <v>1387.5</v>
      </c>
      <c r="K585" s="72">
        <v>3244.9</v>
      </c>
      <c r="L585" s="72">
        <v>15255.1</v>
      </c>
      <c r="M585" s="73" t="s">
        <v>36</v>
      </c>
    </row>
    <row r="586" spans="1:13" x14ac:dyDescent="0.2">
      <c r="A586" s="66" t="s">
        <v>87</v>
      </c>
      <c r="B586" s="79" t="s">
        <v>644</v>
      </c>
      <c r="C586" s="66" t="s">
        <v>10404</v>
      </c>
      <c r="D586" s="77">
        <v>20000</v>
      </c>
      <c r="E586" s="76">
        <v>1522.5</v>
      </c>
      <c r="F586" s="72">
        <f t="shared" si="20"/>
        <v>21522.5</v>
      </c>
      <c r="G586" s="77">
        <v>0</v>
      </c>
      <c r="H586" s="77">
        <v>1400</v>
      </c>
      <c r="I586" s="77">
        <v>608</v>
      </c>
      <c r="J586" s="72">
        <v>11072.130000000001</v>
      </c>
      <c r="K586" s="72">
        <v>13080.130000000001</v>
      </c>
      <c r="L586" s="72">
        <v>6919.869999999999</v>
      </c>
      <c r="M586" s="73" t="s">
        <v>36</v>
      </c>
    </row>
    <row r="587" spans="1:13" x14ac:dyDescent="0.2">
      <c r="A587" s="66" t="s">
        <v>87</v>
      </c>
      <c r="B587" s="78" t="s">
        <v>9914</v>
      </c>
      <c r="C587" s="66" t="s">
        <v>10404</v>
      </c>
      <c r="D587" s="77">
        <v>15000</v>
      </c>
      <c r="E587" s="76">
        <v>1522.5</v>
      </c>
      <c r="F587" s="72">
        <f t="shared" si="20"/>
        <v>16522.5</v>
      </c>
      <c r="G587" s="77">
        <v>0</v>
      </c>
      <c r="H587" s="77">
        <v>1050</v>
      </c>
      <c r="I587" s="77">
        <v>456</v>
      </c>
      <c r="J587" s="72">
        <v>1125</v>
      </c>
      <c r="K587" s="72">
        <v>2631</v>
      </c>
      <c r="L587" s="72">
        <v>12369</v>
      </c>
      <c r="M587" s="73" t="s">
        <v>36</v>
      </c>
    </row>
    <row r="588" spans="1:13" x14ac:dyDescent="0.2">
      <c r="A588" s="66" t="s">
        <v>87</v>
      </c>
      <c r="B588" s="78" t="s">
        <v>10015</v>
      </c>
      <c r="C588" s="66" t="s">
        <v>10404</v>
      </c>
      <c r="D588" s="77">
        <v>15000</v>
      </c>
      <c r="E588" s="76">
        <v>1522.5</v>
      </c>
      <c r="F588" s="72">
        <f t="shared" si="20"/>
        <v>16522.5</v>
      </c>
      <c r="G588" s="77">
        <v>0</v>
      </c>
      <c r="H588" s="77">
        <v>1050</v>
      </c>
      <c r="I588" s="77">
        <v>456</v>
      </c>
      <c r="J588" s="72">
        <v>1125</v>
      </c>
      <c r="K588" s="72">
        <v>2631</v>
      </c>
      <c r="L588" s="72">
        <v>12369</v>
      </c>
      <c r="M588" s="73" t="s">
        <v>36</v>
      </c>
    </row>
    <row r="589" spans="1:13" x14ac:dyDescent="0.2">
      <c r="A589" s="66" t="s">
        <v>87</v>
      </c>
      <c r="B589" s="78" t="s">
        <v>2841</v>
      </c>
      <c r="C589" s="66" t="s">
        <v>10404</v>
      </c>
      <c r="D589" s="77">
        <v>15000</v>
      </c>
      <c r="E589" s="76">
        <v>1740</v>
      </c>
      <c r="F589" s="72">
        <f t="shared" si="20"/>
        <v>16740</v>
      </c>
      <c r="G589" s="77">
        <v>0</v>
      </c>
      <c r="H589" s="77">
        <v>1500</v>
      </c>
      <c r="I589" s="77">
        <v>0</v>
      </c>
      <c r="J589" s="72">
        <v>50</v>
      </c>
      <c r="K589" s="72">
        <v>1550</v>
      </c>
      <c r="L589" s="72">
        <v>13450</v>
      </c>
      <c r="M589" s="73" t="s">
        <v>36</v>
      </c>
    </row>
    <row r="590" spans="1:13" x14ac:dyDescent="0.2">
      <c r="A590" s="66" t="s">
        <v>87</v>
      </c>
      <c r="B590" s="78" t="s">
        <v>3102</v>
      </c>
      <c r="C590" s="66" t="s">
        <v>10404</v>
      </c>
      <c r="D590" s="77">
        <v>12500</v>
      </c>
      <c r="E590" s="76">
        <v>1740</v>
      </c>
      <c r="F590" s="72">
        <f t="shared" si="20"/>
        <v>14240</v>
      </c>
      <c r="G590" s="77">
        <v>0</v>
      </c>
      <c r="H590" s="77">
        <v>1250</v>
      </c>
      <c r="I590" s="77">
        <v>0</v>
      </c>
      <c r="J590" s="72">
        <v>0</v>
      </c>
      <c r="K590" s="72">
        <v>1250</v>
      </c>
      <c r="L590" s="72">
        <v>11250</v>
      </c>
      <c r="M590" s="73" t="s">
        <v>51</v>
      </c>
    </row>
    <row r="591" spans="1:13" ht="22.5" x14ac:dyDescent="0.2">
      <c r="A591" s="66" t="s">
        <v>87</v>
      </c>
      <c r="B591" s="80" t="s">
        <v>1713</v>
      </c>
      <c r="C591" s="66" t="s">
        <v>10404</v>
      </c>
      <c r="D591" s="75">
        <v>20000</v>
      </c>
      <c r="E591" s="76">
        <v>1957.5</v>
      </c>
      <c r="F591" s="72">
        <f t="shared" si="20"/>
        <v>21957.5</v>
      </c>
      <c r="G591" s="77">
        <v>0</v>
      </c>
      <c r="H591" s="77">
        <v>2000</v>
      </c>
      <c r="I591" s="77">
        <v>0</v>
      </c>
      <c r="J591" s="72">
        <v>0</v>
      </c>
      <c r="K591" s="72">
        <v>2000</v>
      </c>
      <c r="L591" s="72">
        <v>18000</v>
      </c>
      <c r="M591" s="73" t="s">
        <v>36</v>
      </c>
    </row>
    <row r="592" spans="1:13" x14ac:dyDescent="0.2">
      <c r="A592" s="66" t="s">
        <v>87</v>
      </c>
      <c r="B592" s="78" t="s">
        <v>603</v>
      </c>
      <c r="C592" s="66" t="s">
        <v>10404</v>
      </c>
      <c r="D592" s="77">
        <v>20000</v>
      </c>
      <c r="E592" s="76">
        <v>2100</v>
      </c>
      <c r="F592" s="72">
        <f t="shared" si="20"/>
        <v>22100</v>
      </c>
      <c r="G592" s="77">
        <v>0</v>
      </c>
      <c r="H592" s="77">
        <v>2000</v>
      </c>
      <c r="I592" s="77">
        <v>0</v>
      </c>
      <c r="J592" s="72">
        <v>100</v>
      </c>
      <c r="K592" s="72">
        <v>2100</v>
      </c>
      <c r="L592" s="72">
        <v>17900</v>
      </c>
      <c r="M592" s="73" t="s">
        <v>36</v>
      </c>
    </row>
    <row r="593" spans="1:13" x14ac:dyDescent="0.2">
      <c r="A593" s="66" t="s">
        <v>87</v>
      </c>
      <c r="B593" s="78" t="s">
        <v>603</v>
      </c>
      <c r="C593" s="66" t="s">
        <v>10404</v>
      </c>
      <c r="D593" s="77">
        <v>20000</v>
      </c>
      <c r="E593" s="76">
        <v>1800</v>
      </c>
      <c r="F593" s="72">
        <f t="shared" si="20"/>
        <v>21800</v>
      </c>
      <c r="G593" s="77">
        <v>0</v>
      </c>
      <c r="H593" s="77">
        <v>2000</v>
      </c>
      <c r="I593" s="77">
        <v>0</v>
      </c>
      <c r="J593" s="72">
        <v>100</v>
      </c>
      <c r="K593" s="72">
        <v>2100</v>
      </c>
      <c r="L593" s="72">
        <v>17900</v>
      </c>
      <c r="M593" s="73" t="s">
        <v>36</v>
      </c>
    </row>
    <row r="594" spans="1:13" x14ac:dyDescent="0.2">
      <c r="A594" s="66" t="s">
        <v>87</v>
      </c>
      <c r="B594" s="79" t="s">
        <v>603</v>
      </c>
      <c r="C594" s="66" t="s">
        <v>10404</v>
      </c>
      <c r="D594" s="77">
        <v>20000</v>
      </c>
      <c r="E594" s="76">
        <v>1800</v>
      </c>
      <c r="F594" s="72">
        <f t="shared" si="20"/>
        <v>21800</v>
      </c>
      <c r="G594" s="77">
        <v>0</v>
      </c>
      <c r="H594" s="77">
        <v>2000</v>
      </c>
      <c r="I594" s="77">
        <v>0</v>
      </c>
      <c r="J594" s="72">
        <v>100</v>
      </c>
      <c r="K594" s="72">
        <v>2100</v>
      </c>
      <c r="L594" s="72">
        <v>17900</v>
      </c>
      <c r="M594" s="73" t="s">
        <v>36</v>
      </c>
    </row>
    <row r="595" spans="1:13" x14ac:dyDescent="0.2">
      <c r="A595" s="66" t="s">
        <v>87</v>
      </c>
      <c r="B595" s="79" t="s">
        <v>603</v>
      </c>
      <c r="C595" s="66" t="s">
        <v>10404</v>
      </c>
      <c r="D595" s="77">
        <v>20000</v>
      </c>
      <c r="E595" s="76">
        <v>1430</v>
      </c>
      <c r="F595" s="72">
        <f t="shared" si="20"/>
        <v>21430</v>
      </c>
      <c r="G595" s="77">
        <v>0</v>
      </c>
      <c r="H595" s="77">
        <v>2000</v>
      </c>
      <c r="I595" s="77">
        <v>0</v>
      </c>
      <c r="J595" s="72">
        <v>0</v>
      </c>
      <c r="K595" s="72">
        <v>2000</v>
      </c>
      <c r="L595" s="72">
        <v>18000</v>
      </c>
      <c r="M595" s="73" t="s">
        <v>36</v>
      </c>
    </row>
    <row r="596" spans="1:13" ht="22.5" x14ac:dyDescent="0.2">
      <c r="A596" s="66" t="s">
        <v>87</v>
      </c>
      <c r="B596" s="80" t="s">
        <v>603</v>
      </c>
      <c r="C596" s="66" t="s">
        <v>10404</v>
      </c>
      <c r="D596" s="75">
        <v>20000</v>
      </c>
      <c r="E596" s="76">
        <v>1957.5</v>
      </c>
      <c r="F596" s="72">
        <f t="shared" si="20"/>
        <v>21957.5</v>
      </c>
      <c r="G596" s="77">
        <v>0</v>
      </c>
      <c r="H596" s="77">
        <v>2000</v>
      </c>
      <c r="I596" s="77">
        <v>0</v>
      </c>
      <c r="J596" s="72">
        <v>0</v>
      </c>
      <c r="K596" s="72">
        <v>2000</v>
      </c>
      <c r="L596" s="72">
        <v>18000</v>
      </c>
      <c r="M596" s="73" t="s">
        <v>36</v>
      </c>
    </row>
    <row r="597" spans="1:13" x14ac:dyDescent="0.2">
      <c r="A597" s="66" t="s">
        <v>87</v>
      </c>
      <c r="B597" s="79" t="s">
        <v>603</v>
      </c>
      <c r="C597" s="66" t="s">
        <v>10404</v>
      </c>
      <c r="D597" s="77">
        <v>15000</v>
      </c>
      <c r="E597" s="76">
        <v>1957.5</v>
      </c>
      <c r="F597" s="72">
        <f t="shared" ref="F597:F684" si="22">D597+E597</f>
        <v>16957.5</v>
      </c>
      <c r="G597" s="77">
        <v>0</v>
      </c>
      <c r="H597" s="77">
        <v>1500</v>
      </c>
      <c r="I597" s="77">
        <v>0</v>
      </c>
      <c r="J597" s="72">
        <v>0</v>
      </c>
      <c r="K597" s="72">
        <v>1500</v>
      </c>
      <c r="L597" s="72">
        <v>13500</v>
      </c>
      <c r="M597" s="73" t="s">
        <v>51</v>
      </c>
    </row>
    <row r="598" spans="1:13" x14ac:dyDescent="0.2">
      <c r="A598" s="66" t="s">
        <v>87</v>
      </c>
      <c r="B598" s="79" t="s">
        <v>603</v>
      </c>
      <c r="C598" s="66" t="s">
        <v>10404</v>
      </c>
      <c r="D598" s="77">
        <v>20000</v>
      </c>
      <c r="E598" s="76">
        <v>1430</v>
      </c>
      <c r="F598" s="72">
        <f t="shared" si="22"/>
        <v>21430</v>
      </c>
      <c r="G598" s="77">
        <v>0</v>
      </c>
      <c r="H598" s="77">
        <v>2000</v>
      </c>
      <c r="I598" s="77">
        <v>0</v>
      </c>
      <c r="J598" s="72">
        <v>50</v>
      </c>
      <c r="K598" s="72">
        <v>2050</v>
      </c>
      <c r="L598" s="72">
        <v>17950</v>
      </c>
      <c r="M598" s="73" t="s">
        <v>36</v>
      </c>
    </row>
    <row r="599" spans="1:13" x14ac:dyDescent="0.2">
      <c r="A599" s="66" t="s">
        <v>87</v>
      </c>
      <c r="B599" s="79" t="s">
        <v>603</v>
      </c>
      <c r="C599" s="66" t="s">
        <v>10404</v>
      </c>
      <c r="D599" s="77">
        <v>20000</v>
      </c>
      <c r="E599" s="76">
        <v>1957.5</v>
      </c>
      <c r="F599" s="72">
        <f t="shared" si="22"/>
        <v>21957.5</v>
      </c>
      <c r="G599" s="77">
        <v>0</v>
      </c>
      <c r="H599" s="77">
        <v>2000</v>
      </c>
      <c r="I599" s="77">
        <v>0</v>
      </c>
      <c r="J599" s="72">
        <v>50</v>
      </c>
      <c r="K599" s="72">
        <v>2050</v>
      </c>
      <c r="L599" s="72">
        <v>17950</v>
      </c>
      <c r="M599" s="73" t="s">
        <v>36</v>
      </c>
    </row>
    <row r="600" spans="1:13" x14ac:dyDescent="0.2">
      <c r="A600" s="66" t="s">
        <v>87</v>
      </c>
      <c r="B600" s="79" t="s">
        <v>603</v>
      </c>
      <c r="C600" s="66" t="s">
        <v>10404</v>
      </c>
      <c r="D600" s="77">
        <v>20000</v>
      </c>
      <c r="E600" s="76">
        <v>1957.5</v>
      </c>
      <c r="F600" s="72">
        <f t="shared" si="22"/>
        <v>21957.5</v>
      </c>
      <c r="G600" s="77">
        <v>0</v>
      </c>
      <c r="H600" s="77">
        <v>2000</v>
      </c>
      <c r="I600" s="77">
        <v>0</v>
      </c>
      <c r="J600" s="72">
        <v>50</v>
      </c>
      <c r="K600" s="72">
        <v>2050</v>
      </c>
      <c r="L600" s="72">
        <v>17950</v>
      </c>
      <c r="M600" s="73" t="s">
        <v>36</v>
      </c>
    </row>
    <row r="601" spans="1:13" ht="22.5" x14ac:dyDescent="0.2">
      <c r="A601" s="66" t="s">
        <v>87</v>
      </c>
      <c r="B601" s="80" t="s">
        <v>603</v>
      </c>
      <c r="C601" s="66" t="s">
        <v>10404</v>
      </c>
      <c r="D601" s="77">
        <v>20000</v>
      </c>
      <c r="E601" s="76">
        <v>0</v>
      </c>
      <c r="F601" s="72">
        <f t="shared" si="22"/>
        <v>20000</v>
      </c>
      <c r="G601" s="77">
        <v>0</v>
      </c>
      <c r="H601" s="77">
        <v>2000</v>
      </c>
      <c r="I601" s="77">
        <v>0</v>
      </c>
      <c r="J601" s="72">
        <v>0</v>
      </c>
      <c r="K601" s="72">
        <v>2000</v>
      </c>
      <c r="L601" s="72">
        <v>18000</v>
      </c>
      <c r="M601" s="73" t="s">
        <v>36</v>
      </c>
    </row>
    <row r="602" spans="1:13" x14ac:dyDescent="0.2">
      <c r="A602" s="66" t="s">
        <v>87</v>
      </c>
      <c r="B602" s="78" t="s">
        <v>603</v>
      </c>
      <c r="C602" s="66" t="s">
        <v>10404</v>
      </c>
      <c r="D602" s="77">
        <v>20000</v>
      </c>
      <c r="E602" s="76">
        <v>1740</v>
      </c>
      <c r="F602" s="72">
        <f t="shared" si="22"/>
        <v>21740</v>
      </c>
      <c r="G602" s="77">
        <v>0</v>
      </c>
      <c r="H602" s="77">
        <v>2000</v>
      </c>
      <c r="I602" s="77">
        <v>0</v>
      </c>
      <c r="J602" s="72">
        <v>50</v>
      </c>
      <c r="K602" s="72">
        <v>2050</v>
      </c>
      <c r="L602" s="72">
        <v>17950</v>
      </c>
      <c r="M602" s="73" t="s">
        <v>36</v>
      </c>
    </row>
    <row r="603" spans="1:13" ht="22.5" x14ac:dyDescent="0.2">
      <c r="A603" s="66" t="s">
        <v>87</v>
      </c>
      <c r="B603" s="80" t="s">
        <v>603</v>
      </c>
      <c r="C603" s="66" t="s">
        <v>10404</v>
      </c>
      <c r="D603" s="77">
        <v>20000</v>
      </c>
      <c r="E603" s="76">
        <v>1740</v>
      </c>
      <c r="F603" s="72">
        <f t="shared" si="22"/>
        <v>21740</v>
      </c>
      <c r="G603" s="77">
        <v>0</v>
      </c>
      <c r="H603" s="77">
        <v>2000</v>
      </c>
      <c r="I603" s="77">
        <v>0</v>
      </c>
      <c r="J603" s="72">
        <v>0</v>
      </c>
      <c r="K603" s="72">
        <v>2000</v>
      </c>
      <c r="L603" s="72">
        <v>18000</v>
      </c>
      <c r="M603" s="73" t="s">
        <v>36</v>
      </c>
    </row>
    <row r="604" spans="1:13" x14ac:dyDescent="0.2">
      <c r="A604" s="67" t="s">
        <v>10410</v>
      </c>
      <c r="B604" s="83">
        <v>60</v>
      </c>
      <c r="C604" s="66"/>
      <c r="D604" s="84">
        <f t="shared" ref="D604:L604" si="23">SUM(D544:D603)</f>
        <v>1471000</v>
      </c>
      <c r="E604" s="81">
        <f t="shared" si="23"/>
        <v>83066.25</v>
      </c>
      <c r="F604" s="85">
        <f t="shared" si="23"/>
        <v>1554066.25</v>
      </c>
      <c r="G604" s="84">
        <f t="shared" si="23"/>
        <v>25640.02</v>
      </c>
      <c r="H604" s="84">
        <f t="shared" si="23"/>
        <v>128095</v>
      </c>
      <c r="I604" s="84">
        <f t="shared" si="23"/>
        <v>14698.4</v>
      </c>
      <c r="J604" s="85">
        <f t="shared" si="23"/>
        <v>108367.20000000001</v>
      </c>
      <c r="K604" s="85">
        <f t="shared" si="23"/>
        <v>276800.62</v>
      </c>
      <c r="L604" s="85">
        <f t="shared" si="23"/>
        <v>1194199.3799999999</v>
      </c>
      <c r="M604" s="73"/>
    </row>
    <row r="605" spans="1:13" x14ac:dyDescent="0.2">
      <c r="A605" s="66"/>
      <c r="B605" s="80"/>
      <c r="C605" s="66"/>
      <c r="D605" s="77"/>
      <c r="E605" s="76"/>
      <c r="F605" s="72"/>
      <c r="G605" s="77"/>
      <c r="H605" s="77"/>
      <c r="I605" s="77"/>
      <c r="J605" s="72"/>
      <c r="K605" s="72"/>
      <c r="L605" s="72"/>
      <c r="M605" s="73"/>
    </row>
    <row r="606" spans="1:13" x14ac:dyDescent="0.2">
      <c r="A606" s="66"/>
      <c r="B606" s="80"/>
      <c r="C606" s="66"/>
      <c r="D606" s="77"/>
      <c r="E606" s="76"/>
      <c r="F606" s="72"/>
      <c r="G606" s="77"/>
      <c r="H606" s="77"/>
      <c r="I606" s="77"/>
      <c r="J606" s="72"/>
      <c r="K606" s="72"/>
      <c r="L606" s="72"/>
      <c r="M606" s="73"/>
    </row>
    <row r="607" spans="1:13" x14ac:dyDescent="0.2">
      <c r="A607" s="66"/>
      <c r="B607" s="80"/>
      <c r="C607" s="66"/>
      <c r="D607" s="77"/>
      <c r="E607" s="76"/>
      <c r="F607" s="72"/>
      <c r="G607" s="77"/>
      <c r="H607" s="77"/>
      <c r="I607" s="77"/>
      <c r="J607" s="72"/>
      <c r="K607" s="72"/>
      <c r="L607" s="72"/>
      <c r="M607" s="73"/>
    </row>
    <row r="608" spans="1:13" x14ac:dyDescent="0.2">
      <c r="A608" s="66"/>
      <c r="B608" s="80"/>
      <c r="C608" s="66"/>
      <c r="D608" s="77"/>
      <c r="E608" s="76"/>
      <c r="F608" s="72"/>
      <c r="G608" s="77"/>
      <c r="H608" s="77"/>
      <c r="I608" s="77"/>
      <c r="J608" s="72"/>
      <c r="K608" s="72"/>
      <c r="L608" s="72"/>
      <c r="M608" s="73"/>
    </row>
    <row r="609" spans="1:13" x14ac:dyDescent="0.2">
      <c r="A609" s="66"/>
      <c r="B609" s="80"/>
      <c r="C609" s="66"/>
      <c r="D609" s="77"/>
      <c r="E609" s="76"/>
      <c r="F609" s="72"/>
      <c r="G609" s="77"/>
      <c r="H609" s="77"/>
      <c r="I609" s="77"/>
      <c r="J609" s="72"/>
      <c r="K609" s="72"/>
      <c r="L609" s="72"/>
      <c r="M609" s="73"/>
    </row>
    <row r="610" spans="1:13" x14ac:dyDescent="0.2">
      <c r="A610" s="66"/>
      <c r="B610" s="80"/>
      <c r="C610" s="66"/>
      <c r="D610" s="77"/>
      <c r="E610" s="76"/>
      <c r="F610" s="72"/>
      <c r="G610" s="77"/>
      <c r="H610" s="77"/>
      <c r="I610" s="77"/>
      <c r="J610" s="72"/>
      <c r="K610" s="72"/>
      <c r="L610" s="72"/>
      <c r="M610" s="73"/>
    </row>
    <row r="611" spans="1:13" x14ac:dyDescent="0.2">
      <c r="A611" s="78" t="s">
        <v>301</v>
      </c>
      <c r="B611" s="78" t="s">
        <v>10327</v>
      </c>
      <c r="C611" s="66" t="s">
        <v>10404</v>
      </c>
      <c r="D611" s="77">
        <v>90000</v>
      </c>
      <c r="E611" s="77">
        <v>0</v>
      </c>
      <c r="F611" s="72">
        <f t="shared" si="22"/>
        <v>90000</v>
      </c>
      <c r="G611" s="72">
        <v>8832.94</v>
      </c>
      <c r="H611" s="72">
        <v>9000</v>
      </c>
      <c r="I611" s="72">
        <v>0</v>
      </c>
      <c r="J611" s="72">
        <v>300</v>
      </c>
      <c r="K611" s="72">
        <v>18132.940000000002</v>
      </c>
      <c r="L611" s="72">
        <v>71867.06</v>
      </c>
      <c r="M611" s="73" t="s">
        <v>36</v>
      </c>
    </row>
    <row r="612" spans="1:13" x14ac:dyDescent="0.2">
      <c r="A612" s="78" t="s">
        <v>301</v>
      </c>
      <c r="B612" s="78" t="s">
        <v>300</v>
      </c>
      <c r="C612" s="66" t="s">
        <v>10404</v>
      </c>
      <c r="D612" s="77">
        <v>70000</v>
      </c>
      <c r="E612" s="76">
        <v>0</v>
      </c>
      <c r="F612" s="72">
        <f t="shared" si="22"/>
        <v>70000</v>
      </c>
      <c r="G612" s="77">
        <v>4795.8599999999997</v>
      </c>
      <c r="H612" s="77">
        <v>7000</v>
      </c>
      <c r="I612" s="77">
        <v>0</v>
      </c>
      <c r="J612" s="72">
        <v>300</v>
      </c>
      <c r="K612" s="72">
        <v>12095.86</v>
      </c>
      <c r="L612" s="72">
        <v>57904.14</v>
      </c>
      <c r="M612" s="73" t="s">
        <v>36</v>
      </c>
    </row>
    <row r="613" spans="1:13" x14ac:dyDescent="0.2">
      <c r="A613" s="78" t="s">
        <v>301</v>
      </c>
      <c r="B613" s="80" t="s">
        <v>2673</v>
      </c>
      <c r="C613" s="66" t="s">
        <v>10404</v>
      </c>
      <c r="D613" s="75">
        <v>35000</v>
      </c>
      <c r="E613" s="76">
        <v>1430</v>
      </c>
      <c r="F613" s="72">
        <f t="shared" si="22"/>
        <v>36430</v>
      </c>
      <c r="G613" s="77">
        <v>0</v>
      </c>
      <c r="H613" s="77">
        <v>3500</v>
      </c>
      <c r="I613" s="77">
        <v>0</v>
      </c>
      <c r="J613" s="72">
        <v>50</v>
      </c>
      <c r="K613" s="72">
        <v>3550</v>
      </c>
      <c r="L613" s="72">
        <v>31450</v>
      </c>
      <c r="M613" s="73" t="s">
        <v>51</v>
      </c>
    </row>
    <row r="614" spans="1:13" x14ac:dyDescent="0.2">
      <c r="A614" s="78" t="s">
        <v>301</v>
      </c>
      <c r="B614" s="80" t="s">
        <v>1385</v>
      </c>
      <c r="C614" s="66" t="s">
        <v>10404</v>
      </c>
      <c r="D614" s="77">
        <v>25000</v>
      </c>
      <c r="E614" s="76">
        <v>1560</v>
      </c>
      <c r="F614" s="72">
        <f t="shared" si="22"/>
        <v>26560</v>
      </c>
      <c r="G614" s="77">
        <v>0</v>
      </c>
      <c r="H614" s="77">
        <v>2500</v>
      </c>
      <c r="I614" s="77">
        <v>0</v>
      </c>
      <c r="J614" s="72">
        <v>50</v>
      </c>
      <c r="K614" s="72">
        <v>2550</v>
      </c>
      <c r="L614" s="72">
        <v>22450</v>
      </c>
      <c r="M614" s="73" t="s">
        <v>36</v>
      </c>
    </row>
    <row r="615" spans="1:13" x14ac:dyDescent="0.2">
      <c r="A615" s="78" t="s">
        <v>301</v>
      </c>
      <c r="B615" s="79" t="s">
        <v>1606</v>
      </c>
      <c r="C615" s="66" t="s">
        <v>10404</v>
      </c>
      <c r="D615" s="77">
        <v>25000</v>
      </c>
      <c r="E615" s="76">
        <v>0</v>
      </c>
      <c r="F615" s="72">
        <f t="shared" si="22"/>
        <v>25000</v>
      </c>
      <c r="G615" s="77">
        <v>0</v>
      </c>
      <c r="H615" s="77">
        <v>2500</v>
      </c>
      <c r="I615" s="77">
        <v>0</v>
      </c>
      <c r="J615" s="72">
        <v>0</v>
      </c>
      <c r="K615" s="72">
        <v>2500</v>
      </c>
      <c r="L615" s="72">
        <v>22500</v>
      </c>
      <c r="M615" s="73" t="s">
        <v>36</v>
      </c>
    </row>
    <row r="616" spans="1:13" x14ac:dyDescent="0.2">
      <c r="A616" s="78" t="s">
        <v>301</v>
      </c>
      <c r="B616" s="78" t="s">
        <v>3846</v>
      </c>
      <c r="C616" s="66" t="s">
        <v>10404</v>
      </c>
      <c r="D616" s="77">
        <v>25000</v>
      </c>
      <c r="E616" s="76">
        <v>1522.5</v>
      </c>
      <c r="F616" s="72">
        <f t="shared" si="22"/>
        <v>26522.5</v>
      </c>
      <c r="G616" s="77">
        <v>0</v>
      </c>
      <c r="H616" s="77">
        <v>2500</v>
      </c>
      <c r="I616" s="77">
        <v>0</v>
      </c>
      <c r="J616" s="72">
        <v>4025.97</v>
      </c>
      <c r="K616" s="72">
        <v>6525.9699999999993</v>
      </c>
      <c r="L616" s="72">
        <v>18474.03</v>
      </c>
      <c r="M616" s="73" t="s">
        <v>51</v>
      </c>
    </row>
    <row r="617" spans="1:13" x14ac:dyDescent="0.2">
      <c r="A617" s="78" t="s">
        <v>301</v>
      </c>
      <c r="B617" s="78" t="s">
        <v>9801</v>
      </c>
      <c r="C617" s="66" t="s">
        <v>10404</v>
      </c>
      <c r="D617" s="77">
        <v>35000</v>
      </c>
      <c r="E617" s="76">
        <v>1522.5</v>
      </c>
      <c r="F617" s="72">
        <f t="shared" si="22"/>
        <v>36522.5</v>
      </c>
      <c r="G617" s="77">
        <v>0</v>
      </c>
      <c r="H617" s="77">
        <v>2450</v>
      </c>
      <c r="I617" s="77">
        <v>1064</v>
      </c>
      <c r="J617" s="72">
        <v>2625</v>
      </c>
      <c r="K617" s="72">
        <v>6139</v>
      </c>
      <c r="L617" s="72">
        <v>28861</v>
      </c>
      <c r="M617" s="73" t="s">
        <v>51</v>
      </c>
    </row>
    <row r="618" spans="1:13" x14ac:dyDescent="0.2">
      <c r="A618" s="78" t="s">
        <v>301</v>
      </c>
      <c r="B618" s="78" t="s">
        <v>1131</v>
      </c>
      <c r="C618" s="66" t="s">
        <v>10404</v>
      </c>
      <c r="D618" s="77">
        <v>15000</v>
      </c>
      <c r="E618" s="76">
        <v>1560</v>
      </c>
      <c r="F618" s="72">
        <f t="shared" si="22"/>
        <v>16560</v>
      </c>
      <c r="G618" s="77">
        <v>0</v>
      </c>
      <c r="H618" s="77">
        <v>1500</v>
      </c>
      <c r="I618" s="77">
        <v>0</v>
      </c>
      <c r="J618" s="72">
        <v>0</v>
      </c>
      <c r="K618" s="72">
        <v>1500</v>
      </c>
      <c r="L618" s="72">
        <v>13500</v>
      </c>
      <c r="M618" s="73" t="s">
        <v>36</v>
      </c>
    </row>
    <row r="619" spans="1:13" x14ac:dyDescent="0.2">
      <c r="A619" s="78" t="s">
        <v>301</v>
      </c>
      <c r="B619" s="80" t="s">
        <v>3892</v>
      </c>
      <c r="C619" s="66" t="s">
        <v>10404</v>
      </c>
      <c r="D619" s="75">
        <v>12000</v>
      </c>
      <c r="E619" s="76">
        <v>0</v>
      </c>
      <c r="F619" s="72">
        <f t="shared" si="22"/>
        <v>12000</v>
      </c>
      <c r="G619" s="77">
        <v>0</v>
      </c>
      <c r="H619" s="77">
        <v>1200</v>
      </c>
      <c r="I619" s="77">
        <v>0</v>
      </c>
      <c r="J619" s="72">
        <v>0</v>
      </c>
      <c r="K619" s="72">
        <v>1200</v>
      </c>
      <c r="L619" s="72">
        <v>10800</v>
      </c>
      <c r="M619" s="73" t="s">
        <v>51</v>
      </c>
    </row>
    <row r="620" spans="1:13" x14ac:dyDescent="0.2">
      <c r="A620" s="78" t="s">
        <v>301</v>
      </c>
      <c r="B620" s="78" t="s">
        <v>3892</v>
      </c>
      <c r="C620" s="66" t="s">
        <v>10404</v>
      </c>
      <c r="D620" s="77">
        <v>12500</v>
      </c>
      <c r="E620" s="76">
        <v>1522.5</v>
      </c>
      <c r="F620" s="72">
        <f t="shared" si="22"/>
        <v>14022.5</v>
      </c>
      <c r="G620" s="77">
        <v>0</v>
      </c>
      <c r="H620" s="77">
        <v>875</v>
      </c>
      <c r="I620" s="77">
        <v>380</v>
      </c>
      <c r="J620" s="72">
        <v>937.5</v>
      </c>
      <c r="K620" s="72">
        <v>2192.5</v>
      </c>
      <c r="L620" s="72">
        <v>10307.5</v>
      </c>
      <c r="M620" s="73" t="s">
        <v>51</v>
      </c>
    </row>
    <row r="621" spans="1:13" x14ac:dyDescent="0.2">
      <c r="A621" s="78" t="s">
        <v>301</v>
      </c>
      <c r="B621" s="78" t="s">
        <v>3892</v>
      </c>
      <c r="C621" s="66" t="s">
        <v>10404</v>
      </c>
      <c r="D621" s="77">
        <v>12500</v>
      </c>
      <c r="E621" s="76">
        <v>1522.5</v>
      </c>
      <c r="F621" s="72">
        <f t="shared" si="22"/>
        <v>14022.5</v>
      </c>
      <c r="G621" s="77">
        <v>0</v>
      </c>
      <c r="H621" s="77">
        <v>875</v>
      </c>
      <c r="I621" s="77">
        <v>380</v>
      </c>
      <c r="J621" s="72">
        <v>937.5</v>
      </c>
      <c r="K621" s="72">
        <v>2192.5</v>
      </c>
      <c r="L621" s="72">
        <v>10307.5</v>
      </c>
      <c r="M621" s="73" t="s">
        <v>51</v>
      </c>
    </row>
    <row r="622" spans="1:13" x14ac:dyDescent="0.2">
      <c r="A622" s="78" t="s">
        <v>301</v>
      </c>
      <c r="B622" s="78" t="s">
        <v>9988</v>
      </c>
      <c r="C622" s="66" t="s">
        <v>10404</v>
      </c>
      <c r="D622" s="77">
        <v>15500</v>
      </c>
      <c r="E622" s="76">
        <v>1522.5</v>
      </c>
      <c r="F622" s="72">
        <f t="shared" si="22"/>
        <v>17022.5</v>
      </c>
      <c r="G622" s="77">
        <v>0</v>
      </c>
      <c r="H622" s="77">
        <v>1085</v>
      </c>
      <c r="I622" s="77">
        <v>471.2</v>
      </c>
      <c r="J622" s="72">
        <v>1162.5</v>
      </c>
      <c r="K622" s="72">
        <v>2718.7</v>
      </c>
      <c r="L622" s="72">
        <v>12781.3</v>
      </c>
      <c r="M622" s="73" t="s">
        <v>36</v>
      </c>
    </row>
    <row r="623" spans="1:13" x14ac:dyDescent="0.2">
      <c r="A623" s="78" t="s">
        <v>301</v>
      </c>
      <c r="B623" s="80" t="s">
        <v>8939</v>
      </c>
      <c r="C623" s="66" t="s">
        <v>10404</v>
      </c>
      <c r="D623" s="77">
        <v>20500</v>
      </c>
      <c r="E623" s="76">
        <v>1522.5</v>
      </c>
      <c r="F623" s="72">
        <f t="shared" si="22"/>
        <v>22022.5</v>
      </c>
      <c r="G623" s="77">
        <v>0</v>
      </c>
      <c r="H623" s="77">
        <v>1435</v>
      </c>
      <c r="I623" s="77">
        <v>623.20000000000005</v>
      </c>
      <c r="J623" s="72">
        <v>1537.5</v>
      </c>
      <c r="K623" s="72">
        <v>3595.7</v>
      </c>
      <c r="L623" s="72">
        <v>16904.3</v>
      </c>
      <c r="M623" s="73" t="s">
        <v>36</v>
      </c>
    </row>
    <row r="624" spans="1:13" x14ac:dyDescent="0.2">
      <c r="A624" s="78" t="s">
        <v>301</v>
      </c>
      <c r="B624" s="78" t="s">
        <v>4405</v>
      </c>
      <c r="C624" s="66" t="s">
        <v>10404</v>
      </c>
      <c r="D624" s="77">
        <v>18000</v>
      </c>
      <c r="E624" s="76">
        <v>1522.5</v>
      </c>
      <c r="F624" s="72">
        <f t="shared" si="22"/>
        <v>19522.5</v>
      </c>
      <c r="G624" s="77">
        <v>0</v>
      </c>
      <c r="H624" s="77">
        <v>1800</v>
      </c>
      <c r="I624" s="77">
        <v>0</v>
      </c>
      <c r="J624" s="72">
        <v>0</v>
      </c>
      <c r="K624" s="72">
        <v>1800</v>
      </c>
      <c r="L624" s="72">
        <v>16200</v>
      </c>
      <c r="M624" s="73" t="s">
        <v>51</v>
      </c>
    </row>
    <row r="625" spans="1:13" x14ac:dyDescent="0.2">
      <c r="A625" s="78" t="s">
        <v>301</v>
      </c>
      <c r="B625" s="78" t="s">
        <v>32</v>
      </c>
      <c r="C625" s="66" t="s">
        <v>10404</v>
      </c>
      <c r="D625" s="77">
        <v>12500</v>
      </c>
      <c r="E625" s="76">
        <v>1522.5</v>
      </c>
      <c r="F625" s="72">
        <f t="shared" si="22"/>
        <v>14022.5</v>
      </c>
      <c r="G625" s="77">
        <v>0</v>
      </c>
      <c r="H625" s="77">
        <v>875</v>
      </c>
      <c r="I625" s="77">
        <v>380</v>
      </c>
      <c r="J625" s="72">
        <v>937.5</v>
      </c>
      <c r="K625" s="72">
        <v>2192.5</v>
      </c>
      <c r="L625" s="72">
        <v>10307.5</v>
      </c>
      <c r="M625" s="73" t="s">
        <v>51</v>
      </c>
    </row>
    <row r="626" spans="1:13" x14ac:dyDescent="0.2">
      <c r="A626" s="67" t="s">
        <v>10410</v>
      </c>
      <c r="B626" s="86">
        <v>15</v>
      </c>
      <c r="C626" s="66"/>
      <c r="D626" s="84">
        <f t="shared" ref="D626:L626" si="24">SUM(D611:D625)</f>
        <v>423500</v>
      </c>
      <c r="E626" s="81">
        <f t="shared" si="24"/>
        <v>16730</v>
      </c>
      <c r="F626" s="85">
        <f t="shared" si="24"/>
        <v>440230</v>
      </c>
      <c r="G626" s="84">
        <f t="shared" si="24"/>
        <v>13628.8</v>
      </c>
      <c r="H626" s="84">
        <f t="shared" si="24"/>
        <v>39095</v>
      </c>
      <c r="I626" s="84">
        <f t="shared" si="24"/>
        <v>3298.3999999999996</v>
      </c>
      <c r="J626" s="85">
        <f t="shared" si="24"/>
        <v>12863.47</v>
      </c>
      <c r="K626" s="85">
        <f t="shared" si="24"/>
        <v>68885.67</v>
      </c>
      <c r="L626" s="85">
        <f t="shared" si="24"/>
        <v>354614.32999999996</v>
      </c>
      <c r="M626" s="73"/>
    </row>
    <row r="627" spans="1:13" x14ac:dyDescent="0.2">
      <c r="A627" s="78"/>
      <c r="B627" s="78"/>
      <c r="C627" s="66"/>
      <c r="D627" s="77"/>
      <c r="E627" s="76"/>
      <c r="F627" s="72"/>
      <c r="G627" s="77"/>
      <c r="H627" s="77"/>
      <c r="I627" s="77"/>
      <c r="J627" s="72"/>
      <c r="K627" s="72"/>
      <c r="L627" s="72"/>
      <c r="M627" s="73"/>
    </row>
    <row r="628" spans="1:13" x14ac:dyDescent="0.2">
      <c r="A628" s="78"/>
      <c r="B628" s="78"/>
      <c r="C628" s="66"/>
      <c r="D628" s="77"/>
      <c r="E628" s="76"/>
      <c r="F628" s="72"/>
      <c r="G628" s="77"/>
      <c r="H628" s="77"/>
      <c r="I628" s="77"/>
      <c r="J628" s="72"/>
      <c r="K628" s="72"/>
      <c r="L628" s="72"/>
      <c r="M628" s="73"/>
    </row>
    <row r="629" spans="1:13" x14ac:dyDescent="0.2">
      <c r="A629" s="78"/>
      <c r="B629" s="78"/>
      <c r="C629" s="66"/>
      <c r="D629" s="77"/>
      <c r="E629" s="76"/>
      <c r="F629" s="72"/>
      <c r="G629" s="77"/>
      <c r="H629" s="77"/>
      <c r="I629" s="77"/>
      <c r="J629" s="72"/>
      <c r="K629" s="72"/>
      <c r="L629" s="72"/>
      <c r="M629" s="73"/>
    </row>
    <row r="630" spans="1:13" x14ac:dyDescent="0.2">
      <c r="A630" s="78"/>
      <c r="B630" s="78"/>
      <c r="C630" s="66"/>
      <c r="D630" s="77"/>
      <c r="E630" s="76"/>
      <c r="F630" s="72"/>
      <c r="G630" s="77"/>
      <c r="H630" s="77"/>
      <c r="I630" s="77"/>
      <c r="J630" s="72"/>
      <c r="K630" s="72"/>
      <c r="L630" s="72"/>
      <c r="M630" s="73"/>
    </row>
    <row r="631" spans="1:13" x14ac:dyDescent="0.2">
      <c r="A631" s="78"/>
      <c r="B631" s="78"/>
      <c r="C631" s="66"/>
      <c r="D631" s="77"/>
      <c r="E631" s="76"/>
      <c r="F631" s="72"/>
      <c r="G631" s="77"/>
      <c r="H631" s="77"/>
      <c r="I631" s="77"/>
      <c r="J631" s="72"/>
      <c r="K631" s="72"/>
      <c r="L631" s="72"/>
      <c r="M631" s="73"/>
    </row>
    <row r="632" spans="1:13" x14ac:dyDescent="0.2">
      <c r="A632" s="78"/>
      <c r="B632" s="78"/>
      <c r="C632" s="66"/>
      <c r="D632" s="77"/>
      <c r="E632" s="76"/>
      <c r="F632" s="72"/>
      <c r="G632" s="77"/>
      <c r="H632" s="77"/>
      <c r="I632" s="77"/>
      <c r="J632" s="72"/>
      <c r="K632" s="72"/>
      <c r="L632" s="72"/>
      <c r="M632" s="73"/>
    </row>
    <row r="633" spans="1:13" x14ac:dyDescent="0.2">
      <c r="A633" s="78"/>
      <c r="B633" s="78"/>
      <c r="C633" s="66"/>
      <c r="D633" s="77"/>
      <c r="E633" s="76"/>
      <c r="F633" s="72"/>
      <c r="G633" s="77"/>
      <c r="H633" s="77"/>
      <c r="I633" s="77"/>
      <c r="J633" s="72"/>
      <c r="K633" s="72"/>
      <c r="L633" s="72"/>
      <c r="M633" s="73"/>
    </row>
    <row r="634" spans="1:13" x14ac:dyDescent="0.2">
      <c r="A634" s="78" t="s">
        <v>408</v>
      </c>
      <c r="B634" s="66" t="s">
        <v>10394</v>
      </c>
      <c r="C634" s="66" t="s">
        <v>10404</v>
      </c>
      <c r="D634" s="72">
        <v>90000</v>
      </c>
      <c r="E634" s="88">
        <v>0</v>
      </c>
      <c r="F634" s="72">
        <f t="shared" ref="F634:F642" si="25">D634+E634</f>
        <v>90000</v>
      </c>
      <c r="G634" s="72">
        <v>8832.94</v>
      </c>
      <c r="H634" s="72">
        <v>9000</v>
      </c>
      <c r="I634" s="72">
        <v>0</v>
      </c>
      <c r="J634" s="72">
        <v>0</v>
      </c>
      <c r="K634" s="72">
        <v>17832.940000000002</v>
      </c>
      <c r="L634" s="72">
        <v>72167.06</v>
      </c>
      <c r="M634" s="73" t="s">
        <v>36</v>
      </c>
    </row>
    <row r="635" spans="1:13" x14ac:dyDescent="0.2">
      <c r="A635" s="78" t="s">
        <v>408</v>
      </c>
      <c r="B635" s="80" t="s">
        <v>764</v>
      </c>
      <c r="C635" s="66" t="s">
        <v>10404</v>
      </c>
      <c r="D635" s="77">
        <v>70000</v>
      </c>
      <c r="E635" s="76">
        <v>2100</v>
      </c>
      <c r="F635" s="72">
        <f t="shared" si="25"/>
        <v>72100</v>
      </c>
      <c r="G635" s="77">
        <v>4795.8599999999997</v>
      </c>
      <c r="H635" s="77">
        <v>7000</v>
      </c>
      <c r="I635" s="77">
        <v>0</v>
      </c>
      <c r="J635" s="72">
        <v>100</v>
      </c>
      <c r="K635" s="72">
        <v>11895.86</v>
      </c>
      <c r="L635" s="72">
        <v>58104.14</v>
      </c>
      <c r="M635" s="73" t="s">
        <v>51</v>
      </c>
    </row>
    <row r="636" spans="1:13" x14ac:dyDescent="0.2">
      <c r="A636" s="78" t="s">
        <v>408</v>
      </c>
      <c r="B636" s="79" t="s">
        <v>10098</v>
      </c>
      <c r="C636" s="66" t="s">
        <v>10404</v>
      </c>
      <c r="D636" s="77">
        <v>35000</v>
      </c>
      <c r="E636" s="76">
        <v>1522.5</v>
      </c>
      <c r="F636" s="72">
        <f t="shared" si="25"/>
        <v>36522.5</v>
      </c>
      <c r="G636" s="77">
        <v>0</v>
      </c>
      <c r="H636" s="77">
        <v>2450</v>
      </c>
      <c r="I636" s="77">
        <v>1064</v>
      </c>
      <c r="J636" s="72">
        <v>2625</v>
      </c>
      <c r="K636" s="72">
        <v>6139</v>
      </c>
      <c r="L636" s="72">
        <v>28861</v>
      </c>
      <c r="M636" s="73" t="s">
        <v>51</v>
      </c>
    </row>
    <row r="637" spans="1:13" x14ac:dyDescent="0.2">
      <c r="A637" s="78" t="s">
        <v>408</v>
      </c>
      <c r="B637" s="79" t="s">
        <v>1249</v>
      </c>
      <c r="C637" s="66" t="s">
        <v>10404</v>
      </c>
      <c r="D637" s="77">
        <v>35000</v>
      </c>
      <c r="E637" s="76">
        <v>1560</v>
      </c>
      <c r="F637" s="72">
        <f t="shared" si="25"/>
        <v>36560</v>
      </c>
      <c r="G637" s="77">
        <v>0</v>
      </c>
      <c r="H637" s="77">
        <v>3500</v>
      </c>
      <c r="I637" s="77">
        <v>0</v>
      </c>
      <c r="J637" s="72">
        <v>0</v>
      </c>
      <c r="K637" s="72">
        <v>3500</v>
      </c>
      <c r="L637" s="72">
        <v>31500</v>
      </c>
      <c r="M637" s="73" t="s">
        <v>36</v>
      </c>
    </row>
    <row r="638" spans="1:13" x14ac:dyDescent="0.2">
      <c r="A638" s="78" t="s">
        <v>408</v>
      </c>
      <c r="B638" s="80" t="s">
        <v>3822</v>
      </c>
      <c r="C638" s="66" t="s">
        <v>10404</v>
      </c>
      <c r="D638" s="77">
        <v>25000</v>
      </c>
      <c r="E638" s="76">
        <v>1522.5</v>
      </c>
      <c r="F638" s="72">
        <f t="shared" si="25"/>
        <v>26522.5</v>
      </c>
      <c r="G638" s="77">
        <v>0</v>
      </c>
      <c r="H638" s="77">
        <v>2500</v>
      </c>
      <c r="I638" s="77">
        <v>0</v>
      </c>
      <c r="J638" s="72">
        <v>0</v>
      </c>
      <c r="K638" s="72">
        <v>2500</v>
      </c>
      <c r="L638" s="72">
        <v>22500</v>
      </c>
      <c r="M638" s="73" t="s">
        <v>36</v>
      </c>
    </row>
    <row r="639" spans="1:13" x14ac:dyDescent="0.2">
      <c r="A639" s="78" t="s">
        <v>408</v>
      </c>
      <c r="B639" s="80" t="s">
        <v>3209</v>
      </c>
      <c r="C639" s="66" t="s">
        <v>10404</v>
      </c>
      <c r="D639" s="77">
        <v>25000</v>
      </c>
      <c r="E639" s="76">
        <v>1560</v>
      </c>
      <c r="F639" s="72">
        <f t="shared" si="25"/>
        <v>26560</v>
      </c>
      <c r="G639" s="77">
        <v>0</v>
      </c>
      <c r="H639" s="77">
        <v>2500</v>
      </c>
      <c r="I639" s="77">
        <v>0</v>
      </c>
      <c r="J639" s="72">
        <v>50</v>
      </c>
      <c r="K639" s="72">
        <v>2550</v>
      </c>
      <c r="L639" s="72">
        <v>22450</v>
      </c>
      <c r="M639" s="73" t="s">
        <v>36</v>
      </c>
    </row>
    <row r="640" spans="1:13" x14ac:dyDescent="0.2">
      <c r="A640" s="78" t="s">
        <v>408</v>
      </c>
      <c r="B640" s="78" t="s">
        <v>1642</v>
      </c>
      <c r="C640" s="66" t="s">
        <v>10404</v>
      </c>
      <c r="D640" s="77">
        <v>25000</v>
      </c>
      <c r="E640" s="76">
        <v>1430</v>
      </c>
      <c r="F640" s="72">
        <f t="shared" si="25"/>
        <v>26430</v>
      </c>
      <c r="G640" s="77">
        <v>0</v>
      </c>
      <c r="H640" s="77">
        <v>2500</v>
      </c>
      <c r="I640" s="77">
        <v>0</v>
      </c>
      <c r="J640" s="72">
        <v>50</v>
      </c>
      <c r="K640" s="72">
        <v>2550</v>
      </c>
      <c r="L640" s="72">
        <v>22450</v>
      </c>
      <c r="M640" s="73" t="s">
        <v>36</v>
      </c>
    </row>
    <row r="641" spans="1:13" x14ac:dyDescent="0.2">
      <c r="A641" s="78" t="s">
        <v>408</v>
      </c>
      <c r="B641" s="78" t="s">
        <v>3796</v>
      </c>
      <c r="C641" s="66" t="s">
        <v>10404</v>
      </c>
      <c r="D641" s="77">
        <v>25000</v>
      </c>
      <c r="E641" s="76">
        <v>1522.5</v>
      </c>
      <c r="F641" s="72">
        <f t="shared" si="25"/>
        <v>26522.5</v>
      </c>
      <c r="G641" s="77">
        <v>0</v>
      </c>
      <c r="H641" s="77">
        <v>2500</v>
      </c>
      <c r="I641" s="77">
        <v>0</v>
      </c>
      <c r="J641" s="72">
        <v>0</v>
      </c>
      <c r="K641" s="72">
        <v>2500</v>
      </c>
      <c r="L641" s="72">
        <v>22500</v>
      </c>
      <c r="M641" s="73" t="s">
        <v>36</v>
      </c>
    </row>
    <row r="642" spans="1:13" x14ac:dyDescent="0.2">
      <c r="A642" s="78" t="s">
        <v>408</v>
      </c>
      <c r="B642" s="80" t="s">
        <v>4418</v>
      </c>
      <c r="C642" s="66" t="s">
        <v>10404</v>
      </c>
      <c r="D642" s="77">
        <v>30000</v>
      </c>
      <c r="E642" s="76">
        <v>1522.5</v>
      </c>
      <c r="F642" s="72">
        <f t="shared" si="25"/>
        <v>31522.5</v>
      </c>
      <c r="G642" s="77">
        <v>0</v>
      </c>
      <c r="H642" s="77">
        <v>3000</v>
      </c>
      <c r="I642" s="77">
        <v>0</v>
      </c>
      <c r="J642" s="72">
        <v>0</v>
      </c>
      <c r="K642" s="72">
        <v>3000</v>
      </c>
      <c r="L642" s="72">
        <v>27000</v>
      </c>
      <c r="M642" s="73" t="s">
        <v>51</v>
      </c>
    </row>
    <row r="643" spans="1:13" x14ac:dyDescent="0.2">
      <c r="A643" s="78" t="s">
        <v>408</v>
      </c>
      <c r="B643" s="78" t="s">
        <v>7775</v>
      </c>
      <c r="C643" s="66" t="s">
        <v>10404</v>
      </c>
      <c r="D643" s="77">
        <v>25000</v>
      </c>
      <c r="E643" s="76">
        <v>1522.5</v>
      </c>
      <c r="F643" s="72">
        <f t="shared" si="22"/>
        <v>26522.5</v>
      </c>
      <c r="G643" s="77">
        <v>0</v>
      </c>
      <c r="H643" s="77">
        <v>1750</v>
      </c>
      <c r="I643" s="77">
        <v>760</v>
      </c>
      <c r="J643" s="72">
        <v>6521.52</v>
      </c>
      <c r="K643" s="72">
        <v>9031.52</v>
      </c>
      <c r="L643" s="72">
        <v>15968.48</v>
      </c>
      <c r="M643" s="73" t="s">
        <v>51</v>
      </c>
    </row>
    <row r="644" spans="1:13" x14ac:dyDescent="0.2">
      <c r="A644" s="78" t="s">
        <v>408</v>
      </c>
      <c r="B644" s="78" t="s">
        <v>9843</v>
      </c>
      <c r="C644" s="66" t="s">
        <v>10404</v>
      </c>
      <c r="D644" s="77">
        <v>25000</v>
      </c>
      <c r="E644" s="77">
        <v>1522.5</v>
      </c>
      <c r="F644" s="72">
        <f t="shared" si="22"/>
        <v>26522.5</v>
      </c>
      <c r="G644" s="77">
        <v>0</v>
      </c>
      <c r="H644" s="77">
        <v>1750</v>
      </c>
      <c r="I644" s="77">
        <v>760</v>
      </c>
      <c r="J644" s="72">
        <v>1875</v>
      </c>
      <c r="K644" s="72">
        <v>4385</v>
      </c>
      <c r="L644" s="72">
        <v>20615</v>
      </c>
      <c r="M644" s="73" t="s">
        <v>36</v>
      </c>
    </row>
    <row r="645" spans="1:13" x14ac:dyDescent="0.2">
      <c r="A645" s="78" t="s">
        <v>408</v>
      </c>
      <c r="B645" s="78" t="s">
        <v>2330</v>
      </c>
      <c r="C645" s="66" t="s">
        <v>10404</v>
      </c>
      <c r="D645" s="77">
        <v>15000</v>
      </c>
      <c r="E645" s="76">
        <v>1957.5</v>
      </c>
      <c r="F645" s="72">
        <f>D645+E645</f>
        <v>16957.5</v>
      </c>
      <c r="G645" s="77">
        <v>0</v>
      </c>
      <c r="H645" s="77">
        <v>1500</v>
      </c>
      <c r="I645" s="77">
        <v>0</v>
      </c>
      <c r="J645" s="72">
        <v>0</v>
      </c>
      <c r="K645" s="72">
        <v>1500</v>
      </c>
      <c r="L645" s="72">
        <v>13500</v>
      </c>
      <c r="M645" s="73" t="s">
        <v>36</v>
      </c>
    </row>
    <row r="646" spans="1:13" x14ac:dyDescent="0.2">
      <c r="A646" s="78" t="s">
        <v>408</v>
      </c>
      <c r="B646" s="78" t="s">
        <v>915</v>
      </c>
      <c r="C646" s="66" t="s">
        <v>10404</v>
      </c>
      <c r="D646" s="77">
        <v>15000</v>
      </c>
      <c r="E646" s="76">
        <v>1560</v>
      </c>
      <c r="F646" s="72">
        <f>D646+E646</f>
        <v>16560</v>
      </c>
      <c r="G646" s="77">
        <v>0</v>
      </c>
      <c r="H646" s="77">
        <v>1500</v>
      </c>
      <c r="I646" s="77">
        <v>0</v>
      </c>
      <c r="J646" s="72">
        <v>100</v>
      </c>
      <c r="K646" s="72">
        <v>1600</v>
      </c>
      <c r="L646" s="72">
        <v>13400</v>
      </c>
      <c r="M646" s="73" t="s">
        <v>51</v>
      </c>
    </row>
    <row r="647" spans="1:13" x14ac:dyDescent="0.2">
      <c r="A647" s="78" t="s">
        <v>408</v>
      </c>
      <c r="B647" s="78" t="s">
        <v>7583</v>
      </c>
      <c r="C647" s="66" t="s">
        <v>10404</v>
      </c>
      <c r="D647" s="77">
        <v>25000</v>
      </c>
      <c r="E647" s="76">
        <v>1522.5</v>
      </c>
      <c r="F647" s="72">
        <f t="shared" si="22"/>
        <v>26522.5</v>
      </c>
      <c r="G647" s="77">
        <v>0</v>
      </c>
      <c r="H647" s="77">
        <v>1750</v>
      </c>
      <c r="I647" s="77">
        <v>760</v>
      </c>
      <c r="J647" s="72">
        <v>4094.18</v>
      </c>
      <c r="K647" s="72">
        <v>6604.18</v>
      </c>
      <c r="L647" s="72">
        <v>18395.82</v>
      </c>
      <c r="M647" s="73" t="s">
        <v>36</v>
      </c>
    </row>
    <row r="648" spans="1:13" x14ac:dyDescent="0.2">
      <c r="A648" s="78" t="s">
        <v>408</v>
      </c>
      <c r="B648" s="79" t="s">
        <v>10010</v>
      </c>
      <c r="C648" s="66" t="s">
        <v>10404</v>
      </c>
      <c r="D648" s="77">
        <v>15000</v>
      </c>
      <c r="E648" s="76">
        <v>1522.5</v>
      </c>
      <c r="F648" s="72">
        <f t="shared" si="22"/>
        <v>16522.5</v>
      </c>
      <c r="G648" s="77">
        <v>0</v>
      </c>
      <c r="H648" s="77">
        <v>1050</v>
      </c>
      <c r="I648" s="77">
        <v>456</v>
      </c>
      <c r="J648" s="72">
        <v>1125</v>
      </c>
      <c r="K648" s="72">
        <v>2631</v>
      </c>
      <c r="L648" s="72">
        <v>12369</v>
      </c>
      <c r="M648" s="73" t="s">
        <v>36</v>
      </c>
    </row>
    <row r="649" spans="1:13" x14ac:dyDescent="0.2">
      <c r="A649" s="78" t="s">
        <v>408</v>
      </c>
      <c r="B649" s="78" t="s">
        <v>7692</v>
      </c>
      <c r="C649" s="66" t="s">
        <v>10404</v>
      </c>
      <c r="D649" s="77">
        <v>20000</v>
      </c>
      <c r="E649" s="76">
        <v>1522.5</v>
      </c>
      <c r="F649" s="72">
        <f t="shared" si="22"/>
        <v>21522.5</v>
      </c>
      <c r="G649" s="77">
        <v>0</v>
      </c>
      <c r="H649" s="77">
        <v>1400</v>
      </c>
      <c r="I649" s="77">
        <v>608</v>
      </c>
      <c r="J649" s="72">
        <v>1500</v>
      </c>
      <c r="K649" s="72">
        <v>3508</v>
      </c>
      <c r="L649" s="72">
        <v>16492</v>
      </c>
      <c r="M649" s="73" t="s">
        <v>51</v>
      </c>
    </row>
    <row r="650" spans="1:13" x14ac:dyDescent="0.2">
      <c r="A650" s="78" t="s">
        <v>408</v>
      </c>
      <c r="B650" s="78" t="s">
        <v>7692</v>
      </c>
      <c r="C650" s="66" t="s">
        <v>10404</v>
      </c>
      <c r="D650" s="77">
        <v>17000</v>
      </c>
      <c r="E650" s="76">
        <v>1522.5</v>
      </c>
      <c r="F650" s="72">
        <f t="shared" si="22"/>
        <v>18522.5</v>
      </c>
      <c r="G650" s="77">
        <v>0</v>
      </c>
      <c r="H650" s="77">
        <v>1190</v>
      </c>
      <c r="I650" s="77">
        <v>516.79999999999995</v>
      </c>
      <c r="J650" s="72">
        <v>1275</v>
      </c>
      <c r="K650" s="72">
        <v>2981.8</v>
      </c>
      <c r="L650" s="72">
        <v>14018.2</v>
      </c>
      <c r="M650" s="73" t="s">
        <v>36</v>
      </c>
    </row>
    <row r="651" spans="1:13" x14ac:dyDescent="0.2">
      <c r="A651" s="78" t="s">
        <v>408</v>
      </c>
      <c r="B651" s="78" t="s">
        <v>8320</v>
      </c>
      <c r="C651" s="66" t="s">
        <v>10404</v>
      </c>
      <c r="D651" s="77">
        <v>45000</v>
      </c>
      <c r="E651" s="76">
        <v>1522.5</v>
      </c>
      <c r="F651" s="72">
        <f t="shared" si="22"/>
        <v>46522.5</v>
      </c>
      <c r="G651" s="77">
        <v>362.25</v>
      </c>
      <c r="H651" s="77">
        <v>3150</v>
      </c>
      <c r="I651" s="77">
        <v>1368</v>
      </c>
      <c r="J651" s="72">
        <v>8919.2999999999993</v>
      </c>
      <c r="K651" s="72">
        <v>13799.55</v>
      </c>
      <c r="L651" s="72">
        <v>31200.45</v>
      </c>
      <c r="M651" s="73" t="s">
        <v>36</v>
      </c>
    </row>
    <row r="652" spans="1:13" x14ac:dyDescent="0.2">
      <c r="A652" s="78" t="s">
        <v>408</v>
      </c>
      <c r="B652" s="78" t="s">
        <v>8320</v>
      </c>
      <c r="C652" s="66" t="s">
        <v>10404</v>
      </c>
      <c r="D652" s="77">
        <v>45000</v>
      </c>
      <c r="E652" s="76">
        <v>1522.5</v>
      </c>
      <c r="F652" s="72">
        <f t="shared" si="22"/>
        <v>46522.5</v>
      </c>
      <c r="G652" s="77">
        <v>362.25</v>
      </c>
      <c r="H652" s="77">
        <v>3150</v>
      </c>
      <c r="I652" s="77">
        <v>1368</v>
      </c>
      <c r="J652" s="72">
        <v>3375</v>
      </c>
      <c r="K652" s="72">
        <v>8255.25</v>
      </c>
      <c r="L652" s="72">
        <v>36744.75</v>
      </c>
      <c r="M652" s="73" t="s">
        <v>36</v>
      </c>
    </row>
    <row r="653" spans="1:13" x14ac:dyDescent="0.2">
      <c r="A653" s="78" t="s">
        <v>408</v>
      </c>
      <c r="B653" s="78" t="s">
        <v>9872</v>
      </c>
      <c r="C653" s="66" t="s">
        <v>10404</v>
      </c>
      <c r="D653" s="77">
        <v>45000</v>
      </c>
      <c r="E653" s="76">
        <v>1522.5</v>
      </c>
      <c r="F653" s="72">
        <f t="shared" si="22"/>
        <v>46522.5</v>
      </c>
      <c r="G653" s="77">
        <v>362.25</v>
      </c>
      <c r="H653" s="77">
        <v>3150</v>
      </c>
      <c r="I653" s="77">
        <v>1368</v>
      </c>
      <c r="J653" s="72">
        <v>3375</v>
      </c>
      <c r="K653" s="72">
        <v>8255.25</v>
      </c>
      <c r="L653" s="72">
        <v>36744.75</v>
      </c>
      <c r="M653" s="73" t="s">
        <v>36</v>
      </c>
    </row>
    <row r="654" spans="1:13" x14ac:dyDescent="0.2">
      <c r="A654" s="78" t="s">
        <v>408</v>
      </c>
      <c r="B654" s="79" t="s">
        <v>1438</v>
      </c>
      <c r="C654" s="66" t="s">
        <v>10404</v>
      </c>
      <c r="D654" s="77">
        <v>45000</v>
      </c>
      <c r="E654" s="76">
        <v>1522.5</v>
      </c>
      <c r="F654" s="72">
        <f t="shared" si="22"/>
        <v>46522.5</v>
      </c>
      <c r="G654" s="77">
        <v>362.25</v>
      </c>
      <c r="H654" s="77">
        <v>3150</v>
      </c>
      <c r="I654" s="77">
        <v>1368</v>
      </c>
      <c r="J654" s="72">
        <v>3375</v>
      </c>
      <c r="K654" s="72">
        <v>8255.25</v>
      </c>
      <c r="L654" s="72">
        <v>36744.75</v>
      </c>
      <c r="M654" s="73" t="s">
        <v>36</v>
      </c>
    </row>
    <row r="655" spans="1:13" x14ac:dyDescent="0.2">
      <c r="A655" s="78" t="s">
        <v>408</v>
      </c>
      <c r="B655" s="79" t="s">
        <v>3610</v>
      </c>
      <c r="C655" s="66" t="s">
        <v>10404</v>
      </c>
      <c r="D655" s="77">
        <v>20000</v>
      </c>
      <c r="E655" s="76">
        <v>1522.5</v>
      </c>
      <c r="F655" s="72">
        <f t="shared" si="22"/>
        <v>21522.5</v>
      </c>
      <c r="G655" s="77">
        <v>0</v>
      </c>
      <c r="H655" s="77">
        <v>1400</v>
      </c>
      <c r="I655" s="77">
        <v>608</v>
      </c>
      <c r="J655" s="72">
        <v>1500</v>
      </c>
      <c r="K655" s="72">
        <v>3508</v>
      </c>
      <c r="L655" s="72">
        <v>16492</v>
      </c>
      <c r="M655" s="73" t="s">
        <v>36</v>
      </c>
    </row>
    <row r="656" spans="1:13" x14ac:dyDescent="0.2">
      <c r="A656" s="78" t="s">
        <v>408</v>
      </c>
      <c r="B656" s="78" t="s">
        <v>4395</v>
      </c>
      <c r="C656" s="66" t="s">
        <v>10404</v>
      </c>
      <c r="D656" s="77">
        <v>23000</v>
      </c>
      <c r="E656" s="76">
        <v>0</v>
      </c>
      <c r="F656" s="72">
        <f t="shared" si="22"/>
        <v>23000</v>
      </c>
      <c r="G656" s="77">
        <v>0</v>
      </c>
      <c r="H656" s="77">
        <v>2300</v>
      </c>
      <c r="I656" s="77">
        <v>0</v>
      </c>
      <c r="J656" s="72">
        <v>0</v>
      </c>
      <c r="K656" s="72">
        <v>2300</v>
      </c>
      <c r="L656" s="72">
        <v>20700</v>
      </c>
      <c r="M656" s="73" t="s">
        <v>36</v>
      </c>
    </row>
    <row r="657" spans="1:13" x14ac:dyDescent="0.2">
      <c r="A657" s="78" t="s">
        <v>408</v>
      </c>
      <c r="B657" s="78" t="s">
        <v>86</v>
      </c>
      <c r="C657" s="66" t="s">
        <v>10404</v>
      </c>
      <c r="D657" s="77">
        <v>45000</v>
      </c>
      <c r="E657" s="76">
        <v>1800</v>
      </c>
      <c r="F657" s="72">
        <f t="shared" si="22"/>
        <v>46800</v>
      </c>
      <c r="G657" s="77">
        <v>872.25</v>
      </c>
      <c r="H657" s="77">
        <v>4500</v>
      </c>
      <c r="I657" s="77">
        <v>0</v>
      </c>
      <c r="J657" s="72">
        <v>0</v>
      </c>
      <c r="K657" s="72">
        <v>5372.25</v>
      </c>
      <c r="L657" s="72">
        <v>39627.75</v>
      </c>
      <c r="M657" s="73"/>
    </row>
    <row r="658" spans="1:13" x14ac:dyDescent="0.2">
      <c r="A658" s="78" t="s">
        <v>408</v>
      </c>
      <c r="B658" s="78" t="s">
        <v>86</v>
      </c>
      <c r="C658" s="66" t="s">
        <v>10404</v>
      </c>
      <c r="D658" s="77">
        <v>45000</v>
      </c>
      <c r="E658" s="76">
        <v>1560</v>
      </c>
      <c r="F658" s="72">
        <f t="shared" si="22"/>
        <v>46560</v>
      </c>
      <c r="G658" s="77">
        <v>872.25</v>
      </c>
      <c r="H658" s="77">
        <v>4500</v>
      </c>
      <c r="I658" s="77">
        <v>0</v>
      </c>
      <c r="J658" s="72">
        <v>100</v>
      </c>
      <c r="K658" s="72">
        <v>5472.25</v>
      </c>
      <c r="L658" s="72">
        <v>39527.75</v>
      </c>
      <c r="M658" s="73" t="s">
        <v>36</v>
      </c>
    </row>
    <row r="659" spans="1:13" x14ac:dyDescent="0.2">
      <c r="A659" s="78" t="s">
        <v>408</v>
      </c>
      <c r="B659" s="79" t="s">
        <v>10160</v>
      </c>
      <c r="C659" s="66" t="s">
        <v>10404</v>
      </c>
      <c r="D659" s="77">
        <v>45000</v>
      </c>
      <c r="E659" s="76">
        <v>1121.25</v>
      </c>
      <c r="F659" s="72">
        <f t="shared" si="22"/>
        <v>46121.25</v>
      </c>
      <c r="G659" s="77">
        <v>1547.25</v>
      </c>
      <c r="H659" s="77">
        <v>0</v>
      </c>
      <c r="I659" s="77">
        <v>0</v>
      </c>
      <c r="J659" s="72">
        <v>0</v>
      </c>
      <c r="K659" s="72">
        <v>1547.25</v>
      </c>
      <c r="L659" s="72">
        <v>43452.75</v>
      </c>
      <c r="M659" s="73" t="s">
        <v>36</v>
      </c>
    </row>
    <row r="660" spans="1:13" x14ac:dyDescent="0.2">
      <c r="A660" s="78" t="s">
        <v>408</v>
      </c>
      <c r="B660" s="78" t="s">
        <v>10180</v>
      </c>
      <c r="C660" s="66" t="s">
        <v>10404</v>
      </c>
      <c r="D660" s="77">
        <v>25000</v>
      </c>
      <c r="E660" s="76">
        <v>0</v>
      </c>
      <c r="F660" s="72">
        <f t="shared" si="22"/>
        <v>25000</v>
      </c>
      <c r="G660" s="77">
        <v>0</v>
      </c>
      <c r="H660" s="77">
        <v>0</v>
      </c>
      <c r="I660" s="77">
        <v>0</v>
      </c>
      <c r="J660" s="72">
        <v>0</v>
      </c>
      <c r="K660" s="72">
        <v>0</v>
      </c>
      <c r="L660" s="72">
        <v>25000</v>
      </c>
      <c r="M660" s="73" t="s">
        <v>36</v>
      </c>
    </row>
    <row r="661" spans="1:13" x14ac:dyDescent="0.2">
      <c r="A661" s="78" t="s">
        <v>408</v>
      </c>
      <c r="B661" s="79" t="s">
        <v>86</v>
      </c>
      <c r="C661" s="66" t="s">
        <v>10404</v>
      </c>
      <c r="D661" s="77">
        <v>45000</v>
      </c>
      <c r="E661" s="76">
        <v>0</v>
      </c>
      <c r="F661" s="72">
        <f t="shared" si="22"/>
        <v>45000</v>
      </c>
      <c r="G661" s="77">
        <v>872.25</v>
      </c>
      <c r="H661" s="77">
        <v>4500</v>
      </c>
      <c r="I661" s="77">
        <v>0</v>
      </c>
      <c r="J661" s="72">
        <v>0</v>
      </c>
      <c r="K661" s="72">
        <v>5372.25</v>
      </c>
      <c r="L661" s="72">
        <v>39627.75</v>
      </c>
      <c r="M661" s="73" t="s">
        <v>51</v>
      </c>
    </row>
    <row r="662" spans="1:13" x14ac:dyDescent="0.2">
      <c r="A662" s="78" t="s">
        <v>408</v>
      </c>
      <c r="B662" s="79" t="s">
        <v>407</v>
      </c>
      <c r="C662" s="66" t="s">
        <v>10404</v>
      </c>
      <c r="D662" s="77">
        <v>35000</v>
      </c>
      <c r="E662" s="76">
        <v>0</v>
      </c>
      <c r="F662" s="72">
        <f t="shared" si="22"/>
        <v>35000</v>
      </c>
      <c r="G662" s="77">
        <v>0</v>
      </c>
      <c r="H662" s="77">
        <v>3500</v>
      </c>
      <c r="I662" s="77">
        <v>0</v>
      </c>
      <c r="J662" s="72">
        <v>300</v>
      </c>
      <c r="K662" s="72">
        <v>3800</v>
      </c>
      <c r="L662" s="72">
        <v>31200</v>
      </c>
      <c r="M662" s="73" t="s">
        <v>51</v>
      </c>
    </row>
    <row r="663" spans="1:13" x14ac:dyDescent="0.2">
      <c r="A663" s="78" t="s">
        <v>408</v>
      </c>
      <c r="B663" s="78" t="s">
        <v>1438</v>
      </c>
      <c r="C663" s="66" t="s">
        <v>10404</v>
      </c>
      <c r="D663" s="77">
        <v>35000</v>
      </c>
      <c r="E663" s="76">
        <v>1560</v>
      </c>
      <c r="F663" s="72">
        <f t="shared" si="22"/>
        <v>36560</v>
      </c>
      <c r="G663" s="77">
        <v>0</v>
      </c>
      <c r="H663" s="77">
        <v>3500</v>
      </c>
      <c r="I663" s="77">
        <v>0</v>
      </c>
      <c r="J663" s="72">
        <v>0</v>
      </c>
      <c r="K663" s="72">
        <v>3500</v>
      </c>
      <c r="L663" s="72">
        <v>31500</v>
      </c>
      <c r="M663" s="73" t="s">
        <v>51</v>
      </c>
    </row>
    <row r="664" spans="1:13" x14ac:dyDescent="0.2">
      <c r="A664" s="78" t="s">
        <v>408</v>
      </c>
      <c r="B664" s="78" t="s">
        <v>3610</v>
      </c>
      <c r="C664" s="66" t="s">
        <v>10404</v>
      </c>
      <c r="D664" s="77">
        <v>20000</v>
      </c>
      <c r="E664" s="76">
        <v>1957.5</v>
      </c>
      <c r="F664" s="72">
        <f t="shared" si="22"/>
        <v>21957.5</v>
      </c>
      <c r="G664" s="77">
        <v>0</v>
      </c>
      <c r="H664" s="77">
        <v>2000</v>
      </c>
      <c r="I664" s="77">
        <v>0</v>
      </c>
      <c r="J664" s="72">
        <v>50</v>
      </c>
      <c r="K664" s="72">
        <v>2050</v>
      </c>
      <c r="L664" s="72">
        <v>17950</v>
      </c>
      <c r="M664" s="73" t="s">
        <v>36</v>
      </c>
    </row>
    <row r="665" spans="1:13" x14ac:dyDescent="0.2">
      <c r="A665" s="78" t="s">
        <v>408</v>
      </c>
      <c r="B665" s="79" t="s">
        <v>4259</v>
      </c>
      <c r="C665" s="66" t="s">
        <v>10404</v>
      </c>
      <c r="D665" s="77">
        <v>45000</v>
      </c>
      <c r="E665" s="76">
        <v>1522.5</v>
      </c>
      <c r="F665" s="72">
        <f t="shared" si="22"/>
        <v>46522.5</v>
      </c>
      <c r="G665" s="77">
        <v>872.25</v>
      </c>
      <c r="H665" s="77">
        <v>4500</v>
      </c>
      <c r="I665" s="77">
        <v>0</v>
      </c>
      <c r="J665" s="72">
        <v>0</v>
      </c>
      <c r="K665" s="72">
        <v>5372.25</v>
      </c>
      <c r="L665" s="72">
        <v>39627.75</v>
      </c>
      <c r="M665" s="73" t="s">
        <v>36</v>
      </c>
    </row>
    <row r="666" spans="1:13" x14ac:dyDescent="0.2">
      <c r="A666" s="78" t="s">
        <v>408</v>
      </c>
      <c r="B666" s="78" t="s">
        <v>32</v>
      </c>
      <c r="C666" s="66" t="s">
        <v>10404</v>
      </c>
      <c r="D666" s="77">
        <v>7900</v>
      </c>
      <c r="E666" s="76">
        <v>2100</v>
      </c>
      <c r="F666" s="72">
        <f t="shared" si="22"/>
        <v>10000</v>
      </c>
      <c r="G666" s="77">
        <v>0</v>
      </c>
      <c r="H666" s="77">
        <v>790</v>
      </c>
      <c r="I666" s="77">
        <v>0</v>
      </c>
      <c r="J666" s="72">
        <v>100</v>
      </c>
      <c r="K666" s="72">
        <v>890</v>
      </c>
      <c r="L666" s="72">
        <v>7010</v>
      </c>
      <c r="M666" s="73" t="s">
        <v>36</v>
      </c>
    </row>
    <row r="667" spans="1:13" x14ac:dyDescent="0.2">
      <c r="A667" s="78" t="s">
        <v>408</v>
      </c>
      <c r="B667" s="78" t="s">
        <v>32</v>
      </c>
      <c r="C667" s="66" t="s">
        <v>10404</v>
      </c>
      <c r="D667" s="77">
        <v>15000</v>
      </c>
      <c r="E667" s="76">
        <v>1430</v>
      </c>
      <c r="F667" s="72">
        <f t="shared" si="22"/>
        <v>16430</v>
      </c>
      <c r="G667" s="77">
        <v>0</v>
      </c>
      <c r="H667" s="77">
        <v>1500</v>
      </c>
      <c r="I667" s="77">
        <v>0</v>
      </c>
      <c r="J667" s="72">
        <v>0</v>
      </c>
      <c r="K667" s="72">
        <v>1500</v>
      </c>
      <c r="L667" s="72">
        <v>13500</v>
      </c>
      <c r="M667" s="73" t="s">
        <v>36</v>
      </c>
    </row>
    <row r="668" spans="1:13" x14ac:dyDescent="0.2">
      <c r="A668" s="67" t="s">
        <v>10410</v>
      </c>
      <c r="B668" s="86">
        <v>34</v>
      </c>
      <c r="C668" s="66"/>
      <c r="D668" s="84">
        <f t="shared" ref="D668:L668" si="26">SUM(D634:D667)</f>
        <v>1102900</v>
      </c>
      <c r="E668" s="81">
        <f t="shared" si="26"/>
        <v>46056.25</v>
      </c>
      <c r="F668" s="85">
        <f t="shared" si="26"/>
        <v>1148956.25</v>
      </c>
      <c r="G668" s="84">
        <f t="shared" si="26"/>
        <v>20114.05</v>
      </c>
      <c r="H668" s="84">
        <f t="shared" si="26"/>
        <v>92430</v>
      </c>
      <c r="I668" s="84">
        <f t="shared" si="26"/>
        <v>11004.8</v>
      </c>
      <c r="J668" s="85">
        <f t="shared" si="26"/>
        <v>40410</v>
      </c>
      <c r="K668" s="85">
        <f t="shared" si="26"/>
        <v>163958.85</v>
      </c>
      <c r="L668" s="85">
        <f t="shared" si="26"/>
        <v>938941.15</v>
      </c>
      <c r="M668" s="73"/>
    </row>
    <row r="669" spans="1:13" x14ac:dyDescent="0.2">
      <c r="A669" s="78"/>
      <c r="B669" s="78"/>
      <c r="C669" s="66"/>
      <c r="D669" s="77"/>
      <c r="E669" s="76"/>
      <c r="F669" s="72"/>
      <c r="G669" s="77"/>
      <c r="H669" s="77"/>
      <c r="I669" s="77"/>
      <c r="J669" s="72"/>
      <c r="K669" s="72"/>
      <c r="L669" s="72"/>
      <c r="M669" s="73"/>
    </row>
    <row r="670" spans="1:13" x14ac:dyDescent="0.2">
      <c r="A670" s="78"/>
      <c r="B670" s="78"/>
      <c r="C670" s="66"/>
      <c r="D670" s="77"/>
      <c r="E670" s="76"/>
      <c r="F670" s="72"/>
      <c r="G670" s="77"/>
      <c r="H670" s="77"/>
      <c r="I670" s="77"/>
      <c r="J670" s="72"/>
      <c r="K670" s="72"/>
      <c r="L670" s="72"/>
      <c r="M670" s="73"/>
    </row>
    <row r="671" spans="1:13" x14ac:dyDescent="0.2">
      <c r="A671" s="78"/>
      <c r="B671" s="78"/>
      <c r="C671" s="66"/>
      <c r="D671" s="77"/>
      <c r="E671" s="76"/>
      <c r="F671" s="72"/>
      <c r="G671" s="77"/>
      <c r="H671" s="77"/>
      <c r="I671" s="77"/>
      <c r="J671" s="72"/>
      <c r="K671" s="72"/>
      <c r="L671" s="72"/>
      <c r="M671" s="73"/>
    </row>
    <row r="672" spans="1:13" x14ac:dyDescent="0.2">
      <c r="A672" s="78"/>
      <c r="B672" s="78"/>
      <c r="C672" s="66"/>
      <c r="D672" s="77"/>
      <c r="E672" s="76"/>
      <c r="F672" s="72"/>
      <c r="G672" s="77"/>
      <c r="H672" s="77"/>
      <c r="I672" s="77"/>
      <c r="J672" s="72"/>
      <c r="K672" s="72"/>
      <c r="L672" s="72"/>
      <c r="M672" s="73"/>
    </row>
    <row r="673" spans="1:13" x14ac:dyDescent="0.2">
      <c r="A673" s="78"/>
      <c r="B673" s="78"/>
      <c r="C673" s="66"/>
      <c r="D673" s="77"/>
      <c r="E673" s="76"/>
      <c r="F673" s="72"/>
      <c r="G673" s="77"/>
      <c r="H673" s="77"/>
      <c r="I673" s="77"/>
      <c r="J673" s="72"/>
      <c r="K673" s="72"/>
      <c r="L673" s="72"/>
      <c r="M673" s="73"/>
    </row>
    <row r="674" spans="1:13" x14ac:dyDescent="0.2">
      <c r="A674" s="78"/>
      <c r="B674" s="78"/>
      <c r="C674" s="66"/>
      <c r="D674" s="77"/>
      <c r="E674" s="76"/>
      <c r="F674" s="72"/>
      <c r="G674" s="77"/>
      <c r="H674" s="77"/>
      <c r="I674" s="77"/>
      <c r="J674" s="72"/>
      <c r="K674" s="72"/>
      <c r="L674" s="72"/>
      <c r="M674" s="73"/>
    </row>
    <row r="675" spans="1:13" x14ac:dyDescent="0.2">
      <c r="A675" s="78"/>
      <c r="B675" s="78"/>
      <c r="C675" s="66"/>
      <c r="D675" s="77"/>
      <c r="E675" s="76"/>
      <c r="F675" s="72"/>
      <c r="G675" s="77"/>
      <c r="H675" s="77"/>
      <c r="I675" s="77"/>
      <c r="J675" s="72"/>
      <c r="K675" s="72"/>
      <c r="L675" s="72"/>
      <c r="M675" s="73"/>
    </row>
    <row r="676" spans="1:13" x14ac:dyDescent="0.2">
      <c r="A676" s="78"/>
      <c r="B676" s="78"/>
      <c r="C676" s="66"/>
      <c r="D676" s="77"/>
      <c r="E676" s="76"/>
      <c r="F676" s="72"/>
      <c r="G676" s="77"/>
      <c r="H676" s="77"/>
      <c r="I676" s="77"/>
      <c r="J676" s="72"/>
      <c r="K676" s="72"/>
      <c r="L676" s="72"/>
      <c r="M676" s="73"/>
    </row>
    <row r="677" spans="1:13" x14ac:dyDescent="0.2">
      <c r="A677" s="78" t="s">
        <v>57</v>
      </c>
      <c r="B677" s="91" t="s">
        <v>10353</v>
      </c>
      <c r="C677" s="66" t="s">
        <v>10404</v>
      </c>
      <c r="D677" s="77">
        <v>90000</v>
      </c>
      <c r="E677" s="77">
        <v>0</v>
      </c>
      <c r="F677" s="72">
        <f t="shared" si="22"/>
        <v>90000</v>
      </c>
      <c r="G677" s="72">
        <v>8832.94</v>
      </c>
      <c r="H677" s="72">
        <v>9000</v>
      </c>
      <c r="I677" s="72">
        <v>0</v>
      </c>
      <c r="J677" s="72">
        <v>300</v>
      </c>
      <c r="K677" s="72">
        <v>18132.940000000002</v>
      </c>
      <c r="L677" s="72">
        <v>71867.06</v>
      </c>
      <c r="M677" s="73" t="s">
        <v>36</v>
      </c>
    </row>
    <row r="678" spans="1:13" x14ac:dyDescent="0.2">
      <c r="A678" s="78" t="s">
        <v>57</v>
      </c>
      <c r="B678" s="78" t="s">
        <v>231</v>
      </c>
      <c r="C678" s="66" t="s">
        <v>10404</v>
      </c>
      <c r="D678" s="77">
        <v>70000</v>
      </c>
      <c r="E678" s="76">
        <v>0</v>
      </c>
      <c r="F678" s="72">
        <f t="shared" si="22"/>
        <v>70000</v>
      </c>
      <c r="G678" s="77">
        <v>4795.8599999999997</v>
      </c>
      <c r="H678" s="77">
        <v>7000</v>
      </c>
      <c r="I678" s="77">
        <v>0</v>
      </c>
      <c r="J678" s="72">
        <v>300</v>
      </c>
      <c r="K678" s="72">
        <v>12095.86</v>
      </c>
      <c r="L678" s="72">
        <v>57904.14</v>
      </c>
      <c r="M678" s="73" t="s">
        <v>51</v>
      </c>
    </row>
    <row r="679" spans="1:13" x14ac:dyDescent="0.2">
      <c r="A679" s="78" t="s">
        <v>57</v>
      </c>
      <c r="B679" s="78" t="s">
        <v>215</v>
      </c>
      <c r="C679" s="66" t="s">
        <v>10404</v>
      </c>
      <c r="D679" s="77">
        <v>70000</v>
      </c>
      <c r="E679" s="76">
        <v>0</v>
      </c>
      <c r="F679" s="72">
        <f t="shared" si="22"/>
        <v>70000</v>
      </c>
      <c r="G679" s="77">
        <v>4795.8599999999997</v>
      </c>
      <c r="H679" s="77">
        <v>7000</v>
      </c>
      <c r="I679" s="77">
        <v>0</v>
      </c>
      <c r="J679" s="72">
        <v>300</v>
      </c>
      <c r="K679" s="72">
        <v>12095.86</v>
      </c>
      <c r="L679" s="72">
        <v>57904.14</v>
      </c>
      <c r="M679" s="73" t="s">
        <v>36</v>
      </c>
    </row>
    <row r="680" spans="1:13" x14ac:dyDescent="0.2">
      <c r="A680" s="78" t="s">
        <v>57</v>
      </c>
      <c r="B680" s="80" t="s">
        <v>1315</v>
      </c>
      <c r="C680" s="66" t="s">
        <v>10404</v>
      </c>
      <c r="D680" s="77">
        <v>35000</v>
      </c>
      <c r="E680" s="76">
        <v>1560</v>
      </c>
      <c r="F680" s="72">
        <f t="shared" si="22"/>
        <v>36560</v>
      </c>
      <c r="G680" s="77">
        <v>0</v>
      </c>
      <c r="H680" s="77">
        <v>3500</v>
      </c>
      <c r="I680" s="77">
        <v>0</v>
      </c>
      <c r="J680" s="72">
        <v>100</v>
      </c>
      <c r="K680" s="72">
        <v>3600</v>
      </c>
      <c r="L680" s="72">
        <v>31400</v>
      </c>
      <c r="M680" s="73" t="s">
        <v>36</v>
      </c>
    </row>
    <row r="681" spans="1:13" x14ac:dyDescent="0.2">
      <c r="A681" s="78" t="s">
        <v>57</v>
      </c>
      <c r="B681" s="78" t="s">
        <v>105</v>
      </c>
      <c r="C681" s="66" t="s">
        <v>10404</v>
      </c>
      <c r="D681" s="77">
        <v>35000</v>
      </c>
      <c r="E681" s="76">
        <v>0</v>
      </c>
      <c r="F681" s="72">
        <f t="shared" si="22"/>
        <v>35000</v>
      </c>
      <c r="G681" s="77">
        <v>0</v>
      </c>
      <c r="H681" s="77">
        <v>3500</v>
      </c>
      <c r="I681" s="77">
        <v>0</v>
      </c>
      <c r="J681" s="72">
        <v>0</v>
      </c>
      <c r="K681" s="72">
        <v>3500</v>
      </c>
      <c r="L681" s="72">
        <v>31500</v>
      </c>
      <c r="M681" s="73" t="s">
        <v>36</v>
      </c>
    </row>
    <row r="682" spans="1:13" x14ac:dyDescent="0.2">
      <c r="A682" s="78" t="s">
        <v>57</v>
      </c>
      <c r="B682" s="78" t="s">
        <v>93</v>
      </c>
      <c r="C682" s="66" t="s">
        <v>10404</v>
      </c>
      <c r="D682" s="77">
        <v>35000</v>
      </c>
      <c r="E682" s="76">
        <v>0</v>
      </c>
      <c r="F682" s="72">
        <f t="shared" si="22"/>
        <v>35000</v>
      </c>
      <c r="G682" s="77">
        <v>0</v>
      </c>
      <c r="H682" s="77">
        <v>3500</v>
      </c>
      <c r="I682" s="77">
        <v>0</v>
      </c>
      <c r="J682" s="72">
        <v>0</v>
      </c>
      <c r="K682" s="72">
        <v>3500</v>
      </c>
      <c r="L682" s="72">
        <v>31500</v>
      </c>
      <c r="M682" s="73" t="s">
        <v>51</v>
      </c>
    </row>
    <row r="683" spans="1:13" x14ac:dyDescent="0.2">
      <c r="A683" s="78" t="s">
        <v>57</v>
      </c>
      <c r="B683" s="78" t="s">
        <v>472</v>
      </c>
      <c r="C683" s="66" t="s">
        <v>10404</v>
      </c>
      <c r="D683" s="77">
        <v>25000</v>
      </c>
      <c r="E683" s="76">
        <v>1121.25</v>
      </c>
      <c r="F683" s="72">
        <f t="shared" si="22"/>
        <v>26121.25</v>
      </c>
      <c r="G683" s="77">
        <v>0</v>
      </c>
      <c r="H683" s="77">
        <v>2500</v>
      </c>
      <c r="I683" s="77">
        <v>0</v>
      </c>
      <c r="J683" s="72">
        <v>0</v>
      </c>
      <c r="K683" s="72">
        <v>2500</v>
      </c>
      <c r="L683" s="72">
        <v>22500</v>
      </c>
      <c r="M683" s="73" t="s">
        <v>51</v>
      </c>
    </row>
    <row r="684" spans="1:13" x14ac:dyDescent="0.2">
      <c r="A684" s="78" t="s">
        <v>57</v>
      </c>
      <c r="B684" s="80" t="s">
        <v>909</v>
      </c>
      <c r="C684" s="66" t="s">
        <v>10404</v>
      </c>
      <c r="D684" s="77">
        <v>25000</v>
      </c>
      <c r="E684" s="76">
        <v>1800</v>
      </c>
      <c r="F684" s="72">
        <f t="shared" si="22"/>
        <v>26800</v>
      </c>
      <c r="G684" s="77">
        <v>0</v>
      </c>
      <c r="H684" s="77">
        <v>2500</v>
      </c>
      <c r="I684" s="77">
        <v>0</v>
      </c>
      <c r="J684" s="72">
        <v>100</v>
      </c>
      <c r="K684" s="72">
        <v>2600</v>
      </c>
      <c r="L684" s="72">
        <v>22400</v>
      </c>
      <c r="M684" s="73" t="s">
        <v>51</v>
      </c>
    </row>
    <row r="685" spans="1:13" x14ac:dyDescent="0.2">
      <c r="A685" s="78" t="s">
        <v>57</v>
      </c>
      <c r="B685" s="78" t="s">
        <v>2786</v>
      </c>
      <c r="C685" s="66" t="s">
        <v>10404</v>
      </c>
      <c r="D685" s="77">
        <v>25000</v>
      </c>
      <c r="E685" s="76">
        <v>1560</v>
      </c>
      <c r="F685" s="72">
        <f t="shared" ref="F685:F748" si="27">D685+E685</f>
        <v>26560</v>
      </c>
      <c r="G685" s="77">
        <v>0</v>
      </c>
      <c r="H685" s="77">
        <v>2500</v>
      </c>
      <c r="I685" s="77">
        <v>0</v>
      </c>
      <c r="J685" s="72">
        <v>100</v>
      </c>
      <c r="K685" s="72">
        <v>2600</v>
      </c>
      <c r="L685" s="72">
        <v>22400</v>
      </c>
      <c r="M685" s="73" t="s">
        <v>51</v>
      </c>
    </row>
    <row r="686" spans="1:13" x14ac:dyDescent="0.2">
      <c r="A686" s="78" t="s">
        <v>57</v>
      </c>
      <c r="B686" s="78" t="s">
        <v>561</v>
      </c>
      <c r="C686" s="66" t="s">
        <v>10404</v>
      </c>
      <c r="D686" s="77">
        <v>25000</v>
      </c>
      <c r="E686" s="76">
        <v>2100</v>
      </c>
      <c r="F686" s="72">
        <f t="shared" si="27"/>
        <v>27100</v>
      </c>
      <c r="G686" s="77">
        <v>0</v>
      </c>
      <c r="H686" s="77">
        <v>2500</v>
      </c>
      <c r="I686" s="77">
        <v>0</v>
      </c>
      <c r="J686" s="72">
        <v>100</v>
      </c>
      <c r="K686" s="72">
        <v>2600</v>
      </c>
      <c r="L686" s="72">
        <v>22400</v>
      </c>
      <c r="M686" s="73" t="s">
        <v>51</v>
      </c>
    </row>
    <row r="687" spans="1:13" x14ac:dyDescent="0.2">
      <c r="A687" s="78" t="s">
        <v>57</v>
      </c>
      <c r="B687" s="79" t="s">
        <v>1703</v>
      </c>
      <c r="C687" s="66" t="s">
        <v>10404</v>
      </c>
      <c r="D687" s="77">
        <v>25000</v>
      </c>
      <c r="E687" s="76">
        <v>1957.5</v>
      </c>
      <c r="F687" s="72">
        <f t="shared" si="27"/>
        <v>26957.5</v>
      </c>
      <c r="G687" s="77">
        <v>0</v>
      </c>
      <c r="H687" s="77">
        <v>2500</v>
      </c>
      <c r="I687" s="77">
        <v>0</v>
      </c>
      <c r="J687" s="72">
        <v>0</v>
      </c>
      <c r="K687" s="72">
        <v>2500</v>
      </c>
      <c r="L687" s="72">
        <v>22500</v>
      </c>
      <c r="M687" s="73" t="s">
        <v>36</v>
      </c>
    </row>
    <row r="688" spans="1:13" x14ac:dyDescent="0.2">
      <c r="A688" s="78" t="s">
        <v>57</v>
      </c>
      <c r="B688" s="78" t="s">
        <v>1355</v>
      </c>
      <c r="C688" s="66" t="s">
        <v>10404</v>
      </c>
      <c r="D688" s="77">
        <v>15000</v>
      </c>
      <c r="E688" s="76">
        <v>1560</v>
      </c>
      <c r="F688" s="72">
        <f t="shared" si="27"/>
        <v>16560</v>
      </c>
      <c r="G688" s="77">
        <v>0</v>
      </c>
      <c r="H688" s="77">
        <v>1500</v>
      </c>
      <c r="I688" s="77">
        <v>0</v>
      </c>
      <c r="J688" s="72">
        <v>0</v>
      </c>
      <c r="K688" s="72">
        <v>1500</v>
      </c>
      <c r="L688" s="72">
        <v>13500</v>
      </c>
      <c r="M688" s="73" t="s">
        <v>36</v>
      </c>
    </row>
    <row r="689" spans="1:13" x14ac:dyDescent="0.2">
      <c r="A689" s="78" t="s">
        <v>57</v>
      </c>
      <c r="B689" s="78" t="s">
        <v>3447</v>
      </c>
      <c r="C689" s="66" t="s">
        <v>10404</v>
      </c>
      <c r="D689" s="77">
        <v>15000</v>
      </c>
      <c r="E689" s="76">
        <v>1522.5</v>
      </c>
      <c r="F689" s="72">
        <f t="shared" si="27"/>
        <v>16522.5</v>
      </c>
      <c r="G689" s="77">
        <v>0</v>
      </c>
      <c r="H689" s="77">
        <v>1500</v>
      </c>
      <c r="I689" s="77">
        <v>0</v>
      </c>
      <c r="J689" s="72">
        <v>0</v>
      </c>
      <c r="K689" s="72">
        <v>1500</v>
      </c>
      <c r="L689" s="72">
        <v>13500</v>
      </c>
      <c r="M689" s="73" t="s">
        <v>51</v>
      </c>
    </row>
    <row r="690" spans="1:13" x14ac:dyDescent="0.2">
      <c r="A690" s="78" t="s">
        <v>57</v>
      </c>
      <c r="B690" s="79" t="s">
        <v>1668</v>
      </c>
      <c r="C690" s="66" t="s">
        <v>10404</v>
      </c>
      <c r="D690" s="77">
        <v>15000</v>
      </c>
      <c r="E690" s="76">
        <v>1957.5</v>
      </c>
      <c r="F690" s="72">
        <f t="shared" si="27"/>
        <v>16957.5</v>
      </c>
      <c r="G690" s="77">
        <v>0</v>
      </c>
      <c r="H690" s="77">
        <v>1500</v>
      </c>
      <c r="I690" s="77">
        <v>0</v>
      </c>
      <c r="J690" s="72">
        <v>50</v>
      </c>
      <c r="K690" s="72">
        <v>1550</v>
      </c>
      <c r="L690" s="72">
        <v>13450</v>
      </c>
      <c r="M690" s="73" t="s">
        <v>51</v>
      </c>
    </row>
    <row r="691" spans="1:13" x14ac:dyDescent="0.2">
      <c r="A691" s="78" t="s">
        <v>57</v>
      </c>
      <c r="B691" s="78" t="s">
        <v>1668</v>
      </c>
      <c r="C691" s="66" t="s">
        <v>10404</v>
      </c>
      <c r="D691" s="77">
        <v>15000</v>
      </c>
      <c r="E691" s="76">
        <v>1522.5</v>
      </c>
      <c r="F691" s="72">
        <f t="shared" si="27"/>
        <v>16522.5</v>
      </c>
      <c r="G691" s="77">
        <v>0</v>
      </c>
      <c r="H691" s="77">
        <v>1050</v>
      </c>
      <c r="I691" s="77">
        <v>456</v>
      </c>
      <c r="J691" s="72">
        <v>1125</v>
      </c>
      <c r="K691" s="72">
        <v>2631</v>
      </c>
      <c r="L691" s="72">
        <v>12369</v>
      </c>
      <c r="M691" s="73" t="s">
        <v>36</v>
      </c>
    </row>
    <row r="692" spans="1:13" x14ac:dyDescent="0.2">
      <c r="A692" s="78" t="s">
        <v>57</v>
      </c>
      <c r="B692" s="78" t="s">
        <v>10049</v>
      </c>
      <c r="C692" s="66" t="s">
        <v>10404</v>
      </c>
      <c r="D692" s="77">
        <v>15000</v>
      </c>
      <c r="E692" s="76">
        <v>1522.5</v>
      </c>
      <c r="F692" s="72">
        <f t="shared" si="27"/>
        <v>16522.5</v>
      </c>
      <c r="G692" s="77">
        <v>0</v>
      </c>
      <c r="H692" s="77">
        <v>1050</v>
      </c>
      <c r="I692" s="77">
        <v>456</v>
      </c>
      <c r="J692" s="72">
        <v>1125</v>
      </c>
      <c r="K692" s="72">
        <v>2631</v>
      </c>
      <c r="L692" s="72">
        <v>12369</v>
      </c>
      <c r="M692" s="73" t="s">
        <v>36</v>
      </c>
    </row>
    <row r="693" spans="1:13" x14ac:dyDescent="0.2">
      <c r="A693" s="78" t="s">
        <v>57</v>
      </c>
      <c r="B693" s="78" t="s">
        <v>650</v>
      </c>
      <c r="C693" s="66" t="s">
        <v>10404</v>
      </c>
      <c r="D693" s="77">
        <v>15000</v>
      </c>
      <c r="E693" s="76">
        <v>1560</v>
      </c>
      <c r="F693" s="72">
        <f t="shared" si="27"/>
        <v>16560</v>
      </c>
      <c r="G693" s="77">
        <v>0</v>
      </c>
      <c r="H693" s="77">
        <v>1500</v>
      </c>
      <c r="I693" s="77">
        <v>0</v>
      </c>
      <c r="J693" s="72">
        <v>0</v>
      </c>
      <c r="K693" s="72">
        <v>1500</v>
      </c>
      <c r="L693" s="72">
        <v>13500</v>
      </c>
      <c r="M693" s="73" t="s">
        <v>36</v>
      </c>
    </row>
    <row r="694" spans="1:13" x14ac:dyDescent="0.2">
      <c r="A694" s="78" t="s">
        <v>57</v>
      </c>
      <c r="B694" s="78" t="s">
        <v>3744</v>
      </c>
      <c r="C694" s="66" t="s">
        <v>10404</v>
      </c>
      <c r="D694" s="77">
        <v>15000</v>
      </c>
      <c r="E694" s="76">
        <v>1740</v>
      </c>
      <c r="F694" s="72">
        <f t="shared" si="27"/>
        <v>16740</v>
      </c>
      <c r="G694" s="77">
        <v>0</v>
      </c>
      <c r="H694" s="77">
        <v>1500</v>
      </c>
      <c r="I694" s="77">
        <v>0</v>
      </c>
      <c r="J694" s="72">
        <v>50</v>
      </c>
      <c r="K694" s="72">
        <v>1550</v>
      </c>
      <c r="L694" s="72">
        <v>13450</v>
      </c>
      <c r="M694" s="73" t="s">
        <v>36</v>
      </c>
    </row>
    <row r="695" spans="1:13" x14ac:dyDescent="0.2">
      <c r="A695" s="78" t="s">
        <v>57</v>
      </c>
      <c r="B695" s="78" t="s">
        <v>9796</v>
      </c>
      <c r="C695" s="66" t="s">
        <v>10404</v>
      </c>
      <c r="D695" s="77">
        <v>20300</v>
      </c>
      <c r="E695" s="76">
        <v>1522.5</v>
      </c>
      <c r="F695" s="72">
        <f t="shared" si="27"/>
        <v>21822.5</v>
      </c>
      <c r="G695" s="77">
        <v>0</v>
      </c>
      <c r="H695" s="77">
        <v>1421</v>
      </c>
      <c r="I695" s="77">
        <v>617.12</v>
      </c>
      <c r="J695" s="72">
        <v>1522.5</v>
      </c>
      <c r="K695" s="72">
        <v>3560.62</v>
      </c>
      <c r="L695" s="72">
        <v>16739.38</v>
      </c>
      <c r="M695" s="73" t="s">
        <v>51</v>
      </c>
    </row>
    <row r="696" spans="1:13" x14ac:dyDescent="0.2">
      <c r="A696" s="78" t="s">
        <v>57</v>
      </c>
      <c r="B696" s="78" t="s">
        <v>3097</v>
      </c>
      <c r="C696" s="66" t="s">
        <v>10404</v>
      </c>
      <c r="D696" s="77">
        <v>10000</v>
      </c>
      <c r="E696" s="76">
        <v>1740</v>
      </c>
      <c r="F696" s="72">
        <f t="shared" si="27"/>
        <v>11740</v>
      </c>
      <c r="G696" s="77">
        <v>0</v>
      </c>
      <c r="H696" s="77">
        <v>1000</v>
      </c>
      <c r="I696" s="77">
        <v>0</v>
      </c>
      <c r="J696" s="72">
        <v>0</v>
      </c>
      <c r="K696" s="72">
        <v>1000</v>
      </c>
      <c r="L696" s="72">
        <v>9000</v>
      </c>
      <c r="M696" s="73" t="s">
        <v>36</v>
      </c>
    </row>
    <row r="697" spans="1:13" x14ac:dyDescent="0.2">
      <c r="A697" s="78" t="s">
        <v>57</v>
      </c>
      <c r="B697" s="78" t="s">
        <v>7454</v>
      </c>
      <c r="C697" s="66" t="s">
        <v>10404</v>
      </c>
      <c r="D697" s="77">
        <v>13500</v>
      </c>
      <c r="E697" s="76">
        <v>1522.5</v>
      </c>
      <c r="F697" s="72">
        <f t="shared" si="27"/>
        <v>15022.5</v>
      </c>
      <c r="G697" s="77">
        <v>0</v>
      </c>
      <c r="H697" s="77">
        <v>945</v>
      </c>
      <c r="I697" s="77">
        <v>410.4</v>
      </c>
      <c r="J697" s="72">
        <v>1012.5</v>
      </c>
      <c r="K697" s="72">
        <v>2367.9</v>
      </c>
      <c r="L697" s="72">
        <v>11132.1</v>
      </c>
      <c r="M697" s="73" t="s">
        <v>51</v>
      </c>
    </row>
    <row r="698" spans="1:13" x14ac:dyDescent="0.2">
      <c r="A698" s="78" t="s">
        <v>57</v>
      </c>
      <c r="B698" s="80" t="s">
        <v>1345</v>
      </c>
      <c r="C698" s="66" t="s">
        <v>10404</v>
      </c>
      <c r="D698" s="75">
        <v>21500</v>
      </c>
      <c r="E698" s="76">
        <v>1540</v>
      </c>
      <c r="F698" s="72">
        <f t="shared" si="27"/>
        <v>23040</v>
      </c>
      <c r="G698" s="77">
        <v>0</v>
      </c>
      <c r="H698" s="77">
        <v>2150</v>
      </c>
      <c r="I698" s="77">
        <v>0</v>
      </c>
      <c r="J698" s="72">
        <v>0</v>
      </c>
      <c r="K698" s="72">
        <v>2150</v>
      </c>
      <c r="L698" s="72">
        <v>19350</v>
      </c>
      <c r="M698" s="73" t="s">
        <v>51</v>
      </c>
    </row>
    <row r="699" spans="1:13" x14ac:dyDescent="0.2">
      <c r="A699" s="78" t="s">
        <v>57</v>
      </c>
      <c r="B699" s="78" t="s">
        <v>9919</v>
      </c>
      <c r="C699" s="66" t="s">
        <v>10404</v>
      </c>
      <c r="D699" s="77">
        <v>12500</v>
      </c>
      <c r="E699" s="76">
        <v>1522.5</v>
      </c>
      <c r="F699" s="72">
        <f t="shared" si="27"/>
        <v>14022.5</v>
      </c>
      <c r="G699" s="84">
        <v>0</v>
      </c>
      <c r="H699" s="77">
        <v>875</v>
      </c>
      <c r="I699" s="77">
        <v>380</v>
      </c>
      <c r="J699" s="72">
        <v>937.5</v>
      </c>
      <c r="K699" s="72">
        <v>2192.5</v>
      </c>
      <c r="L699" s="72">
        <v>10307.5</v>
      </c>
      <c r="M699" s="73" t="s">
        <v>36</v>
      </c>
    </row>
    <row r="700" spans="1:13" x14ac:dyDescent="0.2">
      <c r="A700" s="78" t="s">
        <v>57</v>
      </c>
      <c r="B700" s="78" t="s">
        <v>3937</v>
      </c>
      <c r="C700" s="66" t="s">
        <v>10404</v>
      </c>
      <c r="D700" s="77">
        <v>25000</v>
      </c>
      <c r="E700" s="76">
        <v>0</v>
      </c>
      <c r="F700" s="72">
        <f t="shared" si="27"/>
        <v>25000</v>
      </c>
      <c r="G700" s="77">
        <v>0</v>
      </c>
      <c r="H700" s="77">
        <v>2500</v>
      </c>
      <c r="I700" s="77">
        <v>0</v>
      </c>
      <c r="J700" s="72">
        <v>0</v>
      </c>
      <c r="K700" s="72">
        <v>2500</v>
      </c>
      <c r="L700" s="72">
        <v>22500</v>
      </c>
      <c r="M700" s="73" t="s">
        <v>51</v>
      </c>
    </row>
    <row r="701" spans="1:13" x14ac:dyDescent="0.2">
      <c r="A701" s="79" t="s">
        <v>57</v>
      </c>
      <c r="B701" s="79" t="s">
        <v>3937</v>
      </c>
      <c r="C701" s="66" t="s">
        <v>10404</v>
      </c>
      <c r="D701" s="77">
        <v>12500</v>
      </c>
      <c r="E701" s="76">
        <v>1522.5</v>
      </c>
      <c r="F701" s="72">
        <f t="shared" si="27"/>
        <v>14022.5</v>
      </c>
      <c r="G701" s="77">
        <v>0</v>
      </c>
      <c r="H701" s="77">
        <v>1250</v>
      </c>
      <c r="I701" s="77">
        <v>0</v>
      </c>
      <c r="J701" s="72">
        <v>0</v>
      </c>
      <c r="K701" s="72">
        <v>1250</v>
      </c>
      <c r="L701" s="72">
        <v>11250</v>
      </c>
      <c r="M701" s="73" t="s">
        <v>51</v>
      </c>
    </row>
    <row r="702" spans="1:13" x14ac:dyDescent="0.2">
      <c r="A702" s="78" t="s">
        <v>57</v>
      </c>
      <c r="B702" s="80" t="s">
        <v>3937</v>
      </c>
      <c r="C702" s="66" t="s">
        <v>10404</v>
      </c>
      <c r="D702" s="77">
        <v>25000</v>
      </c>
      <c r="E702" s="76">
        <v>1522.5</v>
      </c>
      <c r="F702" s="72">
        <f t="shared" si="27"/>
        <v>26522.5</v>
      </c>
      <c r="G702" s="77">
        <v>0</v>
      </c>
      <c r="H702" s="77">
        <v>2500</v>
      </c>
      <c r="I702" s="77">
        <v>0</v>
      </c>
      <c r="J702" s="72">
        <v>0</v>
      </c>
      <c r="K702" s="72">
        <v>2500</v>
      </c>
      <c r="L702" s="72">
        <v>22500</v>
      </c>
      <c r="M702" s="73" t="s">
        <v>51</v>
      </c>
    </row>
    <row r="703" spans="1:13" x14ac:dyDescent="0.2">
      <c r="A703" s="78" t="s">
        <v>57</v>
      </c>
      <c r="B703" s="78" t="s">
        <v>3937</v>
      </c>
      <c r="C703" s="66" t="s">
        <v>10404</v>
      </c>
      <c r="D703" s="77">
        <v>30000</v>
      </c>
      <c r="E703" s="77">
        <v>1522.5</v>
      </c>
      <c r="F703" s="72">
        <f t="shared" si="27"/>
        <v>31522.5</v>
      </c>
      <c r="G703" s="77">
        <v>0</v>
      </c>
      <c r="H703" s="77">
        <v>2100</v>
      </c>
      <c r="I703" s="77">
        <v>912</v>
      </c>
      <c r="J703" s="72">
        <v>2250</v>
      </c>
      <c r="K703" s="72">
        <v>5262</v>
      </c>
      <c r="L703" s="72">
        <v>24738</v>
      </c>
      <c r="M703" s="73" t="s">
        <v>51</v>
      </c>
    </row>
    <row r="704" spans="1:13" x14ac:dyDescent="0.2">
      <c r="A704" s="78" t="s">
        <v>57</v>
      </c>
      <c r="B704" s="80" t="s">
        <v>3937</v>
      </c>
      <c r="C704" s="66" t="s">
        <v>10404</v>
      </c>
      <c r="D704" s="77">
        <v>30000</v>
      </c>
      <c r="E704" s="76">
        <v>1522.5</v>
      </c>
      <c r="F704" s="72">
        <f t="shared" si="27"/>
        <v>31522.5</v>
      </c>
      <c r="G704" s="77">
        <v>0</v>
      </c>
      <c r="H704" s="77">
        <v>2100</v>
      </c>
      <c r="I704" s="77">
        <v>912</v>
      </c>
      <c r="J704" s="72">
        <v>5379.55</v>
      </c>
      <c r="K704" s="72">
        <v>8391.5499999999993</v>
      </c>
      <c r="L704" s="72">
        <v>21608.45</v>
      </c>
      <c r="M704" s="73" t="s">
        <v>51</v>
      </c>
    </row>
    <row r="705" spans="1:13" x14ac:dyDescent="0.2">
      <c r="A705" s="78" t="s">
        <v>57</v>
      </c>
      <c r="B705" s="78" t="s">
        <v>3937</v>
      </c>
      <c r="C705" s="66" t="s">
        <v>10404</v>
      </c>
      <c r="D705" s="77">
        <v>30000</v>
      </c>
      <c r="E705" s="76">
        <v>1522.5</v>
      </c>
      <c r="F705" s="72">
        <f t="shared" si="27"/>
        <v>31522.5</v>
      </c>
      <c r="G705" s="77">
        <v>0</v>
      </c>
      <c r="H705" s="77">
        <v>2100</v>
      </c>
      <c r="I705" s="77">
        <v>912</v>
      </c>
      <c r="J705" s="72">
        <v>2250</v>
      </c>
      <c r="K705" s="72">
        <v>5262</v>
      </c>
      <c r="L705" s="72">
        <v>24738</v>
      </c>
      <c r="M705" s="73" t="s">
        <v>51</v>
      </c>
    </row>
    <row r="706" spans="1:13" x14ac:dyDescent="0.2">
      <c r="A706" s="78" t="s">
        <v>57</v>
      </c>
      <c r="B706" s="78" t="s">
        <v>3308</v>
      </c>
      <c r="C706" s="66" t="s">
        <v>10404</v>
      </c>
      <c r="D706" s="77">
        <v>20300</v>
      </c>
      <c r="E706" s="76">
        <v>1522.5</v>
      </c>
      <c r="F706" s="72">
        <f t="shared" si="27"/>
        <v>21822.5</v>
      </c>
      <c r="G706" s="77">
        <v>0</v>
      </c>
      <c r="H706" s="77">
        <v>2030</v>
      </c>
      <c r="I706" s="77">
        <v>0</v>
      </c>
      <c r="J706" s="72">
        <v>0</v>
      </c>
      <c r="K706" s="72">
        <v>2030</v>
      </c>
      <c r="L706" s="72">
        <v>18270</v>
      </c>
      <c r="M706" s="73" t="s">
        <v>51</v>
      </c>
    </row>
    <row r="707" spans="1:13" x14ac:dyDescent="0.2">
      <c r="A707" s="78" t="s">
        <v>57</v>
      </c>
      <c r="B707" s="78" t="s">
        <v>3308</v>
      </c>
      <c r="C707" s="66" t="s">
        <v>10404</v>
      </c>
      <c r="D707" s="77">
        <v>10000</v>
      </c>
      <c r="E707" s="76">
        <v>1522.5</v>
      </c>
      <c r="F707" s="72">
        <f t="shared" si="27"/>
        <v>11522.5</v>
      </c>
      <c r="G707" s="77">
        <v>0</v>
      </c>
      <c r="H707" s="77">
        <v>1000</v>
      </c>
      <c r="I707" s="77">
        <v>0</v>
      </c>
      <c r="J707" s="72">
        <v>0</v>
      </c>
      <c r="K707" s="72">
        <v>1000</v>
      </c>
      <c r="L707" s="72">
        <v>9000</v>
      </c>
      <c r="M707" s="73" t="s">
        <v>51</v>
      </c>
    </row>
    <row r="708" spans="1:13" x14ac:dyDescent="0.2">
      <c r="A708" s="78" t="s">
        <v>57</v>
      </c>
      <c r="B708" s="78" t="s">
        <v>3308</v>
      </c>
      <c r="C708" s="66" t="s">
        <v>10404</v>
      </c>
      <c r="D708" s="77">
        <v>13500</v>
      </c>
      <c r="E708" s="76">
        <v>0</v>
      </c>
      <c r="F708" s="72">
        <f t="shared" si="27"/>
        <v>13500</v>
      </c>
      <c r="G708" s="77">
        <v>0</v>
      </c>
      <c r="H708" s="77">
        <v>945</v>
      </c>
      <c r="I708" s="77">
        <v>410.4</v>
      </c>
      <c r="J708" s="72">
        <v>1012.5</v>
      </c>
      <c r="K708" s="72">
        <v>2367.9</v>
      </c>
      <c r="L708" s="72">
        <v>11132.1</v>
      </c>
      <c r="M708" s="73" t="s">
        <v>36</v>
      </c>
    </row>
    <row r="709" spans="1:13" x14ac:dyDescent="0.2">
      <c r="A709" s="78" t="s">
        <v>57</v>
      </c>
      <c r="B709" s="78" t="s">
        <v>3308</v>
      </c>
      <c r="C709" s="66" t="s">
        <v>10404</v>
      </c>
      <c r="D709" s="77">
        <v>20000</v>
      </c>
      <c r="E709" s="76">
        <v>1522.5</v>
      </c>
      <c r="F709" s="72">
        <f t="shared" si="27"/>
        <v>21522.5</v>
      </c>
      <c r="G709" s="77">
        <v>0</v>
      </c>
      <c r="H709" s="77">
        <v>1400</v>
      </c>
      <c r="I709" s="77">
        <v>608</v>
      </c>
      <c r="J709" s="72">
        <v>1500</v>
      </c>
      <c r="K709" s="72">
        <v>3508</v>
      </c>
      <c r="L709" s="72">
        <v>16492</v>
      </c>
      <c r="M709" s="73" t="s">
        <v>51</v>
      </c>
    </row>
    <row r="710" spans="1:13" x14ac:dyDescent="0.2">
      <c r="A710" s="78" t="s">
        <v>57</v>
      </c>
      <c r="B710" s="78" t="s">
        <v>3308</v>
      </c>
      <c r="C710" s="66" t="s">
        <v>10404</v>
      </c>
      <c r="D710" s="77">
        <v>35000</v>
      </c>
      <c r="E710" s="77">
        <v>0</v>
      </c>
      <c r="F710" s="72">
        <f t="shared" si="27"/>
        <v>35000</v>
      </c>
      <c r="G710" s="77">
        <v>47.25</v>
      </c>
      <c r="H710" s="77">
        <v>0</v>
      </c>
      <c r="I710" s="77">
        <v>0</v>
      </c>
      <c r="J710" s="72">
        <v>0</v>
      </c>
      <c r="K710" s="72">
        <v>47.25</v>
      </c>
      <c r="L710" s="72">
        <v>34952.75</v>
      </c>
      <c r="M710" s="73" t="s">
        <v>51</v>
      </c>
    </row>
    <row r="711" spans="1:13" x14ac:dyDescent="0.2">
      <c r="A711" s="78" t="s">
        <v>57</v>
      </c>
      <c r="B711" s="78" t="s">
        <v>3386</v>
      </c>
      <c r="C711" s="66" t="s">
        <v>10404</v>
      </c>
      <c r="D711" s="77">
        <v>10000</v>
      </c>
      <c r="E711" s="76">
        <v>1522.5</v>
      </c>
      <c r="F711" s="72">
        <f t="shared" si="27"/>
        <v>11522.5</v>
      </c>
      <c r="G711" s="77">
        <v>0</v>
      </c>
      <c r="H711" s="77">
        <v>1000</v>
      </c>
      <c r="I711" s="77">
        <v>0</v>
      </c>
      <c r="J711" s="72">
        <v>0</v>
      </c>
      <c r="K711" s="72">
        <v>1000</v>
      </c>
      <c r="L711" s="72">
        <v>9000</v>
      </c>
      <c r="M711" s="73" t="s">
        <v>36</v>
      </c>
    </row>
    <row r="712" spans="1:13" x14ac:dyDescent="0.2">
      <c r="A712" s="78" t="s">
        <v>57</v>
      </c>
      <c r="B712" s="80" t="s">
        <v>8356</v>
      </c>
      <c r="C712" s="66" t="s">
        <v>10404</v>
      </c>
      <c r="D712" s="77">
        <v>25000</v>
      </c>
      <c r="E712" s="76">
        <v>1522.5</v>
      </c>
      <c r="F712" s="72">
        <f t="shared" si="27"/>
        <v>26522.5</v>
      </c>
      <c r="G712" s="77">
        <v>0</v>
      </c>
      <c r="H712" s="77">
        <v>1750</v>
      </c>
      <c r="I712" s="77">
        <v>760</v>
      </c>
      <c r="J712" s="72">
        <v>7741.53</v>
      </c>
      <c r="K712" s="72">
        <v>10251.529999999999</v>
      </c>
      <c r="L712" s="72">
        <v>14748.470000000001</v>
      </c>
      <c r="M712" s="73" t="s">
        <v>51</v>
      </c>
    </row>
    <row r="713" spans="1:13" x14ac:dyDescent="0.2">
      <c r="A713" s="78" t="s">
        <v>57</v>
      </c>
      <c r="B713" s="80" t="s">
        <v>9983</v>
      </c>
      <c r="C713" s="66" t="s">
        <v>10404</v>
      </c>
      <c r="D713" s="77">
        <v>12500</v>
      </c>
      <c r="E713" s="76">
        <v>1522.5</v>
      </c>
      <c r="F713" s="72">
        <f t="shared" si="27"/>
        <v>14022.5</v>
      </c>
      <c r="G713" s="77">
        <v>0</v>
      </c>
      <c r="H713" s="77">
        <v>875</v>
      </c>
      <c r="I713" s="77">
        <v>380</v>
      </c>
      <c r="J713" s="72">
        <v>937.5</v>
      </c>
      <c r="K713" s="72">
        <v>2192.5</v>
      </c>
      <c r="L713" s="72">
        <v>10307.5</v>
      </c>
      <c r="M713" s="73" t="s">
        <v>51</v>
      </c>
    </row>
    <row r="714" spans="1:13" x14ac:dyDescent="0.2">
      <c r="A714" s="78" t="s">
        <v>57</v>
      </c>
      <c r="B714" s="78" t="s">
        <v>8976</v>
      </c>
      <c r="C714" s="66" t="s">
        <v>10404</v>
      </c>
      <c r="D714" s="77">
        <v>13500</v>
      </c>
      <c r="E714" s="76">
        <v>0</v>
      </c>
      <c r="F714" s="72">
        <f t="shared" si="27"/>
        <v>13500</v>
      </c>
      <c r="G714" s="77">
        <v>0</v>
      </c>
      <c r="H714" s="77">
        <v>945</v>
      </c>
      <c r="I714" s="77">
        <v>410.4</v>
      </c>
      <c r="J714" s="72">
        <v>1012.5</v>
      </c>
      <c r="K714" s="72">
        <v>2367.9</v>
      </c>
      <c r="L714" s="72">
        <v>11132.1</v>
      </c>
      <c r="M714" s="73" t="s">
        <v>51</v>
      </c>
    </row>
    <row r="715" spans="1:13" x14ac:dyDescent="0.2">
      <c r="A715" s="78" t="s">
        <v>57</v>
      </c>
      <c r="B715" s="79" t="s">
        <v>10037</v>
      </c>
      <c r="C715" s="66" t="s">
        <v>10404</v>
      </c>
      <c r="D715" s="77">
        <v>13500</v>
      </c>
      <c r="E715" s="76">
        <v>1522.5</v>
      </c>
      <c r="F715" s="72">
        <f t="shared" si="27"/>
        <v>15022.5</v>
      </c>
      <c r="G715" s="77">
        <v>0</v>
      </c>
      <c r="H715" s="77">
        <v>945</v>
      </c>
      <c r="I715" s="77">
        <v>410.4</v>
      </c>
      <c r="J715" s="72">
        <v>1392.5</v>
      </c>
      <c r="K715" s="72">
        <v>2747.9</v>
      </c>
      <c r="L715" s="72">
        <v>10752.1</v>
      </c>
      <c r="M715" s="73" t="s">
        <v>51</v>
      </c>
    </row>
    <row r="716" spans="1:13" x14ac:dyDescent="0.2">
      <c r="A716" s="78" t="s">
        <v>57</v>
      </c>
      <c r="B716" s="80" t="s">
        <v>3897</v>
      </c>
      <c r="C716" s="66" t="s">
        <v>10404</v>
      </c>
      <c r="D716" s="77">
        <v>15000</v>
      </c>
      <c r="E716" s="76">
        <v>1522.5</v>
      </c>
      <c r="F716" s="72">
        <f t="shared" si="27"/>
        <v>16522.5</v>
      </c>
      <c r="G716" s="77">
        <v>0</v>
      </c>
      <c r="H716" s="77">
        <v>1500</v>
      </c>
      <c r="I716" s="77">
        <v>0</v>
      </c>
      <c r="J716" s="72">
        <v>0</v>
      </c>
      <c r="K716" s="72">
        <v>1500</v>
      </c>
      <c r="L716" s="72">
        <v>13500</v>
      </c>
      <c r="M716" s="73" t="s">
        <v>51</v>
      </c>
    </row>
    <row r="717" spans="1:13" x14ac:dyDescent="0.2">
      <c r="A717" s="78" t="s">
        <v>57</v>
      </c>
      <c r="B717" s="78" t="s">
        <v>8434</v>
      </c>
      <c r="C717" s="66" t="s">
        <v>10404</v>
      </c>
      <c r="D717" s="77">
        <v>30000</v>
      </c>
      <c r="E717" s="76">
        <v>1522.5</v>
      </c>
      <c r="F717" s="72">
        <f t="shared" si="27"/>
        <v>31522.5</v>
      </c>
      <c r="G717" s="77">
        <v>0</v>
      </c>
      <c r="H717" s="77">
        <v>2100</v>
      </c>
      <c r="I717" s="77">
        <v>912</v>
      </c>
      <c r="J717" s="72">
        <v>10819.079999999998</v>
      </c>
      <c r="K717" s="72">
        <v>13831.079999999998</v>
      </c>
      <c r="L717" s="72">
        <v>16168.920000000002</v>
      </c>
      <c r="M717" s="73" t="s">
        <v>51</v>
      </c>
    </row>
    <row r="718" spans="1:13" x14ac:dyDescent="0.2">
      <c r="A718" s="78" t="s">
        <v>57</v>
      </c>
      <c r="B718" s="78" t="s">
        <v>8434</v>
      </c>
      <c r="C718" s="66" t="s">
        <v>10404</v>
      </c>
      <c r="D718" s="77">
        <v>30000</v>
      </c>
      <c r="E718" s="76">
        <v>1522.5</v>
      </c>
      <c r="F718" s="72">
        <f t="shared" si="27"/>
        <v>31522.5</v>
      </c>
      <c r="G718" s="77">
        <v>0</v>
      </c>
      <c r="H718" s="77">
        <v>2100</v>
      </c>
      <c r="I718" s="77">
        <v>912</v>
      </c>
      <c r="J718" s="72">
        <v>3965.46</v>
      </c>
      <c r="K718" s="72">
        <v>6977.46</v>
      </c>
      <c r="L718" s="72">
        <v>23022.54</v>
      </c>
      <c r="M718" s="73" t="s">
        <v>51</v>
      </c>
    </row>
    <row r="719" spans="1:13" x14ac:dyDescent="0.2">
      <c r="A719" s="78" t="s">
        <v>57</v>
      </c>
      <c r="B719" s="80" t="s">
        <v>2801</v>
      </c>
      <c r="C719" s="66" t="s">
        <v>10404</v>
      </c>
      <c r="D719" s="75">
        <v>21500</v>
      </c>
      <c r="E719" s="76">
        <v>1800</v>
      </c>
      <c r="F719" s="72">
        <f t="shared" si="27"/>
        <v>23300</v>
      </c>
      <c r="G719" s="77">
        <v>0</v>
      </c>
      <c r="H719" s="77">
        <v>2150</v>
      </c>
      <c r="I719" s="77">
        <v>0</v>
      </c>
      <c r="J719" s="72">
        <v>100</v>
      </c>
      <c r="K719" s="72">
        <v>2250</v>
      </c>
      <c r="L719" s="72">
        <v>19250</v>
      </c>
      <c r="M719" s="73" t="s">
        <v>51</v>
      </c>
    </row>
    <row r="720" spans="1:13" x14ac:dyDescent="0.2">
      <c r="A720" s="78" t="s">
        <v>57</v>
      </c>
      <c r="B720" s="78" t="s">
        <v>2147</v>
      </c>
      <c r="C720" s="66" t="s">
        <v>10404</v>
      </c>
      <c r="D720" s="77">
        <v>10000</v>
      </c>
      <c r="E720" s="76">
        <v>1430</v>
      </c>
      <c r="F720" s="72">
        <f t="shared" si="27"/>
        <v>11430</v>
      </c>
      <c r="G720" s="77">
        <v>0</v>
      </c>
      <c r="H720" s="77">
        <v>1000</v>
      </c>
      <c r="I720" s="77">
        <v>0</v>
      </c>
      <c r="J720" s="72">
        <v>50</v>
      </c>
      <c r="K720" s="72">
        <v>1050</v>
      </c>
      <c r="L720" s="72">
        <v>8950</v>
      </c>
      <c r="M720" s="73" t="s">
        <v>36</v>
      </c>
    </row>
    <row r="721" spans="1:13" x14ac:dyDescent="0.2">
      <c r="A721" s="78" t="s">
        <v>57</v>
      </c>
      <c r="B721" s="80" t="s">
        <v>2147</v>
      </c>
      <c r="C721" s="66" t="s">
        <v>10404</v>
      </c>
      <c r="D721" s="77">
        <v>30000</v>
      </c>
      <c r="E721" s="76">
        <v>1522.5</v>
      </c>
      <c r="F721" s="72">
        <f t="shared" si="27"/>
        <v>31522.5</v>
      </c>
      <c r="G721" s="77">
        <v>0</v>
      </c>
      <c r="H721" s="77">
        <v>2100</v>
      </c>
      <c r="I721" s="77">
        <v>912</v>
      </c>
      <c r="J721" s="72">
        <v>2250</v>
      </c>
      <c r="K721" s="72">
        <v>5262</v>
      </c>
      <c r="L721" s="72">
        <v>24738</v>
      </c>
      <c r="M721" s="73" t="s">
        <v>51</v>
      </c>
    </row>
    <row r="722" spans="1:13" x14ac:dyDescent="0.2">
      <c r="A722" s="78" t="s">
        <v>57</v>
      </c>
      <c r="B722" s="78" t="s">
        <v>2147</v>
      </c>
      <c r="C722" s="66" t="s">
        <v>10404</v>
      </c>
      <c r="D722" s="77">
        <v>20300</v>
      </c>
      <c r="E722" s="76">
        <v>1522.5</v>
      </c>
      <c r="F722" s="72">
        <f t="shared" si="27"/>
        <v>21822.5</v>
      </c>
      <c r="G722" s="77">
        <v>0</v>
      </c>
      <c r="H722" s="77">
        <v>1421</v>
      </c>
      <c r="I722" s="77">
        <v>617.12</v>
      </c>
      <c r="J722" s="72">
        <v>2797.5</v>
      </c>
      <c r="K722" s="72">
        <v>4835.62</v>
      </c>
      <c r="L722" s="72">
        <v>15464.380000000001</v>
      </c>
      <c r="M722" s="73"/>
    </row>
    <row r="723" spans="1:13" x14ac:dyDescent="0.2">
      <c r="A723" s="78" t="s">
        <v>57</v>
      </c>
      <c r="B723" s="80" t="s">
        <v>1501</v>
      </c>
      <c r="C723" s="66" t="s">
        <v>10404</v>
      </c>
      <c r="D723" s="75">
        <v>25000</v>
      </c>
      <c r="E723" s="76">
        <v>1540</v>
      </c>
      <c r="F723" s="72">
        <f t="shared" si="27"/>
        <v>26540</v>
      </c>
      <c r="G723" s="77">
        <v>0</v>
      </c>
      <c r="H723" s="77">
        <v>2500</v>
      </c>
      <c r="I723" s="77">
        <v>0</v>
      </c>
      <c r="J723" s="72">
        <v>0</v>
      </c>
      <c r="K723" s="72">
        <v>2500</v>
      </c>
      <c r="L723" s="72">
        <v>22500</v>
      </c>
      <c r="M723" s="73" t="s">
        <v>51</v>
      </c>
    </row>
    <row r="724" spans="1:13" x14ac:dyDescent="0.2">
      <c r="A724" s="78" t="s">
        <v>57</v>
      </c>
      <c r="B724" s="78" t="s">
        <v>593</v>
      </c>
      <c r="C724" s="66" t="s">
        <v>10404</v>
      </c>
      <c r="D724" s="77">
        <v>21000</v>
      </c>
      <c r="E724" s="76">
        <v>1522.5</v>
      </c>
      <c r="F724" s="72">
        <f t="shared" si="27"/>
        <v>22522.5</v>
      </c>
      <c r="G724" s="77">
        <v>0</v>
      </c>
      <c r="H724" s="77">
        <v>2100</v>
      </c>
      <c r="I724" s="77">
        <v>0</v>
      </c>
      <c r="J724" s="72">
        <v>2914.11</v>
      </c>
      <c r="K724" s="72">
        <v>5014.1100000000006</v>
      </c>
      <c r="L724" s="72">
        <v>15985.89</v>
      </c>
      <c r="M724" s="73" t="s">
        <v>51</v>
      </c>
    </row>
    <row r="725" spans="1:13" x14ac:dyDescent="0.2">
      <c r="A725" s="78" t="s">
        <v>57</v>
      </c>
      <c r="B725" s="78" t="s">
        <v>3102</v>
      </c>
      <c r="C725" s="66" t="s">
        <v>10404</v>
      </c>
      <c r="D725" s="77">
        <v>20300</v>
      </c>
      <c r="E725" s="76">
        <v>0</v>
      </c>
      <c r="F725" s="72">
        <f t="shared" si="27"/>
        <v>20300</v>
      </c>
      <c r="G725" s="77">
        <v>0</v>
      </c>
      <c r="H725" s="77">
        <v>0</v>
      </c>
      <c r="I725" s="77">
        <v>0</v>
      </c>
      <c r="J725" s="72">
        <v>0</v>
      </c>
      <c r="K725" s="72">
        <v>0</v>
      </c>
      <c r="L725" s="72">
        <v>20300</v>
      </c>
      <c r="M725" s="73" t="s">
        <v>51</v>
      </c>
    </row>
    <row r="726" spans="1:13" x14ac:dyDescent="0.2">
      <c r="A726" s="78" t="s">
        <v>57</v>
      </c>
      <c r="B726" s="78" t="s">
        <v>3765</v>
      </c>
      <c r="C726" s="66" t="s">
        <v>10404</v>
      </c>
      <c r="D726" s="77">
        <v>20000</v>
      </c>
      <c r="E726" s="76">
        <v>1740</v>
      </c>
      <c r="F726" s="72">
        <f t="shared" si="27"/>
        <v>21740</v>
      </c>
      <c r="G726" s="77">
        <v>0</v>
      </c>
      <c r="H726" s="77">
        <v>2000</v>
      </c>
      <c r="I726" s="77">
        <v>0</v>
      </c>
      <c r="J726" s="72">
        <v>50</v>
      </c>
      <c r="K726" s="72">
        <v>2050</v>
      </c>
      <c r="L726" s="72">
        <v>17950</v>
      </c>
      <c r="M726" s="73" t="s">
        <v>51</v>
      </c>
    </row>
    <row r="727" spans="1:13" x14ac:dyDescent="0.2">
      <c r="A727" s="78" t="s">
        <v>57</v>
      </c>
      <c r="B727" s="78" t="s">
        <v>245</v>
      </c>
      <c r="C727" s="66" t="s">
        <v>10404</v>
      </c>
      <c r="D727" s="77">
        <v>10000</v>
      </c>
      <c r="E727" s="76">
        <v>0</v>
      </c>
      <c r="F727" s="72">
        <f t="shared" si="27"/>
        <v>10000</v>
      </c>
      <c r="G727" s="77">
        <v>0</v>
      </c>
      <c r="H727" s="77">
        <v>1000</v>
      </c>
      <c r="I727" s="77">
        <v>0</v>
      </c>
      <c r="J727" s="72">
        <v>0</v>
      </c>
      <c r="K727" s="72">
        <v>1000</v>
      </c>
      <c r="L727" s="72">
        <v>9000</v>
      </c>
      <c r="M727" s="73" t="s">
        <v>51</v>
      </c>
    </row>
    <row r="728" spans="1:13" x14ac:dyDescent="0.2">
      <c r="A728" s="78" t="s">
        <v>57</v>
      </c>
      <c r="B728" s="78" t="s">
        <v>245</v>
      </c>
      <c r="C728" s="66" t="s">
        <v>10404</v>
      </c>
      <c r="D728" s="77">
        <v>25000</v>
      </c>
      <c r="E728" s="76">
        <v>1740</v>
      </c>
      <c r="F728" s="72">
        <f t="shared" si="27"/>
        <v>26740</v>
      </c>
      <c r="G728" s="77">
        <v>0</v>
      </c>
      <c r="H728" s="77">
        <v>2500</v>
      </c>
      <c r="I728" s="77">
        <v>0</v>
      </c>
      <c r="J728" s="72">
        <v>0</v>
      </c>
      <c r="K728" s="72">
        <v>2500</v>
      </c>
      <c r="L728" s="72">
        <v>22500</v>
      </c>
      <c r="M728" s="73" t="s">
        <v>51</v>
      </c>
    </row>
    <row r="729" spans="1:13" x14ac:dyDescent="0.2">
      <c r="A729" s="78" t="s">
        <v>57</v>
      </c>
      <c r="B729" s="78" t="s">
        <v>638</v>
      </c>
      <c r="C729" s="66" t="s">
        <v>10404</v>
      </c>
      <c r="D729" s="75">
        <v>10000</v>
      </c>
      <c r="E729" s="76">
        <v>1957.5</v>
      </c>
      <c r="F729" s="72">
        <f t="shared" si="27"/>
        <v>11957.5</v>
      </c>
      <c r="G729" s="77">
        <v>0</v>
      </c>
      <c r="H729" s="77">
        <v>1000</v>
      </c>
      <c r="I729" s="77">
        <v>0</v>
      </c>
      <c r="J729" s="72">
        <v>0</v>
      </c>
      <c r="K729" s="72">
        <v>1000</v>
      </c>
      <c r="L729" s="72">
        <v>9000</v>
      </c>
      <c r="M729" s="73" t="s">
        <v>51</v>
      </c>
    </row>
    <row r="730" spans="1:13" x14ac:dyDescent="0.2">
      <c r="A730" s="79" t="s">
        <v>57</v>
      </c>
      <c r="B730" s="79" t="s">
        <v>638</v>
      </c>
      <c r="C730" s="66" t="s">
        <v>10404</v>
      </c>
      <c r="D730" s="77">
        <v>20300</v>
      </c>
      <c r="E730" s="76">
        <v>1560</v>
      </c>
      <c r="F730" s="72">
        <f t="shared" si="27"/>
        <v>21860</v>
      </c>
      <c r="G730" s="77">
        <v>0</v>
      </c>
      <c r="H730" s="77">
        <v>2030</v>
      </c>
      <c r="I730" s="77">
        <v>0</v>
      </c>
      <c r="J730" s="72">
        <v>0</v>
      </c>
      <c r="K730" s="72">
        <v>2030</v>
      </c>
      <c r="L730" s="72">
        <v>18270</v>
      </c>
      <c r="M730" s="73" t="s">
        <v>51</v>
      </c>
    </row>
    <row r="731" spans="1:13" x14ac:dyDescent="0.2">
      <c r="A731" s="78" t="s">
        <v>57</v>
      </c>
      <c r="B731" s="80" t="s">
        <v>638</v>
      </c>
      <c r="C731" s="66" t="s">
        <v>10404</v>
      </c>
      <c r="D731" s="77">
        <v>10000</v>
      </c>
      <c r="E731" s="76">
        <v>1522.5</v>
      </c>
      <c r="F731" s="72">
        <f t="shared" si="27"/>
        <v>11522.5</v>
      </c>
      <c r="G731" s="77">
        <v>0</v>
      </c>
      <c r="H731" s="77">
        <v>1000</v>
      </c>
      <c r="I731" s="77">
        <v>0</v>
      </c>
      <c r="J731" s="72">
        <v>0</v>
      </c>
      <c r="K731" s="72">
        <v>1000</v>
      </c>
      <c r="L731" s="72">
        <v>9000</v>
      </c>
      <c r="M731" s="73" t="s">
        <v>51</v>
      </c>
    </row>
    <row r="732" spans="1:13" x14ac:dyDescent="0.2">
      <c r="A732" s="78" t="s">
        <v>57</v>
      </c>
      <c r="B732" s="78" t="s">
        <v>638</v>
      </c>
      <c r="C732" s="66" t="s">
        <v>10404</v>
      </c>
      <c r="D732" s="77">
        <v>20300</v>
      </c>
      <c r="E732" s="76">
        <v>1522.5</v>
      </c>
      <c r="F732" s="72">
        <f t="shared" si="27"/>
        <v>21822.5</v>
      </c>
      <c r="G732" s="77">
        <v>0</v>
      </c>
      <c r="H732" s="77">
        <v>1421</v>
      </c>
      <c r="I732" s="77">
        <v>617.12</v>
      </c>
      <c r="J732" s="72">
        <v>1522.5</v>
      </c>
      <c r="K732" s="72">
        <v>3560.62</v>
      </c>
      <c r="L732" s="72">
        <v>16739.38</v>
      </c>
      <c r="M732" s="73" t="s">
        <v>36</v>
      </c>
    </row>
    <row r="733" spans="1:13" x14ac:dyDescent="0.2">
      <c r="A733" s="78" t="s">
        <v>57</v>
      </c>
      <c r="B733" s="78" t="s">
        <v>638</v>
      </c>
      <c r="C733" s="66" t="s">
        <v>10404</v>
      </c>
      <c r="D733" s="77">
        <v>13500</v>
      </c>
      <c r="E733" s="76">
        <v>1522.5</v>
      </c>
      <c r="F733" s="72">
        <f t="shared" si="27"/>
        <v>15022.5</v>
      </c>
      <c r="G733" s="77">
        <v>0</v>
      </c>
      <c r="H733" s="77">
        <v>945</v>
      </c>
      <c r="I733" s="77">
        <v>410.4</v>
      </c>
      <c r="J733" s="72">
        <v>1012.5</v>
      </c>
      <c r="K733" s="72">
        <v>2367.9</v>
      </c>
      <c r="L733" s="72">
        <v>11132.1</v>
      </c>
      <c r="M733" s="73" t="s">
        <v>51</v>
      </c>
    </row>
    <row r="734" spans="1:13" x14ac:dyDescent="0.2">
      <c r="A734" s="78" t="s">
        <v>57</v>
      </c>
      <c r="B734" s="78" t="s">
        <v>638</v>
      </c>
      <c r="C734" s="66" t="s">
        <v>10404</v>
      </c>
      <c r="D734" s="77">
        <v>13500</v>
      </c>
      <c r="E734" s="76">
        <v>1522.5</v>
      </c>
      <c r="F734" s="72">
        <f t="shared" si="27"/>
        <v>15022.5</v>
      </c>
      <c r="G734" s="77">
        <v>0</v>
      </c>
      <c r="H734" s="77">
        <v>945</v>
      </c>
      <c r="I734" s="77">
        <v>410.4</v>
      </c>
      <c r="J734" s="72">
        <v>1012.5</v>
      </c>
      <c r="K734" s="72">
        <v>2367.9</v>
      </c>
      <c r="L734" s="72">
        <v>11132.1</v>
      </c>
      <c r="M734" s="73" t="s">
        <v>51</v>
      </c>
    </row>
    <row r="735" spans="1:13" x14ac:dyDescent="0.2">
      <c r="A735" s="78" t="s">
        <v>57</v>
      </c>
      <c r="B735" s="78" t="s">
        <v>638</v>
      </c>
      <c r="C735" s="66" t="s">
        <v>10404</v>
      </c>
      <c r="D735" s="77">
        <v>10000</v>
      </c>
      <c r="E735" s="76">
        <v>0</v>
      </c>
      <c r="F735" s="72">
        <f t="shared" si="27"/>
        <v>10000</v>
      </c>
      <c r="G735" s="77">
        <v>0</v>
      </c>
      <c r="H735" s="77">
        <v>0</v>
      </c>
      <c r="I735" s="77">
        <v>0</v>
      </c>
      <c r="J735" s="72">
        <v>0</v>
      </c>
      <c r="K735" s="72">
        <v>0</v>
      </c>
      <c r="L735" s="72">
        <v>10000</v>
      </c>
      <c r="M735" s="73" t="s">
        <v>51</v>
      </c>
    </row>
    <row r="736" spans="1:13" x14ac:dyDescent="0.2">
      <c r="A736" s="78" t="s">
        <v>57</v>
      </c>
      <c r="B736" s="78" t="s">
        <v>638</v>
      </c>
      <c r="C736" s="66" t="s">
        <v>10404</v>
      </c>
      <c r="D736" s="77">
        <v>12000</v>
      </c>
      <c r="E736" s="76">
        <v>0</v>
      </c>
      <c r="F736" s="72">
        <f t="shared" si="27"/>
        <v>12000</v>
      </c>
      <c r="G736" s="77">
        <v>0</v>
      </c>
      <c r="H736" s="77">
        <v>0</v>
      </c>
      <c r="I736" s="77">
        <v>0</v>
      </c>
      <c r="J736" s="72">
        <v>0</v>
      </c>
      <c r="K736" s="72">
        <v>0</v>
      </c>
      <c r="L736" s="72">
        <v>12000</v>
      </c>
      <c r="M736" s="73" t="s">
        <v>51</v>
      </c>
    </row>
    <row r="737" spans="1:13" x14ac:dyDescent="0.2">
      <c r="A737" s="78" t="s">
        <v>57</v>
      </c>
      <c r="B737" s="78" t="s">
        <v>521</v>
      </c>
      <c r="C737" s="66" t="s">
        <v>10404</v>
      </c>
      <c r="D737" s="77">
        <v>10000</v>
      </c>
      <c r="E737" s="76">
        <v>2100</v>
      </c>
      <c r="F737" s="72">
        <f t="shared" si="27"/>
        <v>12100</v>
      </c>
      <c r="G737" s="77">
        <v>0</v>
      </c>
      <c r="H737" s="77">
        <v>1000</v>
      </c>
      <c r="I737" s="77">
        <v>0</v>
      </c>
      <c r="J737" s="72">
        <v>100</v>
      </c>
      <c r="K737" s="72">
        <v>1100</v>
      </c>
      <c r="L737" s="72">
        <v>8900</v>
      </c>
      <c r="M737" s="73" t="s">
        <v>51</v>
      </c>
    </row>
    <row r="738" spans="1:13" x14ac:dyDescent="0.2">
      <c r="A738" s="78" t="s">
        <v>57</v>
      </c>
      <c r="B738" s="78" t="s">
        <v>521</v>
      </c>
      <c r="C738" s="66" t="s">
        <v>10404</v>
      </c>
      <c r="D738" s="77">
        <v>10000</v>
      </c>
      <c r="E738" s="76">
        <v>1121.25</v>
      </c>
      <c r="F738" s="72">
        <f t="shared" si="27"/>
        <v>11121.25</v>
      </c>
      <c r="G738" s="77">
        <v>0</v>
      </c>
      <c r="H738" s="77">
        <v>1000</v>
      </c>
      <c r="I738" s="77">
        <v>0</v>
      </c>
      <c r="J738" s="72">
        <v>0</v>
      </c>
      <c r="K738" s="72">
        <v>1000</v>
      </c>
      <c r="L738" s="72">
        <v>9000</v>
      </c>
      <c r="M738" s="73" t="s">
        <v>51</v>
      </c>
    </row>
    <row r="739" spans="1:13" x14ac:dyDescent="0.2">
      <c r="A739" s="78" t="s">
        <v>57</v>
      </c>
      <c r="B739" s="78" t="s">
        <v>3365</v>
      </c>
      <c r="C739" s="66" t="s">
        <v>10404</v>
      </c>
      <c r="D739" s="77">
        <v>20000</v>
      </c>
      <c r="E739" s="76">
        <v>1522.5</v>
      </c>
      <c r="F739" s="72">
        <f t="shared" si="27"/>
        <v>21522.5</v>
      </c>
      <c r="G739" s="77">
        <v>0</v>
      </c>
      <c r="H739" s="77">
        <v>2000</v>
      </c>
      <c r="I739" s="77">
        <v>0</v>
      </c>
      <c r="J739" s="72">
        <v>0</v>
      </c>
      <c r="K739" s="72">
        <v>2000</v>
      </c>
      <c r="L739" s="72">
        <v>18000</v>
      </c>
      <c r="M739" s="73" t="s">
        <v>51</v>
      </c>
    </row>
    <row r="740" spans="1:13" x14ac:dyDescent="0.2">
      <c r="A740" s="78" t="s">
        <v>57</v>
      </c>
      <c r="B740" s="78" t="s">
        <v>3365</v>
      </c>
      <c r="C740" s="66" t="s">
        <v>10404</v>
      </c>
      <c r="D740" s="77">
        <v>20300</v>
      </c>
      <c r="E740" s="76">
        <v>1522.5</v>
      </c>
      <c r="F740" s="72">
        <f t="shared" si="27"/>
        <v>21822.5</v>
      </c>
      <c r="G740" s="77">
        <v>0</v>
      </c>
      <c r="H740" s="77">
        <v>1421</v>
      </c>
      <c r="I740" s="77">
        <v>617.12</v>
      </c>
      <c r="J740" s="72">
        <v>1522.5</v>
      </c>
      <c r="K740" s="72">
        <v>3560.62</v>
      </c>
      <c r="L740" s="72">
        <v>16739.38</v>
      </c>
      <c r="M740" s="73" t="s">
        <v>51</v>
      </c>
    </row>
    <row r="741" spans="1:13" x14ac:dyDescent="0.2">
      <c r="A741" s="78" t="s">
        <v>57</v>
      </c>
      <c r="B741" s="78" t="s">
        <v>3813</v>
      </c>
      <c r="C741" s="66" t="s">
        <v>10404</v>
      </c>
      <c r="D741" s="77">
        <v>15000</v>
      </c>
      <c r="E741" s="76">
        <v>1740</v>
      </c>
      <c r="F741" s="72">
        <f t="shared" si="27"/>
        <v>16740</v>
      </c>
      <c r="G741" s="77">
        <v>0</v>
      </c>
      <c r="H741" s="77">
        <v>1500</v>
      </c>
      <c r="I741" s="77">
        <v>0</v>
      </c>
      <c r="J741" s="72">
        <v>0</v>
      </c>
      <c r="K741" s="72">
        <v>1500</v>
      </c>
      <c r="L741" s="72">
        <v>13500</v>
      </c>
      <c r="M741" s="73" t="s">
        <v>51</v>
      </c>
    </row>
    <row r="742" spans="1:13" x14ac:dyDescent="0.2">
      <c r="A742" s="78" t="s">
        <v>57</v>
      </c>
      <c r="B742" s="78" t="s">
        <v>3813</v>
      </c>
      <c r="C742" s="66" t="s">
        <v>10404</v>
      </c>
      <c r="D742" s="77">
        <v>20000</v>
      </c>
      <c r="E742" s="76">
        <v>1522.5</v>
      </c>
      <c r="F742" s="72">
        <f t="shared" si="27"/>
        <v>21522.5</v>
      </c>
      <c r="G742" s="77">
        <v>0</v>
      </c>
      <c r="H742" s="77">
        <v>2000</v>
      </c>
      <c r="I742" s="77">
        <v>0</v>
      </c>
      <c r="J742" s="72">
        <v>0</v>
      </c>
      <c r="K742" s="72">
        <v>2000</v>
      </c>
      <c r="L742" s="72">
        <v>18000</v>
      </c>
      <c r="M742" s="73" t="s">
        <v>51</v>
      </c>
    </row>
    <row r="743" spans="1:13" x14ac:dyDescent="0.2">
      <c r="A743" s="78" t="s">
        <v>57</v>
      </c>
      <c r="B743" s="80" t="s">
        <v>9019</v>
      </c>
      <c r="C743" s="66" t="s">
        <v>10404</v>
      </c>
      <c r="D743" s="77">
        <v>30000</v>
      </c>
      <c r="E743" s="76">
        <v>1522.5</v>
      </c>
      <c r="F743" s="72">
        <f t="shared" si="27"/>
        <v>31522.5</v>
      </c>
      <c r="G743" s="77">
        <v>0</v>
      </c>
      <c r="H743" s="77">
        <v>2100</v>
      </c>
      <c r="I743" s="77">
        <v>912</v>
      </c>
      <c r="J743" s="72">
        <v>9671.77</v>
      </c>
      <c r="K743" s="72">
        <v>12683.77</v>
      </c>
      <c r="L743" s="72">
        <v>17316.23</v>
      </c>
      <c r="M743" s="73" t="s">
        <v>36</v>
      </c>
    </row>
    <row r="744" spans="1:13" x14ac:dyDescent="0.2">
      <c r="A744" s="78" t="s">
        <v>57</v>
      </c>
      <c r="B744" s="78" t="s">
        <v>8989</v>
      </c>
      <c r="C744" s="66" t="s">
        <v>10404</v>
      </c>
      <c r="D744" s="77">
        <v>15000</v>
      </c>
      <c r="E744" s="76">
        <v>0</v>
      </c>
      <c r="F744" s="72">
        <f t="shared" si="27"/>
        <v>15000</v>
      </c>
      <c r="G744" s="77">
        <v>0</v>
      </c>
      <c r="H744" s="77">
        <v>1050</v>
      </c>
      <c r="I744" s="77">
        <v>456</v>
      </c>
      <c r="J744" s="72">
        <v>1125</v>
      </c>
      <c r="K744" s="72">
        <v>2631</v>
      </c>
      <c r="L744" s="72">
        <v>12369</v>
      </c>
      <c r="M744" s="73" t="s">
        <v>51</v>
      </c>
    </row>
    <row r="745" spans="1:13" x14ac:dyDescent="0.2">
      <c r="A745" s="78" t="s">
        <v>57</v>
      </c>
      <c r="B745" s="79" t="s">
        <v>965</v>
      </c>
      <c r="C745" s="66" t="s">
        <v>10404</v>
      </c>
      <c r="D745" s="77">
        <v>15000</v>
      </c>
      <c r="E745" s="76">
        <v>1957.5</v>
      </c>
      <c r="F745" s="72">
        <f t="shared" si="27"/>
        <v>16957.5</v>
      </c>
      <c r="G745" s="77">
        <v>0</v>
      </c>
      <c r="H745" s="77">
        <v>1500</v>
      </c>
      <c r="I745" s="77">
        <v>0</v>
      </c>
      <c r="J745" s="72">
        <v>0</v>
      </c>
      <c r="K745" s="72">
        <v>1500</v>
      </c>
      <c r="L745" s="72">
        <v>13500</v>
      </c>
      <c r="M745" s="73" t="s">
        <v>51</v>
      </c>
    </row>
    <row r="746" spans="1:13" x14ac:dyDescent="0.2">
      <c r="A746" s="78" t="s">
        <v>57</v>
      </c>
      <c r="B746" s="78" t="s">
        <v>9791</v>
      </c>
      <c r="C746" s="66" t="s">
        <v>10404</v>
      </c>
      <c r="D746" s="77">
        <v>20300</v>
      </c>
      <c r="E746" s="76">
        <v>1522.5</v>
      </c>
      <c r="F746" s="72">
        <f t="shared" si="27"/>
        <v>21822.5</v>
      </c>
      <c r="G746" s="77">
        <v>0</v>
      </c>
      <c r="H746" s="77">
        <v>1421</v>
      </c>
      <c r="I746" s="77">
        <v>617.12</v>
      </c>
      <c r="J746" s="72">
        <v>1522.5</v>
      </c>
      <c r="K746" s="72">
        <v>3560.62</v>
      </c>
      <c r="L746" s="72">
        <v>16739.38</v>
      </c>
      <c r="M746" s="73" t="s">
        <v>36</v>
      </c>
    </row>
    <row r="747" spans="1:13" x14ac:dyDescent="0.2">
      <c r="A747" s="78" t="s">
        <v>57</v>
      </c>
      <c r="B747" s="80" t="s">
        <v>8212</v>
      </c>
      <c r="C747" s="66" t="s">
        <v>10404</v>
      </c>
      <c r="D747" s="77">
        <v>30000</v>
      </c>
      <c r="E747" s="76">
        <v>1522.5</v>
      </c>
      <c r="F747" s="72">
        <f t="shared" si="27"/>
        <v>31522.5</v>
      </c>
      <c r="G747" s="77">
        <v>0</v>
      </c>
      <c r="H747" s="77">
        <v>2100</v>
      </c>
      <c r="I747" s="77">
        <v>912</v>
      </c>
      <c r="J747" s="72">
        <v>4483.32</v>
      </c>
      <c r="K747" s="72">
        <v>7495.32</v>
      </c>
      <c r="L747" s="72">
        <v>22504.68</v>
      </c>
      <c r="M747" s="73" t="s">
        <v>51</v>
      </c>
    </row>
    <row r="748" spans="1:13" x14ac:dyDescent="0.2">
      <c r="A748" s="78" t="s">
        <v>57</v>
      </c>
      <c r="B748" s="78" t="s">
        <v>1547</v>
      </c>
      <c r="C748" s="66" t="s">
        <v>10404</v>
      </c>
      <c r="D748" s="77">
        <v>10000</v>
      </c>
      <c r="E748" s="76">
        <v>1540</v>
      </c>
      <c r="F748" s="72">
        <f t="shared" si="27"/>
        <v>11540</v>
      </c>
      <c r="G748" s="77">
        <v>0</v>
      </c>
      <c r="H748" s="77">
        <v>1000</v>
      </c>
      <c r="I748" s="77">
        <v>0</v>
      </c>
      <c r="J748" s="72">
        <v>0</v>
      </c>
      <c r="K748" s="72">
        <v>1000</v>
      </c>
      <c r="L748" s="72">
        <v>9000</v>
      </c>
      <c r="M748" s="73" t="s">
        <v>51</v>
      </c>
    </row>
    <row r="749" spans="1:13" x14ac:dyDescent="0.2">
      <c r="A749" s="78" t="s">
        <v>57</v>
      </c>
      <c r="B749" s="78" t="s">
        <v>429</v>
      </c>
      <c r="C749" s="66" t="s">
        <v>10404</v>
      </c>
      <c r="D749" s="77">
        <v>20000</v>
      </c>
      <c r="E749" s="76">
        <v>0</v>
      </c>
      <c r="F749" s="72">
        <f t="shared" ref="F749:F835" si="28">D749+E749</f>
        <v>20000</v>
      </c>
      <c r="G749" s="77">
        <v>0</v>
      </c>
      <c r="H749" s="77">
        <v>2000</v>
      </c>
      <c r="I749" s="77">
        <v>0</v>
      </c>
      <c r="J749" s="72">
        <v>0</v>
      </c>
      <c r="K749" s="72">
        <v>2000</v>
      </c>
      <c r="L749" s="72">
        <v>18000</v>
      </c>
      <c r="M749" s="73" t="s">
        <v>51</v>
      </c>
    </row>
    <row r="750" spans="1:13" x14ac:dyDescent="0.2">
      <c r="A750" s="78" t="s">
        <v>57</v>
      </c>
      <c r="B750" s="78" t="s">
        <v>429</v>
      </c>
      <c r="C750" s="66" t="s">
        <v>10404</v>
      </c>
      <c r="D750" s="77">
        <v>20300</v>
      </c>
      <c r="E750" s="76">
        <v>1522.5</v>
      </c>
      <c r="F750" s="72">
        <f t="shared" si="28"/>
        <v>21822.5</v>
      </c>
      <c r="G750" s="77">
        <v>0</v>
      </c>
      <c r="H750" s="77">
        <v>1421</v>
      </c>
      <c r="I750" s="77">
        <v>617.12</v>
      </c>
      <c r="J750" s="72">
        <v>3237.96</v>
      </c>
      <c r="K750" s="72">
        <v>5276.08</v>
      </c>
      <c r="L750" s="72">
        <v>15023.92</v>
      </c>
      <c r="M750" s="73" t="s">
        <v>36</v>
      </c>
    </row>
    <row r="751" spans="1:13" x14ac:dyDescent="0.2">
      <c r="A751" s="78" t="s">
        <v>57</v>
      </c>
      <c r="B751" s="78" t="s">
        <v>68</v>
      </c>
      <c r="C751" s="66" t="s">
        <v>10404</v>
      </c>
      <c r="D751" s="77">
        <v>15000</v>
      </c>
      <c r="E751" s="76">
        <v>0</v>
      </c>
      <c r="F751" s="72">
        <f t="shared" si="28"/>
        <v>15000</v>
      </c>
      <c r="G751" s="77">
        <v>0</v>
      </c>
      <c r="H751" s="77">
        <v>1500</v>
      </c>
      <c r="I751" s="77">
        <v>0</v>
      </c>
      <c r="J751" s="72">
        <v>0</v>
      </c>
      <c r="K751" s="72">
        <v>1500</v>
      </c>
      <c r="L751" s="72">
        <v>13500</v>
      </c>
      <c r="M751" s="73" t="s">
        <v>51</v>
      </c>
    </row>
    <row r="752" spans="1:13" x14ac:dyDescent="0.2">
      <c r="A752" s="78" t="s">
        <v>57</v>
      </c>
      <c r="B752" s="78" t="s">
        <v>56</v>
      </c>
      <c r="C752" s="66" t="s">
        <v>10404</v>
      </c>
      <c r="D752" s="77">
        <v>15000</v>
      </c>
      <c r="E752" s="77">
        <v>0</v>
      </c>
      <c r="F752" s="72">
        <f t="shared" si="28"/>
        <v>15000</v>
      </c>
      <c r="G752" s="77">
        <v>0</v>
      </c>
      <c r="H752" s="77">
        <v>1500</v>
      </c>
      <c r="I752" s="77">
        <v>0</v>
      </c>
      <c r="J752" s="72">
        <v>0</v>
      </c>
      <c r="K752" s="72">
        <v>1500</v>
      </c>
      <c r="L752" s="72">
        <v>13500</v>
      </c>
      <c r="M752" s="73" t="s">
        <v>51</v>
      </c>
    </row>
    <row r="753" spans="1:13" x14ac:dyDescent="0.2">
      <c r="A753" s="78" t="s">
        <v>57</v>
      </c>
      <c r="B753" s="80" t="s">
        <v>6465</v>
      </c>
      <c r="C753" s="66" t="s">
        <v>10404</v>
      </c>
      <c r="D753" s="77">
        <v>25000</v>
      </c>
      <c r="E753" s="76">
        <v>1522.5</v>
      </c>
      <c r="F753" s="72">
        <f t="shared" si="28"/>
        <v>26522.5</v>
      </c>
      <c r="G753" s="77">
        <v>0</v>
      </c>
      <c r="H753" s="77">
        <v>2500</v>
      </c>
      <c r="I753" s="77">
        <v>0</v>
      </c>
      <c r="J753" s="72">
        <v>6969.78</v>
      </c>
      <c r="K753" s="72">
        <v>9469.7799999999988</v>
      </c>
      <c r="L753" s="72">
        <v>15530.220000000001</v>
      </c>
      <c r="M753" s="73" t="s">
        <v>51</v>
      </c>
    </row>
    <row r="754" spans="1:13" x14ac:dyDescent="0.2">
      <c r="A754" s="78" t="s">
        <v>57</v>
      </c>
      <c r="B754" s="78" t="s">
        <v>860</v>
      </c>
      <c r="C754" s="66" t="s">
        <v>10404</v>
      </c>
      <c r="D754" s="77">
        <v>10000</v>
      </c>
      <c r="E754" s="76">
        <v>1740</v>
      </c>
      <c r="F754" s="72">
        <f t="shared" si="28"/>
        <v>11740</v>
      </c>
      <c r="G754" s="77">
        <v>0</v>
      </c>
      <c r="H754" s="77">
        <v>1000</v>
      </c>
      <c r="I754" s="77">
        <v>0</v>
      </c>
      <c r="J754" s="72">
        <v>50</v>
      </c>
      <c r="K754" s="72">
        <v>1050</v>
      </c>
      <c r="L754" s="72">
        <v>8950</v>
      </c>
      <c r="M754" s="73" t="s">
        <v>36</v>
      </c>
    </row>
    <row r="755" spans="1:13" x14ac:dyDescent="0.2">
      <c r="A755" s="78" t="s">
        <v>57</v>
      </c>
      <c r="B755" s="78" t="s">
        <v>860</v>
      </c>
      <c r="C755" s="66" t="s">
        <v>10404</v>
      </c>
      <c r="D755" s="77">
        <v>30000</v>
      </c>
      <c r="E755" s="76">
        <v>1522.5</v>
      </c>
      <c r="F755" s="72">
        <f t="shared" si="28"/>
        <v>31522.5</v>
      </c>
      <c r="G755" s="77">
        <v>0</v>
      </c>
      <c r="H755" s="77">
        <v>2100</v>
      </c>
      <c r="I755" s="77">
        <v>912</v>
      </c>
      <c r="J755" s="72">
        <v>2650</v>
      </c>
      <c r="K755" s="72">
        <v>5662</v>
      </c>
      <c r="L755" s="72">
        <v>24338</v>
      </c>
      <c r="M755" s="73" t="s">
        <v>51</v>
      </c>
    </row>
    <row r="756" spans="1:13" x14ac:dyDescent="0.2">
      <c r="A756" s="78" t="s">
        <v>57</v>
      </c>
      <c r="B756" s="78" t="s">
        <v>32</v>
      </c>
      <c r="C756" s="66" t="s">
        <v>10404</v>
      </c>
      <c r="D756" s="77">
        <v>10000</v>
      </c>
      <c r="E756" s="76">
        <v>2100</v>
      </c>
      <c r="F756" s="72">
        <f t="shared" si="28"/>
        <v>12100</v>
      </c>
      <c r="G756" s="77">
        <v>0</v>
      </c>
      <c r="H756" s="77">
        <v>1000</v>
      </c>
      <c r="I756" s="77">
        <v>0</v>
      </c>
      <c r="J756" s="72">
        <v>100</v>
      </c>
      <c r="K756" s="72">
        <v>1100</v>
      </c>
      <c r="L756" s="72">
        <v>8900</v>
      </c>
      <c r="M756" s="73" t="s">
        <v>51</v>
      </c>
    </row>
    <row r="757" spans="1:13" x14ac:dyDescent="0.2">
      <c r="A757" s="78" t="s">
        <v>57</v>
      </c>
      <c r="B757" s="80" t="s">
        <v>32</v>
      </c>
      <c r="C757" s="66" t="s">
        <v>10404</v>
      </c>
      <c r="D757" s="77">
        <v>10000</v>
      </c>
      <c r="E757" s="76">
        <v>1740</v>
      </c>
      <c r="F757" s="72">
        <f t="shared" si="28"/>
        <v>11740</v>
      </c>
      <c r="G757" s="77">
        <v>0</v>
      </c>
      <c r="H757" s="77">
        <v>1000</v>
      </c>
      <c r="I757" s="77">
        <v>0</v>
      </c>
      <c r="J757" s="72">
        <v>50</v>
      </c>
      <c r="K757" s="72">
        <v>1050</v>
      </c>
      <c r="L757" s="72">
        <v>8950</v>
      </c>
      <c r="M757" s="73" t="s">
        <v>51</v>
      </c>
    </row>
    <row r="758" spans="1:13" x14ac:dyDescent="0.2">
      <c r="A758" s="78" t="s">
        <v>57</v>
      </c>
      <c r="B758" s="80" t="s">
        <v>32</v>
      </c>
      <c r="C758" s="66" t="s">
        <v>10404</v>
      </c>
      <c r="D758" s="77">
        <v>20000</v>
      </c>
      <c r="E758" s="76">
        <v>1740</v>
      </c>
      <c r="F758" s="72">
        <f t="shared" si="28"/>
        <v>21740</v>
      </c>
      <c r="G758" s="77">
        <v>0</v>
      </c>
      <c r="H758" s="77">
        <v>2000</v>
      </c>
      <c r="I758" s="77">
        <v>0</v>
      </c>
      <c r="J758" s="72">
        <v>50</v>
      </c>
      <c r="K758" s="72">
        <v>2050</v>
      </c>
      <c r="L758" s="72">
        <v>17950</v>
      </c>
      <c r="M758" s="73" t="s">
        <v>51</v>
      </c>
    </row>
    <row r="759" spans="1:13" x14ac:dyDescent="0.2">
      <c r="A759" s="78" t="s">
        <v>57</v>
      </c>
      <c r="B759" s="78" t="s">
        <v>32</v>
      </c>
      <c r="C759" s="66" t="s">
        <v>10404</v>
      </c>
      <c r="D759" s="77">
        <v>10000</v>
      </c>
      <c r="E759" s="76">
        <v>1522.5</v>
      </c>
      <c r="F759" s="72">
        <f t="shared" si="28"/>
        <v>11522.5</v>
      </c>
      <c r="G759" s="77">
        <v>0</v>
      </c>
      <c r="H759" s="77">
        <v>1000</v>
      </c>
      <c r="I759" s="77">
        <v>0</v>
      </c>
      <c r="J759" s="72">
        <v>0</v>
      </c>
      <c r="K759" s="72">
        <v>1000</v>
      </c>
      <c r="L759" s="72">
        <v>9000</v>
      </c>
      <c r="M759" s="73" t="s">
        <v>51</v>
      </c>
    </row>
    <row r="760" spans="1:13" x14ac:dyDescent="0.2">
      <c r="A760" s="78" t="s">
        <v>57</v>
      </c>
      <c r="B760" s="80" t="s">
        <v>32</v>
      </c>
      <c r="C760" s="66" t="s">
        <v>10404</v>
      </c>
      <c r="D760" s="77">
        <v>25000</v>
      </c>
      <c r="E760" s="76">
        <v>1522.5</v>
      </c>
      <c r="F760" s="72">
        <f t="shared" si="28"/>
        <v>26522.5</v>
      </c>
      <c r="G760" s="77">
        <v>0</v>
      </c>
      <c r="H760" s="77">
        <v>2500</v>
      </c>
      <c r="I760" s="77">
        <v>0</v>
      </c>
      <c r="J760" s="72">
        <v>0</v>
      </c>
      <c r="K760" s="72">
        <v>2500</v>
      </c>
      <c r="L760" s="72">
        <v>22500</v>
      </c>
      <c r="M760" s="73" t="s">
        <v>36</v>
      </c>
    </row>
    <row r="761" spans="1:13" x14ac:dyDescent="0.2">
      <c r="A761" s="78" t="s">
        <v>57</v>
      </c>
      <c r="B761" s="80" t="s">
        <v>32</v>
      </c>
      <c r="C761" s="66" t="s">
        <v>10404</v>
      </c>
      <c r="D761" s="77">
        <v>25000</v>
      </c>
      <c r="E761" s="76">
        <v>1522.5</v>
      </c>
      <c r="F761" s="72">
        <f t="shared" si="28"/>
        <v>26522.5</v>
      </c>
      <c r="G761" s="77">
        <v>0</v>
      </c>
      <c r="H761" s="77">
        <v>2500</v>
      </c>
      <c r="I761" s="77">
        <v>0</v>
      </c>
      <c r="J761" s="72">
        <v>0</v>
      </c>
      <c r="K761" s="72">
        <v>2500</v>
      </c>
      <c r="L761" s="72">
        <v>22500</v>
      </c>
      <c r="M761" s="73" t="s">
        <v>51</v>
      </c>
    </row>
    <row r="762" spans="1:13" x14ac:dyDescent="0.2">
      <c r="A762" s="78" t="s">
        <v>57</v>
      </c>
      <c r="B762" s="80" t="s">
        <v>32</v>
      </c>
      <c r="C762" s="66" t="s">
        <v>10404</v>
      </c>
      <c r="D762" s="77">
        <v>30000</v>
      </c>
      <c r="E762" s="76">
        <v>1522.5</v>
      </c>
      <c r="F762" s="72">
        <f t="shared" si="28"/>
        <v>31522.5</v>
      </c>
      <c r="G762" s="77">
        <v>0</v>
      </c>
      <c r="H762" s="77">
        <v>2100</v>
      </c>
      <c r="I762" s="77">
        <v>912</v>
      </c>
      <c r="J762" s="72">
        <v>3965.46</v>
      </c>
      <c r="K762" s="72">
        <v>6977.46</v>
      </c>
      <c r="L762" s="72">
        <v>23022.54</v>
      </c>
      <c r="M762" s="73" t="s">
        <v>51</v>
      </c>
    </row>
    <row r="763" spans="1:13" x14ac:dyDescent="0.2">
      <c r="A763" s="78" t="s">
        <v>57</v>
      </c>
      <c r="B763" s="79" t="s">
        <v>32</v>
      </c>
      <c r="C763" s="66" t="s">
        <v>10404</v>
      </c>
      <c r="D763" s="77">
        <v>12500</v>
      </c>
      <c r="E763" s="76">
        <v>1522.5</v>
      </c>
      <c r="F763" s="72">
        <f t="shared" si="28"/>
        <v>14022.5</v>
      </c>
      <c r="G763" s="77">
        <v>0</v>
      </c>
      <c r="H763" s="77">
        <v>875</v>
      </c>
      <c r="I763" s="77">
        <v>380</v>
      </c>
      <c r="J763" s="72">
        <v>937.5</v>
      </c>
      <c r="K763" s="72">
        <v>2192.5</v>
      </c>
      <c r="L763" s="72">
        <v>10307.5</v>
      </c>
      <c r="M763" s="73" t="s">
        <v>36</v>
      </c>
    </row>
    <row r="764" spans="1:13" x14ac:dyDescent="0.2">
      <c r="A764" s="78" t="s">
        <v>57</v>
      </c>
      <c r="B764" s="78" t="s">
        <v>32</v>
      </c>
      <c r="C764" s="66" t="s">
        <v>10404</v>
      </c>
      <c r="D764" s="77">
        <v>13500</v>
      </c>
      <c r="E764" s="76">
        <v>1522.5</v>
      </c>
      <c r="F764" s="72">
        <f t="shared" si="28"/>
        <v>15022.5</v>
      </c>
      <c r="G764" s="77">
        <v>0</v>
      </c>
      <c r="H764" s="77">
        <v>945</v>
      </c>
      <c r="I764" s="77">
        <v>410.4</v>
      </c>
      <c r="J764" s="72">
        <v>1012.5</v>
      </c>
      <c r="K764" s="72">
        <v>2367.9</v>
      </c>
      <c r="L764" s="72">
        <v>11132.1</v>
      </c>
      <c r="M764" s="73" t="s">
        <v>51</v>
      </c>
    </row>
    <row r="765" spans="1:13" x14ac:dyDescent="0.2">
      <c r="A765" s="78" t="s">
        <v>57</v>
      </c>
      <c r="B765" s="78" t="s">
        <v>32</v>
      </c>
      <c r="C765" s="66" t="s">
        <v>10404</v>
      </c>
      <c r="D765" s="77">
        <v>13500</v>
      </c>
      <c r="E765" s="76">
        <v>1522.5</v>
      </c>
      <c r="F765" s="72">
        <f t="shared" si="28"/>
        <v>15022.5</v>
      </c>
      <c r="G765" s="77">
        <v>0</v>
      </c>
      <c r="H765" s="77">
        <v>945</v>
      </c>
      <c r="I765" s="77">
        <v>410.4</v>
      </c>
      <c r="J765" s="72">
        <v>1012.5</v>
      </c>
      <c r="K765" s="72">
        <v>2367.9</v>
      </c>
      <c r="L765" s="72">
        <v>11132.1</v>
      </c>
      <c r="M765" s="73" t="s">
        <v>51</v>
      </c>
    </row>
    <row r="766" spans="1:13" x14ac:dyDescent="0.2">
      <c r="A766" s="67" t="s">
        <v>10410</v>
      </c>
      <c r="B766" s="86">
        <v>89</v>
      </c>
      <c r="C766" s="66"/>
      <c r="D766" s="84">
        <f t="shared" ref="D766:L766" si="29">SUM(D677:D765)</f>
        <v>1876700</v>
      </c>
      <c r="E766" s="81">
        <f t="shared" si="29"/>
        <v>114732.5</v>
      </c>
      <c r="F766" s="85">
        <f t="shared" si="29"/>
        <v>1991432.5</v>
      </c>
      <c r="G766" s="84">
        <f t="shared" si="29"/>
        <v>18471.91</v>
      </c>
      <c r="H766" s="84">
        <f t="shared" si="29"/>
        <v>160221</v>
      </c>
      <c r="I766" s="84">
        <f t="shared" si="29"/>
        <v>19981.920000000006</v>
      </c>
      <c r="J766" s="85">
        <f t="shared" si="29"/>
        <v>95553.020000000019</v>
      </c>
      <c r="K766" s="85">
        <f t="shared" si="29"/>
        <v>294227.84999999992</v>
      </c>
      <c r="L766" s="85">
        <f t="shared" si="29"/>
        <v>1582472.15</v>
      </c>
      <c r="M766" s="73"/>
    </row>
    <row r="767" spans="1:13" x14ac:dyDescent="0.2">
      <c r="A767" s="78"/>
      <c r="B767" s="78"/>
      <c r="C767" s="66"/>
      <c r="D767" s="77"/>
      <c r="E767" s="76"/>
      <c r="F767" s="72"/>
      <c r="G767" s="77"/>
      <c r="H767" s="77"/>
      <c r="I767" s="77"/>
      <c r="J767" s="72"/>
      <c r="K767" s="72"/>
      <c r="L767" s="72"/>
      <c r="M767" s="73"/>
    </row>
    <row r="768" spans="1:13" x14ac:dyDescent="0.2">
      <c r="A768" s="78"/>
      <c r="B768" s="78"/>
      <c r="C768" s="66"/>
      <c r="D768" s="77"/>
      <c r="E768" s="76"/>
      <c r="F768" s="72"/>
      <c r="G768" s="77"/>
      <c r="H768" s="77"/>
      <c r="I768" s="77"/>
      <c r="J768" s="72"/>
      <c r="K768" s="72"/>
      <c r="L768" s="72"/>
      <c r="M768" s="73"/>
    </row>
    <row r="769" spans="1:13" x14ac:dyDescent="0.2">
      <c r="A769" s="78"/>
      <c r="B769" s="78"/>
      <c r="C769" s="66"/>
      <c r="D769" s="77"/>
      <c r="E769" s="76"/>
      <c r="F769" s="72"/>
      <c r="G769" s="77"/>
      <c r="H769" s="77"/>
      <c r="I769" s="77"/>
      <c r="J769" s="72"/>
      <c r="K769" s="72"/>
      <c r="L769" s="72"/>
      <c r="M769" s="73"/>
    </row>
    <row r="770" spans="1:13" x14ac:dyDescent="0.2">
      <c r="A770" s="78"/>
      <c r="B770" s="78"/>
      <c r="C770" s="66"/>
      <c r="D770" s="77"/>
      <c r="E770" s="76"/>
      <c r="F770" s="72"/>
      <c r="G770" s="77"/>
      <c r="H770" s="77"/>
      <c r="I770" s="77"/>
      <c r="J770" s="72"/>
      <c r="K770" s="72"/>
      <c r="L770" s="72"/>
      <c r="M770" s="73"/>
    </row>
    <row r="771" spans="1:13" x14ac:dyDescent="0.2">
      <c r="A771" s="78"/>
      <c r="B771" s="78"/>
      <c r="C771" s="66"/>
      <c r="D771" s="77"/>
      <c r="E771" s="76"/>
      <c r="F771" s="72"/>
      <c r="G771" s="77"/>
      <c r="H771" s="77"/>
      <c r="I771" s="77"/>
      <c r="J771" s="72"/>
      <c r="K771" s="72"/>
      <c r="L771" s="72"/>
      <c r="M771" s="73"/>
    </row>
    <row r="772" spans="1:13" x14ac:dyDescent="0.2">
      <c r="A772" s="78"/>
      <c r="B772" s="78"/>
      <c r="C772" s="66"/>
      <c r="D772" s="77"/>
      <c r="E772" s="76"/>
      <c r="F772" s="72"/>
      <c r="G772" s="77"/>
      <c r="H772" s="77"/>
      <c r="I772" s="77"/>
      <c r="J772" s="72"/>
      <c r="K772" s="72"/>
      <c r="L772" s="72"/>
      <c r="M772" s="73"/>
    </row>
    <row r="773" spans="1:13" x14ac:dyDescent="0.2">
      <c r="A773" s="66" t="s">
        <v>9954</v>
      </c>
      <c r="B773" s="66" t="s">
        <v>10372</v>
      </c>
      <c r="C773" s="66" t="s">
        <v>10404</v>
      </c>
      <c r="D773" s="72">
        <v>90000</v>
      </c>
      <c r="E773" s="88">
        <v>0</v>
      </c>
      <c r="F773" s="72">
        <f>D773+E773</f>
        <v>90000</v>
      </c>
      <c r="G773" s="72">
        <v>8832.94</v>
      </c>
      <c r="H773" s="72">
        <v>9000</v>
      </c>
      <c r="I773" s="72">
        <v>0</v>
      </c>
      <c r="J773" s="72">
        <v>300</v>
      </c>
      <c r="K773" s="72">
        <v>18132.940000000002</v>
      </c>
      <c r="L773" s="72">
        <v>71867.06</v>
      </c>
      <c r="M773" s="73" t="s">
        <v>36</v>
      </c>
    </row>
    <row r="774" spans="1:13" x14ac:dyDescent="0.2">
      <c r="A774" s="66" t="s">
        <v>9954</v>
      </c>
      <c r="B774" s="78" t="s">
        <v>1143</v>
      </c>
      <c r="C774" s="66" t="s">
        <v>10404</v>
      </c>
      <c r="D774" s="77">
        <v>70000</v>
      </c>
      <c r="E774" s="76">
        <v>1800</v>
      </c>
      <c r="F774" s="72">
        <f t="shared" si="28"/>
        <v>71800</v>
      </c>
      <c r="G774" s="77">
        <v>4795.8599999999997</v>
      </c>
      <c r="H774" s="77">
        <v>7000</v>
      </c>
      <c r="I774" s="77">
        <v>0</v>
      </c>
      <c r="J774" s="72">
        <v>100</v>
      </c>
      <c r="K774" s="72">
        <v>11895.86</v>
      </c>
      <c r="L774" s="72">
        <v>58104.14</v>
      </c>
      <c r="M774" s="73" t="s">
        <v>51</v>
      </c>
    </row>
    <row r="775" spans="1:13" x14ac:dyDescent="0.2">
      <c r="A775" s="66" t="s">
        <v>9954</v>
      </c>
      <c r="B775" s="80" t="s">
        <v>449</v>
      </c>
      <c r="C775" s="66" t="s">
        <v>10404</v>
      </c>
      <c r="D775" s="77">
        <v>35000</v>
      </c>
      <c r="E775" s="76">
        <v>1740</v>
      </c>
      <c r="F775" s="72">
        <f t="shared" si="28"/>
        <v>36740</v>
      </c>
      <c r="G775" s="77">
        <v>0</v>
      </c>
      <c r="H775" s="77">
        <v>3500</v>
      </c>
      <c r="I775" s="77">
        <v>0</v>
      </c>
      <c r="J775" s="72">
        <v>0</v>
      </c>
      <c r="K775" s="72">
        <v>3500</v>
      </c>
      <c r="L775" s="72">
        <v>31500</v>
      </c>
      <c r="M775" s="73" t="s">
        <v>36</v>
      </c>
    </row>
    <row r="776" spans="1:13" x14ac:dyDescent="0.2">
      <c r="A776" s="66" t="s">
        <v>9954</v>
      </c>
      <c r="B776" s="78" t="s">
        <v>1874</v>
      </c>
      <c r="C776" s="66" t="s">
        <v>10404</v>
      </c>
      <c r="D776" s="77">
        <v>35000</v>
      </c>
      <c r="E776" s="76">
        <v>1800</v>
      </c>
      <c r="F776" s="72">
        <f t="shared" si="28"/>
        <v>36800</v>
      </c>
      <c r="G776" s="77">
        <v>0</v>
      </c>
      <c r="H776" s="77">
        <v>3500</v>
      </c>
      <c r="I776" s="77">
        <v>0</v>
      </c>
      <c r="J776" s="72">
        <v>50</v>
      </c>
      <c r="K776" s="72">
        <v>3550</v>
      </c>
      <c r="L776" s="72">
        <v>31450</v>
      </c>
      <c r="M776" s="73" t="s">
        <v>51</v>
      </c>
    </row>
    <row r="777" spans="1:13" x14ac:dyDescent="0.2">
      <c r="A777" s="66" t="s">
        <v>9954</v>
      </c>
      <c r="B777" s="78" t="s">
        <v>3773</v>
      </c>
      <c r="C777" s="66" t="s">
        <v>10404</v>
      </c>
      <c r="D777" s="77">
        <v>35000</v>
      </c>
      <c r="E777" s="76">
        <v>1740</v>
      </c>
      <c r="F777" s="72">
        <f t="shared" si="28"/>
        <v>36740</v>
      </c>
      <c r="G777" s="77">
        <v>0</v>
      </c>
      <c r="H777" s="77">
        <v>3500</v>
      </c>
      <c r="I777" s="77">
        <v>0</v>
      </c>
      <c r="J777" s="72">
        <v>100</v>
      </c>
      <c r="K777" s="72">
        <v>3600</v>
      </c>
      <c r="L777" s="72">
        <v>31400</v>
      </c>
      <c r="M777" s="73" t="s">
        <v>36</v>
      </c>
    </row>
    <row r="778" spans="1:13" x14ac:dyDescent="0.2">
      <c r="A778" s="66" t="s">
        <v>9954</v>
      </c>
      <c r="B778" s="78" t="s">
        <v>414</v>
      </c>
      <c r="C778" s="66" t="s">
        <v>10404</v>
      </c>
      <c r="D778" s="77">
        <v>25000</v>
      </c>
      <c r="E778" s="76">
        <v>1218.75</v>
      </c>
      <c r="F778" s="72">
        <f t="shared" si="28"/>
        <v>26218.75</v>
      </c>
      <c r="G778" s="77">
        <v>0</v>
      </c>
      <c r="H778" s="77">
        <v>2500</v>
      </c>
      <c r="I778" s="77">
        <v>0</v>
      </c>
      <c r="J778" s="72">
        <v>300</v>
      </c>
      <c r="K778" s="72">
        <v>2800</v>
      </c>
      <c r="L778" s="72">
        <v>22200</v>
      </c>
      <c r="M778" s="73" t="s">
        <v>51</v>
      </c>
    </row>
    <row r="779" spans="1:13" x14ac:dyDescent="0.2">
      <c r="A779" s="66" t="s">
        <v>9954</v>
      </c>
      <c r="B779" s="78" t="s">
        <v>2037</v>
      </c>
      <c r="C779" s="66" t="s">
        <v>10404</v>
      </c>
      <c r="D779" s="77">
        <v>25000</v>
      </c>
      <c r="E779" s="76">
        <v>1800</v>
      </c>
      <c r="F779" s="72">
        <f t="shared" si="28"/>
        <v>26800</v>
      </c>
      <c r="G779" s="77">
        <v>0</v>
      </c>
      <c r="H779" s="77">
        <v>2500</v>
      </c>
      <c r="I779" s="77">
        <v>0</v>
      </c>
      <c r="J779" s="72">
        <v>50</v>
      </c>
      <c r="K779" s="72">
        <v>2550</v>
      </c>
      <c r="L779" s="72">
        <v>22450</v>
      </c>
      <c r="M779" s="73" t="s">
        <v>51</v>
      </c>
    </row>
    <row r="780" spans="1:13" x14ac:dyDescent="0.2">
      <c r="A780" s="66" t="s">
        <v>9954</v>
      </c>
      <c r="B780" s="78" t="s">
        <v>946</v>
      </c>
      <c r="C780" s="66" t="s">
        <v>10404</v>
      </c>
      <c r="D780" s="77">
        <v>25000</v>
      </c>
      <c r="E780" s="76">
        <v>1755</v>
      </c>
      <c r="F780" s="72">
        <f t="shared" si="28"/>
        <v>26755</v>
      </c>
      <c r="G780" s="77">
        <v>0</v>
      </c>
      <c r="H780" s="77">
        <v>2500</v>
      </c>
      <c r="I780" s="77">
        <v>0</v>
      </c>
      <c r="J780" s="72">
        <v>0</v>
      </c>
      <c r="K780" s="72">
        <v>2500</v>
      </c>
      <c r="L780" s="72">
        <v>22500</v>
      </c>
      <c r="M780" s="73" t="s">
        <v>51</v>
      </c>
    </row>
    <row r="781" spans="1:13" x14ac:dyDescent="0.2">
      <c r="A781" s="66" t="s">
        <v>9954</v>
      </c>
      <c r="B781" s="78" t="s">
        <v>3565</v>
      </c>
      <c r="C781" s="66" t="s">
        <v>10404</v>
      </c>
      <c r="D781" s="77">
        <v>25000</v>
      </c>
      <c r="E781" s="76">
        <v>1522.5</v>
      </c>
      <c r="F781" s="72">
        <f t="shared" si="28"/>
        <v>26522.5</v>
      </c>
      <c r="G781" s="77">
        <v>0</v>
      </c>
      <c r="H781" s="77">
        <v>2500</v>
      </c>
      <c r="I781" s="77">
        <v>0</v>
      </c>
      <c r="J781" s="72">
        <v>0</v>
      </c>
      <c r="K781" s="72">
        <v>2500</v>
      </c>
      <c r="L781" s="72">
        <v>22500</v>
      </c>
      <c r="M781" s="73" t="s">
        <v>36</v>
      </c>
    </row>
    <row r="782" spans="1:13" x14ac:dyDescent="0.2">
      <c r="A782" s="66" t="s">
        <v>9954</v>
      </c>
      <c r="B782" s="78" t="s">
        <v>616</v>
      </c>
      <c r="C782" s="66" t="s">
        <v>10404</v>
      </c>
      <c r="D782" s="77">
        <v>15000</v>
      </c>
      <c r="E782" s="76">
        <v>1800</v>
      </c>
      <c r="F782" s="72">
        <f t="shared" si="28"/>
        <v>16800</v>
      </c>
      <c r="G782" s="77">
        <v>0</v>
      </c>
      <c r="H782" s="77">
        <v>1500</v>
      </c>
      <c r="I782" s="77">
        <v>0</v>
      </c>
      <c r="J782" s="72">
        <v>0</v>
      </c>
      <c r="K782" s="72">
        <v>1500</v>
      </c>
      <c r="L782" s="72">
        <v>13500</v>
      </c>
      <c r="M782" s="73" t="s">
        <v>51</v>
      </c>
    </row>
    <row r="783" spans="1:13" x14ac:dyDescent="0.2">
      <c r="A783" s="66" t="s">
        <v>9954</v>
      </c>
      <c r="B783" s="80" t="s">
        <v>1569</v>
      </c>
      <c r="C783" s="66" t="s">
        <v>10404</v>
      </c>
      <c r="D783" s="77">
        <v>25000</v>
      </c>
      <c r="E783" s="76">
        <v>1522.5</v>
      </c>
      <c r="F783" s="72">
        <f t="shared" si="28"/>
        <v>26522.5</v>
      </c>
      <c r="G783" s="77">
        <v>0</v>
      </c>
      <c r="H783" s="77">
        <v>2500</v>
      </c>
      <c r="I783" s="77">
        <v>0</v>
      </c>
      <c r="J783" s="72">
        <v>5563.34</v>
      </c>
      <c r="K783" s="72">
        <v>8063.34</v>
      </c>
      <c r="L783" s="72">
        <v>16936.66</v>
      </c>
      <c r="M783" s="73" t="s">
        <v>36</v>
      </c>
    </row>
    <row r="784" spans="1:13" x14ac:dyDescent="0.2">
      <c r="A784" s="66" t="s">
        <v>9954</v>
      </c>
      <c r="B784" s="78" t="s">
        <v>32</v>
      </c>
      <c r="C784" s="66" t="s">
        <v>10404</v>
      </c>
      <c r="D784" s="77">
        <v>25000</v>
      </c>
      <c r="E784" s="76">
        <v>1121.25</v>
      </c>
      <c r="F784" s="72">
        <f t="shared" si="28"/>
        <v>26121.25</v>
      </c>
      <c r="G784" s="77">
        <v>0</v>
      </c>
      <c r="H784" s="77">
        <v>2500</v>
      </c>
      <c r="I784" s="77">
        <v>0</v>
      </c>
      <c r="J784" s="72">
        <v>0</v>
      </c>
      <c r="K784" s="72">
        <v>2500</v>
      </c>
      <c r="L784" s="72">
        <v>22500</v>
      </c>
      <c r="M784" s="73" t="s">
        <v>36</v>
      </c>
    </row>
    <row r="785" spans="1:13" x14ac:dyDescent="0.2">
      <c r="A785" s="66" t="s">
        <v>9954</v>
      </c>
      <c r="B785" s="78" t="s">
        <v>32</v>
      </c>
      <c r="C785" s="66" t="s">
        <v>10404</v>
      </c>
      <c r="D785" s="77">
        <v>35000</v>
      </c>
      <c r="E785" s="76">
        <v>0</v>
      </c>
      <c r="F785" s="72">
        <f t="shared" si="28"/>
        <v>35000</v>
      </c>
      <c r="G785" s="77">
        <v>0</v>
      </c>
      <c r="H785" s="77">
        <v>3500</v>
      </c>
      <c r="I785" s="77">
        <v>0</v>
      </c>
      <c r="J785" s="72">
        <v>0</v>
      </c>
      <c r="K785" s="72">
        <v>3500</v>
      </c>
      <c r="L785" s="72">
        <v>31500</v>
      </c>
      <c r="M785" s="73" t="s">
        <v>36</v>
      </c>
    </row>
    <row r="786" spans="1:13" x14ac:dyDescent="0.2">
      <c r="A786" s="66" t="s">
        <v>9954</v>
      </c>
      <c r="B786" s="78" t="s">
        <v>32</v>
      </c>
      <c r="C786" s="66" t="s">
        <v>10404</v>
      </c>
      <c r="D786" s="77">
        <v>25000</v>
      </c>
      <c r="E786" s="76">
        <v>1522.5</v>
      </c>
      <c r="F786" s="72">
        <f t="shared" si="28"/>
        <v>26522.5</v>
      </c>
      <c r="G786" s="77">
        <v>0</v>
      </c>
      <c r="H786" s="77">
        <v>1750</v>
      </c>
      <c r="I786" s="77">
        <v>760</v>
      </c>
      <c r="J786" s="72">
        <v>5331.52</v>
      </c>
      <c r="K786" s="72">
        <v>7841.52</v>
      </c>
      <c r="L786" s="72">
        <v>17158.48</v>
      </c>
      <c r="M786" s="73" t="s">
        <v>36</v>
      </c>
    </row>
    <row r="787" spans="1:13" x14ac:dyDescent="0.2">
      <c r="A787" s="67" t="s">
        <v>10410</v>
      </c>
      <c r="B787" s="86">
        <v>14</v>
      </c>
      <c r="C787" s="66"/>
      <c r="D787" s="84">
        <f t="shared" ref="D787:L787" si="30">SUM(D773:D786)</f>
        <v>490000</v>
      </c>
      <c r="E787" s="81">
        <f t="shared" si="30"/>
        <v>19342.5</v>
      </c>
      <c r="F787" s="85">
        <f t="shared" si="30"/>
        <v>509342.5</v>
      </c>
      <c r="G787" s="84">
        <f t="shared" si="30"/>
        <v>13628.8</v>
      </c>
      <c r="H787" s="84">
        <f t="shared" si="30"/>
        <v>48250</v>
      </c>
      <c r="I787" s="84">
        <f t="shared" si="30"/>
        <v>760</v>
      </c>
      <c r="J787" s="85">
        <f t="shared" si="30"/>
        <v>11794.86</v>
      </c>
      <c r="K787" s="85">
        <f t="shared" si="30"/>
        <v>74433.66</v>
      </c>
      <c r="L787" s="85">
        <f t="shared" si="30"/>
        <v>415566.33999999997</v>
      </c>
      <c r="M787" s="73"/>
    </row>
    <row r="788" spans="1:13" x14ac:dyDescent="0.2">
      <c r="A788" s="78"/>
      <c r="B788" s="78"/>
      <c r="C788" s="66"/>
      <c r="D788" s="77"/>
      <c r="E788" s="76"/>
      <c r="F788" s="72"/>
      <c r="G788" s="77"/>
      <c r="H788" s="77"/>
      <c r="I788" s="77"/>
      <c r="J788" s="72"/>
      <c r="K788" s="72"/>
      <c r="L788" s="72"/>
      <c r="M788" s="73"/>
    </row>
    <row r="789" spans="1:13" x14ac:dyDescent="0.2">
      <c r="A789" s="78"/>
      <c r="B789" s="78"/>
      <c r="C789" s="66"/>
      <c r="D789" s="77"/>
      <c r="E789" s="76"/>
      <c r="F789" s="72"/>
      <c r="G789" s="77"/>
      <c r="H789" s="77"/>
      <c r="I789" s="77"/>
      <c r="J789" s="72"/>
      <c r="K789" s="72"/>
      <c r="L789" s="72"/>
      <c r="M789" s="73"/>
    </row>
    <row r="790" spans="1:13" x14ac:dyDescent="0.2">
      <c r="A790" s="78"/>
      <c r="B790" s="78"/>
      <c r="C790" s="66"/>
      <c r="D790" s="77"/>
      <c r="E790" s="76"/>
      <c r="F790" s="72"/>
      <c r="G790" s="77"/>
      <c r="H790" s="77"/>
      <c r="I790" s="77"/>
      <c r="J790" s="72"/>
      <c r="K790" s="72"/>
      <c r="L790" s="72"/>
      <c r="M790" s="73"/>
    </row>
    <row r="791" spans="1:13" x14ac:dyDescent="0.2">
      <c r="A791" s="78"/>
      <c r="B791" s="78"/>
      <c r="C791" s="66"/>
      <c r="D791" s="77"/>
      <c r="E791" s="76"/>
      <c r="F791" s="72"/>
      <c r="G791" s="77"/>
      <c r="H791" s="77"/>
      <c r="I791" s="77"/>
      <c r="J791" s="72"/>
      <c r="K791" s="72"/>
      <c r="L791" s="72"/>
      <c r="M791" s="73"/>
    </row>
    <row r="792" spans="1:13" x14ac:dyDescent="0.2">
      <c r="A792" s="78"/>
      <c r="B792" s="78"/>
      <c r="C792" s="66"/>
      <c r="D792" s="77"/>
      <c r="E792" s="76"/>
      <c r="F792" s="72"/>
      <c r="G792" s="77"/>
      <c r="H792" s="77"/>
      <c r="I792" s="77"/>
      <c r="J792" s="72"/>
      <c r="K792" s="72"/>
      <c r="L792" s="72"/>
      <c r="M792" s="73"/>
    </row>
    <row r="793" spans="1:13" x14ac:dyDescent="0.2">
      <c r="A793" s="78"/>
      <c r="B793" s="78"/>
      <c r="C793" s="66"/>
      <c r="D793" s="77"/>
      <c r="E793" s="76"/>
      <c r="F793" s="72"/>
      <c r="G793" s="77"/>
      <c r="H793" s="77"/>
      <c r="I793" s="77"/>
      <c r="J793" s="72"/>
      <c r="K793" s="72"/>
      <c r="L793" s="72"/>
      <c r="M793" s="73"/>
    </row>
    <row r="794" spans="1:13" x14ac:dyDescent="0.2">
      <c r="A794" s="78" t="s">
        <v>789</v>
      </c>
      <c r="B794" s="66" t="s">
        <v>10262</v>
      </c>
      <c r="C794" s="66" t="s">
        <v>10404</v>
      </c>
      <c r="D794" s="72">
        <v>90000</v>
      </c>
      <c r="E794" s="72">
        <v>0</v>
      </c>
      <c r="F794" s="72">
        <f>D794+E794</f>
        <v>90000</v>
      </c>
      <c r="G794" s="72">
        <v>8832.94</v>
      </c>
      <c r="H794" s="72">
        <v>9000</v>
      </c>
      <c r="I794" s="72">
        <v>0</v>
      </c>
      <c r="J794" s="72">
        <v>300</v>
      </c>
      <c r="K794" s="72">
        <v>18132.940000000002</v>
      </c>
      <c r="L794" s="72">
        <v>71867.06</v>
      </c>
      <c r="M794" s="73" t="s">
        <v>36</v>
      </c>
    </row>
    <row r="795" spans="1:13" x14ac:dyDescent="0.2">
      <c r="A795" s="78" t="s">
        <v>789</v>
      </c>
      <c r="B795" s="78" t="s">
        <v>788</v>
      </c>
      <c r="C795" s="66" t="s">
        <v>10404</v>
      </c>
      <c r="D795" s="77">
        <v>70000</v>
      </c>
      <c r="E795" s="76">
        <v>2100</v>
      </c>
      <c r="F795" s="72">
        <f t="shared" si="28"/>
        <v>72100</v>
      </c>
      <c r="G795" s="77">
        <v>4795.8599999999997</v>
      </c>
      <c r="H795" s="77">
        <v>7000</v>
      </c>
      <c r="I795" s="77">
        <v>0</v>
      </c>
      <c r="J795" s="72">
        <v>100</v>
      </c>
      <c r="K795" s="72">
        <v>11895.86</v>
      </c>
      <c r="L795" s="72">
        <v>58104.14</v>
      </c>
      <c r="M795" s="73" t="s">
        <v>36</v>
      </c>
    </row>
    <row r="796" spans="1:13" x14ac:dyDescent="0.2">
      <c r="A796" s="78" t="s">
        <v>789</v>
      </c>
      <c r="B796" s="78" t="s">
        <v>1315</v>
      </c>
      <c r="C796" s="66" t="s">
        <v>10404</v>
      </c>
      <c r="D796" s="77">
        <v>35000</v>
      </c>
      <c r="E796" s="76">
        <v>1957.5</v>
      </c>
      <c r="F796" s="72">
        <f t="shared" si="28"/>
        <v>36957.5</v>
      </c>
      <c r="G796" s="77">
        <v>0</v>
      </c>
      <c r="H796" s="77">
        <v>3500</v>
      </c>
      <c r="I796" s="77">
        <v>0</v>
      </c>
      <c r="J796" s="72">
        <v>50</v>
      </c>
      <c r="K796" s="72">
        <v>3550</v>
      </c>
      <c r="L796" s="72">
        <v>31450</v>
      </c>
      <c r="M796" s="73" t="s">
        <v>51</v>
      </c>
    </row>
    <row r="797" spans="1:13" x14ac:dyDescent="0.2">
      <c r="A797" s="78" t="s">
        <v>789</v>
      </c>
      <c r="B797" s="78" t="s">
        <v>1766</v>
      </c>
      <c r="C797" s="66" t="s">
        <v>10404</v>
      </c>
      <c r="D797" s="77">
        <v>35000</v>
      </c>
      <c r="E797" s="76">
        <v>1430</v>
      </c>
      <c r="F797" s="72">
        <f t="shared" si="28"/>
        <v>36430</v>
      </c>
      <c r="G797" s="77">
        <v>0</v>
      </c>
      <c r="H797" s="77">
        <v>3500</v>
      </c>
      <c r="I797" s="77">
        <v>0</v>
      </c>
      <c r="J797" s="72">
        <v>50</v>
      </c>
      <c r="K797" s="72">
        <v>3550</v>
      </c>
      <c r="L797" s="72">
        <v>31450</v>
      </c>
      <c r="M797" s="73" t="s">
        <v>36</v>
      </c>
    </row>
    <row r="798" spans="1:13" x14ac:dyDescent="0.2">
      <c r="A798" s="78" t="s">
        <v>789</v>
      </c>
      <c r="B798" s="78" t="s">
        <v>1202</v>
      </c>
      <c r="C798" s="66" t="s">
        <v>10404</v>
      </c>
      <c r="D798" s="77">
        <v>35000</v>
      </c>
      <c r="E798" s="76">
        <v>1560</v>
      </c>
      <c r="F798" s="72">
        <f t="shared" si="28"/>
        <v>36560</v>
      </c>
      <c r="G798" s="77">
        <v>0</v>
      </c>
      <c r="H798" s="77">
        <v>3500</v>
      </c>
      <c r="I798" s="77">
        <v>0</v>
      </c>
      <c r="J798" s="72">
        <v>100</v>
      </c>
      <c r="K798" s="72">
        <v>3600</v>
      </c>
      <c r="L798" s="72">
        <v>31400</v>
      </c>
      <c r="M798" s="73" t="s">
        <v>36</v>
      </c>
    </row>
    <row r="799" spans="1:13" x14ac:dyDescent="0.2">
      <c r="A799" s="78" t="s">
        <v>789</v>
      </c>
      <c r="B799" s="78" t="s">
        <v>1115</v>
      </c>
      <c r="C799" s="66" t="s">
        <v>10404</v>
      </c>
      <c r="D799" s="77">
        <v>35000</v>
      </c>
      <c r="E799" s="76">
        <v>1560</v>
      </c>
      <c r="F799" s="72">
        <f t="shared" si="28"/>
        <v>36560</v>
      </c>
      <c r="G799" s="77">
        <v>0</v>
      </c>
      <c r="H799" s="77">
        <v>3500</v>
      </c>
      <c r="I799" s="77">
        <v>0</v>
      </c>
      <c r="J799" s="72">
        <v>100</v>
      </c>
      <c r="K799" s="72">
        <v>3600</v>
      </c>
      <c r="L799" s="72">
        <v>31400</v>
      </c>
      <c r="M799" s="73" t="s">
        <v>36</v>
      </c>
    </row>
    <row r="800" spans="1:13" x14ac:dyDescent="0.2">
      <c r="A800" s="78" t="s">
        <v>789</v>
      </c>
      <c r="B800" s="78" t="s">
        <v>1804</v>
      </c>
      <c r="C800" s="66" t="s">
        <v>10404</v>
      </c>
      <c r="D800" s="75">
        <v>28000</v>
      </c>
      <c r="E800" s="76">
        <v>1957.5</v>
      </c>
      <c r="F800" s="72">
        <f t="shared" si="28"/>
        <v>29957.5</v>
      </c>
      <c r="G800" s="77">
        <v>0</v>
      </c>
      <c r="H800" s="77">
        <v>2800</v>
      </c>
      <c r="I800" s="77">
        <v>0</v>
      </c>
      <c r="J800" s="72">
        <v>100</v>
      </c>
      <c r="K800" s="72">
        <v>2900</v>
      </c>
      <c r="L800" s="72">
        <v>25100</v>
      </c>
      <c r="M800" s="73" t="s">
        <v>36</v>
      </c>
    </row>
    <row r="801" spans="1:13" x14ac:dyDescent="0.2">
      <c r="A801" s="78" t="s">
        <v>789</v>
      </c>
      <c r="B801" s="78" t="s">
        <v>1757</v>
      </c>
      <c r="C801" s="66" t="s">
        <v>10404</v>
      </c>
      <c r="D801" s="75">
        <v>28000</v>
      </c>
      <c r="E801" s="76">
        <v>1957.5</v>
      </c>
      <c r="F801" s="72">
        <f t="shared" si="28"/>
        <v>29957.5</v>
      </c>
      <c r="G801" s="77">
        <v>0</v>
      </c>
      <c r="H801" s="77">
        <v>2800</v>
      </c>
      <c r="I801" s="77">
        <v>0</v>
      </c>
      <c r="J801" s="72">
        <v>100</v>
      </c>
      <c r="K801" s="72">
        <v>2900</v>
      </c>
      <c r="L801" s="72">
        <v>25100</v>
      </c>
      <c r="M801" s="73" t="s">
        <v>36</v>
      </c>
    </row>
    <row r="802" spans="1:13" x14ac:dyDescent="0.2">
      <c r="A802" s="78" t="s">
        <v>789</v>
      </c>
      <c r="B802" s="78" t="s">
        <v>1045</v>
      </c>
      <c r="C802" s="66" t="s">
        <v>10404</v>
      </c>
      <c r="D802" s="77">
        <v>28000</v>
      </c>
      <c r="E802" s="76">
        <v>1560</v>
      </c>
      <c r="F802" s="72">
        <f t="shared" si="28"/>
        <v>29560</v>
      </c>
      <c r="G802" s="77">
        <v>0</v>
      </c>
      <c r="H802" s="77">
        <v>2800</v>
      </c>
      <c r="I802" s="77">
        <v>0</v>
      </c>
      <c r="J802" s="72">
        <v>100</v>
      </c>
      <c r="K802" s="72">
        <v>2900</v>
      </c>
      <c r="L802" s="72">
        <v>25100</v>
      </c>
      <c r="M802" s="73" t="s">
        <v>36</v>
      </c>
    </row>
    <row r="803" spans="1:13" x14ac:dyDescent="0.2">
      <c r="A803" s="78" t="s">
        <v>789</v>
      </c>
      <c r="B803" s="79" t="s">
        <v>3226</v>
      </c>
      <c r="C803" s="66" t="s">
        <v>10404</v>
      </c>
      <c r="D803" s="77">
        <v>15000</v>
      </c>
      <c r="E803" s="76">
        <v>1740</v>
      </c>
      <c r="F803" s="72">
        <f t="shared" si="28"/>
        <v>16740</v>
      </c>
      <c r="G803" s="77">
        <v>0</v>
      </c>
      <c r="H803" s="77">
        <v>1500</v>
      </c>
      <c r="I803" s="77">
        <v>0</v>
      </c>
      <c r="J803" s="72">
        <v>50</v>
      </c>
      <c r="K803" s="72">
        <v>1550</v>
      </c>
      <c r="L803" s="72">
        <v>13450</v>
      </c>
      <c r="M803" s="73" t="s">
        <v>51</v>
      </c>
    </row>
    <row r="804" spans="1:13" x14ac:dyDescent="0.2">
      <c r="A804" s="78" t="s">
        <v>789</v>
      </c>
      <c r="B804" s="78" t="s">
        <v>865</v>
      </c>
      <c r="C804" s="66" t="s">
        <v>10404</v>
      </c>
      <c r="D804" s="77">
        <v>28000</v>
      </c>
      <c r="E804" s="76">
        <v>1957.5</v>
      </c>
      <c r="F804" s="72">
        <f t="shared" si="28"/>
        <v>29957.5</v>
      </c>
      <c r="G804" s="77">
        <v>0</v>
      </c>
      <c r="H804" s="77">
        <v>2800</v>
      </c>
      <c r="I804" s="77">
        <v>0</v>
      </c>
      <c r="J804" s="72">
        <v>50</v>
      </c>
      <c r="K804" s="72">
        <v>2850</v>
      </c>
      <c r="L804" s="72">
        <v>25150</v>
      </c>
      <c r="M804" s="73" t="s">
        <v>51</v>
      </c>
    </row>
    <row r="805" spans="1:13" x14ac:dyDescent="0.2">
      <c r="A805" s="78" t="s">
        <v>789</v>
      </c>
      <c r="B805" s="78" t="s">
        <v>2208</v>
      </c>
      <c r="C805" s="66" t="s">
        <v>10404</v>
      </c>
      <c r="D805" s="77">
        <v>28000</v>
      </c>
      <c r="E805" s="76">
        <v>1957.5</v>
      </c>
      <c r="F805" s="72">
        <f t="shared" si="28"/>
        <v>29957.5</v>
      </c>
      <c r="G805" s="77">
        <v>0</v>
      </c>
      <c r="H805" s="77">
        <v>2800</v>
      </c>
      <c r="I805" s="77">
        <v>0</v>
      </c>
      <c r="J805" s="72">
        <v>50</v>
      </c>
      <c r="K805" s="72">
        <v>2850</v>
      </c>
      <c r="L805" s="72">
        <v>25150</v>
      </c>
      <c r="M805" s="73" t="s">
        <v>51</v>
      </c>
    </row>
    <row r="806" spans="1:13" x14ac:dyDescent="0.2">
      <c r="A806" s="78" t="s">
        <v>789</v>
      </c>
      <c r="B806" s="78" t="s">
        <v>1469</v>
      </c>
      <c r="C806" s="66" t="s">
        <v>10404</v>
      </c>
      <c r="D806" s="77">
        <v>28000</v>
      </c>
      <c r="E806" s="76">
        <v>1430</v>
      </c>
      <c r="F806" s="72">
        <f t="shared" si="28"/>
        <v>29430</v>
      </c>
      <c r="G806" s="77">
        <v>0</v>
      </c>
      <c r="H806" s="77">
        <v>2800</v>
      </c>
      <c r="I806" s="77">
        <v>0</v>
      </c>
      <c r="J806" s="72">
        <v>100</v>
      </c>
      <c r="K806" s="72">
        <v>2900</v>
      </c>
      <c r="L806" s="72">
        <v>25100</v>
      </c>
      <c r="M806" s="73" t="s">
        <v>36</v>
      </c>
    </row>
    <row r="807" spans="1:13" x14ac:dyDescent="0.2">
      <c r="A807" s="78" t="s">
        <v>789</v>
      </c>
      <c r="B807" s="78" t="s">
        <v>977</v>
      </c>
      <c r="C807" s="66" t="s">
        <v>10404</v>
      </c>
      <c r="D807" s="77">
        <v>28000</v>
      </c>
      <c r="E807" s="76">
        <v>1560</v>
      </c>
      <c r="F807" s="72">
        <f t="shared" si="28"/>
        <v>29560</v>
      </c>
      <c r="G807" s="77">
        <v>0</v>
      </c>
      <c r="H807" s="77">
        <v>2800</v>
      </c>
      <c r="I807" s="77">
        <v>0</v>
      </c>
      <c r="J807" s="72">
        <v>100</v>
      </c>
      <c r="K807" s="72">
        <v>2900</v>
      </c>
      <c r="L807" s="72">
        <v>25100</v>
      </c>
      <c r="M807" s="73" t="s">
        <v>51</v>
      </c>
    </row>
    <row r="808" spans="1:13" x14ac:dyDescent="0.2">
      <c r="A808" s="78" t="s">
        <v>789</v>
      </c>
      <c r="B808" s="78" t="s">
        <v>1483</v>
      </c>
      <c r="C808" s="66" t="s">
        <v>10404</v>
      </c>
      <c r="D808" s="77">
        <v>28000</v>
      </c>
      <c r="E808" s="76">
        <v>1430</v>
      </c>
      <c r="F808" s="72">
        <f t="shared" si="28"/>
        <v>29430</v>
      </c>
      <c r="G808" s="77">
        <v>0</v>
      </c>
      <c r="H808" s="77">
        <v>2800</v>
      </c>
      <c r="I808" s="77">
        <v>0</v>
      </c>
      <c r="J808" s="72">
        <v>50</v>
      </c>
      <c r="K808" s="72">
        <v>2850</v>
      </c>
      <c r="L808" s="72">
        <v>25150</v>
      </c>
      <c r="M808" s="73" t="s">
        <v>36</v>
      </c>
    </row>
    <row r="809" spans="1:13" x14ac:dyDescent="0.2">
      <c r="A809" s="78" t="s">
        <v>789</v>
      </c>
      <c r="B809" s="78" t="s">
        <v>1366</v>
      </c>
      <c r="C809" s="66" t="s">
        <v>10404</v>
      </c>
      <c r="D809" s="77">
        <v>28000</v>
      </c>
      <c r="E809" s="76">
        <v>1430</v>
      </c>
      <c r="F809" s="72">
        <f t="shared" si="28"/>
        <v>29430</v>
      </c>
      <c r="G809" s="77">
        <v>0</v>
      </c>
      <c r="H809" s="77">
        <v>2800</v>
      </c>
      <c r="I809" s="77">
        <v>0</v>
      </c>
      <c r="J809" s="72">
        <v>50</v>
      </c>
      <c r="K809" s="72">
        <v>2850</v>
      </c>
      <c r="L809" s="72">
        <v>25150</v>
      </c>
      <c r="M809" s="73" t="s">
        <v>51</v>
      </c>
    </row>
    <row r="810" spans="1:13" x14ac:dyDescent="0.2">
      <c r="A810" s="78" t="s">
        <v>789</v>
      </c>
      <c r="B810" s="78" t="s">
        <v>1850</v>
      </c>
      <c r="C810" s="66" t="s">
        <v>10404</v>
      </c>
      <c r="D810" s="77">
        <v>28000</v>
      </c>
      <c r="E810" s="76">
        <v>1957.5</v>
      </c>
      <c r="F810" s="72">
        <f t="shared" si="28"/>
        <v>29957.5</v>
      </c>
      <c r="G810" s="77">
        <v>0</v>
      </c>
      <c r="H810" s="77">
        <v>2800</v>
      </c>
      <c r="I810" s="77">
        <v>0</v>
      </c>
      <c r="J810" s="72">
        <v>50</v>
      </c>
      <c r="K810" s="72">
        <v>2850</v>
      </c>
      <c r="L810" s="72">
        <v>25150</v>
      </c>
      <c r="M810" s="73" t="s">
        <v>51</v>
      </c>
    </row>
    <row r="811" spans="1:13" x14ac:dyDescent="0.2">
      <c r="A811" s="78" t="s">
        <v>789</v>
      </c>
      <c r="B811" s="80" t="s">
        <v>6494</v>
      </c>
      <c r="C811" s="66" t="s">
        <v>10404</v>
      </c>
      <c r="D811" s="77">
        <v>25000</v>
      </c>
      <c r="E811" s="76">
        <v>1522.5</v>
      </c>
      <c r="F811" s="72">
        <f t="shared" si="28"/>
        <v>26522.5</v>
      </c>
      <c r="G811" s="77">
        <v>0</v>
      </c>
      <c r="H811" s="77">
        <v>2500</v>
      </c>
      <c r="I811" s="77">
        <v>0</v>
      </c>
      <c r="J811" s="72">
        <v>0</v>
      </c>
      <c r="K811" s="72">
        <v>2500</v>
      </c>
      <c r="L811" s="72">
        <v>22500</v>
      </c>
      <c r="M811" s="73" t="s">
        <v>36</v>
      </c>
    </row>
    <row r="812" spans="1:13" x14ac:dyDescent="0.2">
      <c r="A812" s="78" t="s">
        <v>789</v>
      </c>
      <c r="B812" s="78" t="s">
        <v>1286</v>
      </c>
      <c r="C812" s="66" t="s">
        <v>10404</v>
      </c>
      <c r="D812" s="77">
        <v>28000</v>
      </c>
      <c r="E812" s="76">
        <v>1560</v>
      </c>
      <c r="F812" s="72">
        <f t="shared" si="28"/>
        <v>29560</v>
      </c>
      <c r="G812" s="77">
        <v>0</v>
      </c>
      <c r="H812" s="77">
        <v>2800</v>
      </c>
      <c r="I812" s="77">
        <v>0</v>
      </c>
      <c r="J812" s="72">
        <v>100</v>
      </c>
      <c r="K812" s="72">
        <v>2900</v>
      </c>
      <c r="L812" s="72">
        <v>25100</v>
      </c>
      <c r="M812" s="73" t="s">
        <v>36</v>
      </c>
    </row>
    <row r="813" spans="1:13" x14ac:dyDescent="0.2">
      <c r="A813" s="78" t="s">
        <v>789</v>
      </c>
      <c r="B813" s="78" t="s">
        <v>1286</v>
      </c>
      <c r="C813" s="66" t="s">
        <v>10404</v>
      </c>
      <c r="D813" s="77">
        <v>28000</v>
      </c>
      <c r="E813" s="76">
        <v>1430</v>
      </c>
      <c r="F813" s="72">
        <f t="shared" si="28"/>
        <v>29430</v>
      </c>
      <c r="G813" s="77">
        <v>0</v>
      </c>
      <c r="H813" s="77">
        <v>2800</v>
      </c>
      <c r="I813" s="77">
        <v>0</v>
      </c>
      <c r="J813" s="72">
        <v>100</v>
      </c>
      <c r="K813" s="72">
        <v>2900</v>
      </c>
      <c r="L813" s="72">
        <v>25100</v>
      </c>
      <c r="M813" s="73" t="s">
        <v>36</v>
      </c>
    </row>
    <row r="814" spans="1:13" x14ac:dyDescent="0.2">
      <c r="A814" s="78" t="s">
        <v>789</v>
      </c>
      <c r="B814" s="78" t="s">
        <v>1286</v>
      </c>
      <c r="C814" s="66" t="s">
        <v>10404</v>
      </c>
      <c r="D814" s="77">
        <v>28000</v>
      </c>
      <c r="E814" s="76">
        <v>1430</v>
      </c>
      <c r="F814" s="72">
        <f t="shared" si="28"/>
        <v>29430</v>
      </c>
      <c r="G814" s="77">
        <v>0</v>
      </c>
      <c r="H814" s="77">
        <v>2800</v>
      </c>
      <c r="I814" s="77">
        <v>0</v>
      </c>
      <c r="J814" s="72">
        <v>50</v>
      </c>
      <c r="K814" s="72">
        <v>2850</v>
      </c>
      <c r="L814" s="72">
        <v>25150</v>
      </c>
      <c r="M814" s="73" t="s">
        <v>36</v>
      </c>
    </row>
    <row r="815" spans="1:13" x14ac:dyDescent="0.2">
      <c r="A815" s="78" t="s">
        <v>789</v>
      </c>
      <c r="B815" s="78" t="s">
        <v>1286</v>
      </c>
      <c r="C815" s="66" t="s">
        <v>10404</v>
      </c>
      <c r="D815" s="77">
        <v>28000</v>
      </c>
      <c r="E815" s="76">
        <v>1430</v>
      </c>
      <c r="F815" s="72">
        <f t="shared" si="28"/>
        <v>29430</v>
      </c>
      <c r="G815" s="77">
        <v>0</v>
      </c>
      <c r="H815" s="77">
        <v>2800</v>
      </c>
      <c r="I815" s="77">
        <v>0</v>
      </c>
      <c r="J815" s="72">
        <v>100</v>
      </c>
      <c r="K815" s="72">
        <v>2900</v>
      </c>
      <c r="L815" s="72">
        <v>25100</v>
      </c>
      <c r="M815" s="73" t="s">
        <v>36</v>
      </c>
    </row>
    <row r="816" spans="1:13" x14ac:dyDescent="0.2">
      <c r="A816" s="78" t="s">
        <v>789</v>
      </c>
      <c r="B816" s="78" t="s">
        <v>1286</v>
      </c>
      <c r="C816" s="66" t="s">
        <v>10404</v>
      </c>
      <c r="D816" s="77">
        <v>28000</v>
      </c>
      <c r="E816" s="76">
        <v>1957.5</v>
      </c>
      <c r="F816" s="72">
        <f t="shared" si="28"/>
        <v>29957.5</v>
      </c>
      <c r="G816" s="77">
        <v>0</v>
      </c>
      <c r="H816" s="77">
        <v>2800</v>
      </c>
      <c r="I816" s="77">
        <v>0</v>
      </c>
      <c r="J816" s="72">
        <v>50</v>
      </c>
      <c r="K816" s="72">
        <v>2850</v>
      </c>
      <c r="L816" s="72">
        <v>25150</v>
      </c>
      <c r="M816" s="73" t="s">
        <v>51</v>
      </c>
    </row>
    <row r="817" spans="1:13" x14ac:dyDescent="0.2">
      <c r="A817" s="78" t="s">
        <v>789</v>
      </c>
      <c r="B817" s="78" t="s">
        <v>32</v>
      </c>
      <c r="C817" s="66" t="s">
        <v>10404</v>
      </c>
      <c r="D817" s="77">
        <v>10000</v>
      </c>
      <c r="E817" s="76">
        <v>1522.5</v>
      </c>
      <c r="F817" s="72">
        <f t="shared" si="28"/>
        <v>11522.5</v>
      </c>
      <c r="G817" s="77">
        <v>0</v>
      </c>
      <c r="H817" s="77">
        <v>1000</v>
      </c>
      <c r="I817" s="77">
        <v>0</v>
      </c>
      <c r="J817" s="72">
        <v>0</v>
      </c>
      <c r="K817" s="72">
        <v>1000</v>
      </c>
      <c r="L817" s="72">
        <v>9000</v>
      </c>
      <c r="M817" s="73" t="s">
        <v>51</v>
      </c>
    </row>
    <row r="818" spans="1:13" x14ac:dyDescent="0.2">
      <c r="A818" s="78" t="s">
        <v>789</v>
      </c>
      <c r="B818" s="78" t="s">
        <v>10223</v>
      </c>
      <c r="C818" s="66" t="s">
        <v>10404</v>
      </c>
      <c r="D818" s="77">
        <v>15000</v>
      </c>
      <c r="E818" s="76">
        <v>0</v>
      </c>
      <c r="F818" s="72">
        <f>D818+E818</f>
        <v>15000</v>
      </c>
      <c r="G818" s="77">
        <v>0</v>
      </c>
      <c r="H818" s="77">
        <v>0</v>
      </c>
      <c r="I818" s="77">
        <v>0</v>
      </c>
      <c r="J818" s="72">
        <v>0</v>
      </c>
      <c r="K818" s="72">
        <v>0</v>
      </c>
      <c r="L818" s="72">
        <v>15000</v>
      </c>
      <c r="M818" s="73" t="s">
        <v>36</v>
      </c>
    </row>
    <row r="819" spans="1:13" x14ac:dyDescent="0.2">
      <c r="A819" s="67" t="s">
        <v>10410</v>
      </c>
      <c r="B819" s="67">
        <v>25</v>
      </c>
      <c r="C819" s="66"/>
      <c r="D819" s="85">
        <f t="shared" ref="D819:L819" si="31">SUM(D794:D818)</f>
        <v>785000</v>
      </c>
      <c r="E819" s="85">
        <f t="shared" si="31"/>
        <v>38397.5</v>
      </c>
      <c r="F819" s="85">
        <f t="shared" si="31"/>
        <v>823397.5</v>
      </c>
      <c r="G819" s="85">
        <f t="shared" si="31"/>
        <v>13628.8</v>
      </c>
      <c r="H819" s="85">
        <f t="shared" si="31"/>
        <v>77000</v>
      </c>
      <c r="I819" s="85">
        <f t="shared" si="31"/>
        <v>0</v>
      </c>
      <c r="J819" s="85">
        <f t="shared" si="31"/>
        <v>1900</v>
      </c>
      <c r="K819" s="85">
        <f t="shared" si="31"/>
        <v>92528.8</v>
      </c>
      <c r="L819" s="85">
        <f t="shared" si="31"/>
        <v>692471.2</v>
      </c>
      <c r="M819" s="73"/>
    </row>
    <row r="820" spans="1:13" x14ac:dyDescent="0.2">
      <c r="A820" s="66"/>
      <c r="B820" s="66"/>
      <c r="C820" s="66"/>
      <c r="D820" s="72"/>
      <c r="E820" s="72"/>
      <c r="F820" s="72"/>
      <c r="G820" s="72"/>
      <c r="H820" s="72"/>
      <c r="I820" s="72"/>
      <c r="J820" s="72"/>
      <c r="K820" s="72"/>
      <c r="L820" s="72"/>
      <c r="M820" s="73"/>
    </row>
    <row r="821" spans="1:13" x14ac:dyDescent="0.2">
      <c r="A821" s="66"/>
      <c r="B821" s="66"/>
      <c r="C821" s="66"/>
      <c r="D821" s="72"/>
      <c r="E821" s="72"/>
      <c r="F821" s="72"/>
      <c r="G821" s="72"/>
      <c r="H821" s="72"/>
      <c r="I821" s="72"/>
      <c r="J821" s="72"/>
      <c r="K821" s="72"/>
      <c r="L821" s="72"/>
      <c r="M821" s="73"/>
    </row>
    <row r="822" spans="1:13" x14ac:dyDescent="0.2">
      <c r="A822" s="66"/>
      <c r="B822" s="66"/>
      <c r="C822" s="66"/>
      <c r="D822" s="72"/>
      <c r="E822" s="72"/>
      <c r="F822" s="72"/>
      <c r="G822" s="72"/>
      <c r="H822" s="72"/>
      <c r="I822" s="72"/>
      <c r="J822" s="72"/>
      <c r="K822" s="72"/>
      <c r="L822" s="72"/>
      <c r="M822" s="73"/>
    </row>
    <row r="823" spans="1:13" x14ac:dyDescent="0.2">
      <c r="A823" s="66"/>
      <c r="B823" s="66"/>
      <c r="C823" s="66"/>
      <c r="D823" s="72"/>
      <c r="E823" s="72"/>
      <c r="F823" s="72"/>
      <c r="G823" s="72"/>
      <c r="H823" s="72"/>
      <c r="I823" s="72"/>
      <c r="J823" s="72"/>
      <c r="K823" s="72"/>
      <c r="L823" s="72"/>
      <c r="M823" s="73"/>
    </row>
    <row r="824" spans="1:13" x14ac:dyDescent="0.2">
      <c r="A824" s="66"/>
      <c r="B824" s="66"/>
      <c r="C824" s="66"/>
      <c r="D824" s="72"/>
      <c r="E824" s="72"/>
      <c r="F824" s="72"/>
      <c r="G824" s="72"/>
      <c r="H824" s="72"/>
      <c r="I824" s="72"/>
      <c r="J824" s="72"/>
      <c r="K824" s="72"/>
      <c r="L824" s="72"/>
      <c r="M824" s="73"/>
    </row>
    <row r="825" spans="1:13" x14ac:dyDescent="0.2">
      <c r="A825" s="66"/>
      <c r="B825" s="66"/>
      <c r="C825" s="66"/>
      <c r="D825" s="72"/>
      <c r="E825" s="72"/>
      <c r="F825" s="72"/>
      <c r="G825" s="72"/>
      <c r="H825" s="72"/>
      <c r="I825" s="72"/>
      <c r="J825" s="72"/>
      <c r="K825" s="72"/>
      <c r="L825" s="72"/>
      <c r="M825" s="73"/>
    </row>
    <row r="826" spans="1:13" x14ac:dyDescent="0.2">
      <c r="A826" s="66"/>
      <c r="B826" s="66"/>
      <c r="C826" s="66"/>
      <c r="D826" s="72"/>
      <c r="E826" s="72"/>
      <c r="F826" s="72"/>
      <c r="G826" s="72"/>
      <c r="H826" s="72"/>
      <c r="I826" s="72"/>
      <c r="J826" s="72"/>
      <c r="K826" s="72"/>
      <c r="L826" s="72"/>
      <c r="M826" s="73"/>
    </row>
    <row r="827" spans="1:13" x14ac:dyDescent="0.2">
      <c r="A827" s="66"/>
      <c r="B827" s="66"/>
      <c r="C827" s="66"/>
      <c r="D827" s="72"/>
      <c r="E827" s="72"/>
      <c r="F827" s="72"/>
      <c r="G827" s="72"/>
      <c r="H827" s="72"/>
      <c r="I827" s="72"/>
      <c r="J827" s="72"/>
      <c r="K827" s="72"/>
      <c r="L827" s="72"/>
      <c r="M827" s="73"/>
    </row>
    <row r="828" spans="1:13" x14ac:dyDescent="0.2">
      <c r="A828" s="78" t="s">
        <v>771</v>
      </c>
      <c r="B828" s="91" t="s">
        <v>10330</v>
      </c>
      <c r="C828" s="66" t="s">
        <v>10404</v>
      </c>
      <c r="D828" s="72">
        <v>90000</v>
      </c>
      <c r="E828" s="72">
        <v>0</v>
      </c>
      <c r="F828" s="72">
        <f t="shared" si="28"/>
        <v>90000</v>
      </c>
      <c r="G828" s="72">
        <v>8832.94</v>
      </c>
      <c r="H828" s="72">
        <v>9000</v>
      </c>
      <c r="I828" s="72">
        <v>0</v>
      </c>
      <c r="J828" s="72">
        <v>300</v>
      </c>
      <c r="K828" s="72">
        <v>18132.940000000002</v>
      </c>
      <c r="L828" s="72">
        <v>71867.06</v>
      </c>
      <c r="M828" s="73" t="s">
        <v>36</v>
      </c>
    </row>
    <row r="829" spans="1:13" x14ac:dyDescent="0.2">
      <c r="A829" s="78" t="s">
        <v>771</v>
      </c>
      <c r="B829" s="78" t="s">
        <v>770</v>
      </c>
      <c r="C829" s="66" t="s">
        <v>10404</v>
      </c>
      <c r="D829" s="77">
        <v>70000</v>
      </c>
      <c r="E829" s="76">
        <v>2100</v>
      </c>
      <c r="F829" s="72">
        <f t="shared" si="28"/>
        <v>72100</v>
      </c>
      <c r="G829" s="77">
        <v>4795.8599999999997</v>
      </c>
      <c r="H829" s="77">
        <v>7000</v>
      </c>
      <c r="I829" s="77">
        <v>0</v>
      </c>
      <c r="J829" s="72">
        <v>100</v>
      </c>
      <c r="K829" s="72">
        <v>11895.86</v>
      </c>
      <c r="L829" s="72">
        <v>58104.14</v>
      </c>
      <c r="M829" s="73" t="s">
        <v>36</v>
      </c>
    </row>
    <row r="830" spans="1:13" x14ac:dyDescent="0.2">
      <c r="A830" s="78" t="s">
        <v>771</v>
      </c>
      <c r="B830" s="78" t="s">
        <v>1173</v>
      </c>
      <c r="C830" s="66" t="s">
        <v>10404</v>
      </c>
      <c r="D830" s="75">
        <v>35000</v>
      </c>
      <c r="E830" s="76">
        <v>1560</v>
      </c>
      <c r="F830" s="72">
        <f t="shared" si="28"/>
        <v>36560</v>
      </c>
      <c r="G830" s="77">
        <v>0</v>
      </c>
      <c r="H830" s="77">
        <v>3500</v>
      </c>
      <c r="I830" s="77">
        <v>0</v>
      </c>
      <c r="J830" s="72">
        <v>100</v>
      </c>
      <c r="K830" s="72">
        <v>3600</v>
      </c>
      <c r="L830" s="72">
        <v>31400</v>
      </c>
      <c r="M830" s="73" t="s">
        <v>36</v>
      </c>
    </row>
    <row r="831" spans="1:13" x14ac:dyDescent="0.2">
      <c r="A831" s="78" t="s">
        <v>771</v>
      </c>
      <c r="B831" s="78" t="s">
        <v>2224</v>
      </c>
      <c r="C831" s="66" t="s">
        <v>10404</v>
      </c>
      <c r="D831" s="75">
        <v>35000</v>
      </c>
      <c r="E831" s="76">
        <v>1957.5</v>
      </c>
      <c r="F831" s="72">
        <f t="shared" si="28"/>
        <v>36957.5</v>
      </c>
      <c r="G831" s="77">
        <v>0</v>
      </c>
      <c r="H831" s="77">
        <v>3500</v>
      </c>
      <c r="I831" s="77">
        <v>0</v>
      </c>
      <c r="J831" s="72">
        <v>50</v>
      </c>
      <c r="K831" s="72">
        <v>3550</v>
      </c>
      <c r="L831" s="72">
        <v>31450</v>
      </c>
      <c r="M831" s="73" t="s">
        <v>36</v>
      </c>
    </row>
    <row r="832" spans="1:13" x14ac:dyDescent="0.2">
      <c r="A832" s="78" t="s">
        <v>771</v>
      </c>
      <c r="B832" s="78" t="s">
        <v>1794</v>
      </c>
      <c r="C832" s="66" t="s">
        <v>10404</v>
      </c>
      <c r="D832" s="75">
        <v>35000</v>
      </c>
      <c r="E832" s="76">
        <v>1430</v>
      </c>
      <c r="F832" s="72">
        <f t="shared" si="28"/>
        <v>36430</v>
      </c>
      <c r="G832" s="77">
        <v>0</v>
      </c>
      <c r="H832" s="77">
        <v>3500</v>
      </c>
      <c r="I832" s="77">
        <v>0</v>
      </c>
      <c r="J832" s="72">
        <v>50</v>
      </c>
      <c r="K832" s="72">
        <v>3550</v>
      </c>
      <c r="L832" s="72">
        <v>31450</v>
      </c>
      <c r="M832" s="73" t="s">
        <v>36</v>
      </c>
    </row>
    <row r="833" spans="1:13" ht="22.5" x14ac:dyDescent="0.2">
      <c r="A833" s="78" t="s">
        <v>771</v>
      </c>
      <c r="B833" s="80" t="s">
        <v>3222</v>
      </c>
      <c r="C833" s="66" t="s">
        <v>10404</v>
      </c>
      <c r="D833" s="77">
        <v>25000</v>
      </c>
      <c r="E833" s="76">
        <v>1740</v>
      </c>
      <c r="F833" s="72">
        <f t="shared" si="28"/>
        <v>26740</v>
      </c>
      <c r="G833" s="77">
        <v>0</v>
      </c>
      <c r="H833" s="77">
        <v>2500</v>
      </c>
      <c r="I833" s="77">
        <v>0</v>
      </c>
      <c r="J833" s="72">
        <v>50</v>
      </c>
      <c r="K833" s="72">
        <v>2550</v>
      </c>
      <c r="L833" s="72">
        <v>22450</v>
      </c>
      <c r="M833" s="73" t="s">
        <v>36</v>
      </c>
    </row>
    <row r="834" spans="1:13" x14ac:dyDescent="0.2">
      <c r="A834" s="78" t="s">
        <v>771</v>
      </c>
      <c r="B834" s="78" t="s">
        <v>441</v>
      </c>
      <c r="C834" s="66" t="s">
        <v>10404</v>
      </c>
      <c r="D834" s="77">
        <v>25000</v>
      </c>
      <c r="E834" s="76">
        <v>1522.5</v>
      </c>
      <c r="F834" s="72">
        <f t="shared" si="28"/>
        <v>26522.5</v>
      </c>
      <c r="G834" s="77">
        <v>0</v>
      </c>
      <c r="H834" s="77">
        <v>1750</v>
      </c>
      <c r="I834" s="77">
        <v>760</v>
      </c>
      <c r="J834" s="72">
        <v>1875</v>
      </c>
      <c r="K834" s="72">
        <v>4385</v>
      </c>
      <c r="L834" s="72">
        <v>20615</v>
      </c>
      <c r="M834" s="73" t="s">
        <v>51</v>
      </c>
    </row>
    <row r="835" spans="1:13" x14ac:dyDescent="0.2">
      <c r="A835" s="78" t="s">
        <v>771</v>
      </c>
      <c r="B835" s="80" t="s">
        <v>2969</v>
      </c>
      <c r="C835" s="66" t="s">
        <v>10404</v>
      </c>
      <c r="D835" s="75">
        <v>25000</v>
      </c>
      <c r="E835" s="76">
        <v>1957.5</v>
      </c>
      <c r="F835" s="72">
        <f t="shared" si="28"/>
        <v>26957.5</v>
      </c>
      <c r="G835" s="77">
        <v>0</v>
      </c>
      <c r="H835" s="77">
        <v>2500</v>
      </c>
      <c r="I835" s="77">
        <v>0</v>
      </c>
      <c r="J835" s="72">
        <v>50</v>
      </c>
      <c r="K835" s="72">
        <v>2550</v>
      </c>
      <c r="L835" s="72">
        <v>22450</v>
      </c>
      <c r="M835" s="73" t="s">
        <v>36</v>
      </c>
    </row>
    <row r="836" spans="1:13" x14ac:dyDescent="0.2">
      <c r="A836" s="78" t="s">
        <v>771</v>
      </c>
      <c r="B836" s="78" t="s">
        <v>1936</v>
      </c>
      <c r="C836" s="66" t="s">
        <v>10404</v>
      </c>
      <c r="D836" s="75">
        <v>25000</v>
      </c>
      <c r="E836" s="76">
        <v>1430</v>
      </c>
      <c r="F836" s="72">
        <f t="shared" ref="F836:F908" si="32">D836+E836</f>
        <v>26430</v>
      </c>
      <c r="G836" s="77">
        <v>0</v>
      </c>
      <c r="H836" s="77">
        <v>2500</v>
      </c>
      <c r="I836" s="77">
        <v>0</v>
      </c>
      <c r="J836" s="72">
        <v>50</v>
      </c>
      <c r="K836" s="72">
        <v>2550</v>
      </c>
      <c r="L836" s="72">
        <v>22450</v>
      </c>
      <c r="M836" s="73" t="s">
        <v>36</v>
      </c>
    </row>
    <row r="837" spans="1:13" x14ac:dyDescent="0.2">
      <c r="A837" s="78" t="s">
        <v>771</v>
      </c>
      <c r="B837" s="78" t="s">
        <v>2294</v>
      </c>
      <c r="C837" s="66" t="s">
        <v>10404</v>
      </c>
      <c r="D837" s="75">
        <v>25000</v>
      </c>
      <c r="E837" s="76">
        <v>1957.5</v>
      </c>
      <c r="F837" s="72">
        <f t="shared" si="32"/>
        <v>26957.5</v>
      </c>
      <c r="G837" s="77">
        <v>0</v>
      </c>
      <c r="H837" s="77">
        <v>2500</v>
      </c>
      <c r="I837" s="77">
        <v>0</v>
      </c>
      <c r="J837" s="72">
        <v>0</v>
      </c>
      <c r="K837" s="72">
        <v>2500</v>
      </c>
      <c r="L837" s="72">
        <v>22500</v>
      </c>
      <c r="M837" s="73" t="s">
        <v>51</v>
      </c>
    </row>
    <row r="838" spans="1:13" x14ac:dyDescent="0.2">
      <c r="A838" s="78" t="s">
        <v>771</v>
      </c>
      <c r="B838" s="80" t="s">
        <v>1919</v>
      </c>
      <c r="C838" s="66" t="s">
        <v>10404</v>
      </c>
      <c r="D838" s="75">
        <v>25000</v>
      </c>
      <c r="E838" s="76">
        <v>1957.5</v>
      </c>
      <c r="F838" s="72">
        <f t="shared" si="32"/>
        <v>26957.5</v>
      </c>
      <c r="G838" s="77">
        <v>0</v>
      </c>
      <c r="H838" s="77">
        <v>2500</v>
      </c>
      <c r="I838" s="77">
        <v>0</v>
      </c>
      <c r="J838" s="72">
        <v>0</v>
      </c>
      <c r="K838" s="72">
        <v>2500</v>
      </c>
      <c r="L838" s="72">
        <v>22500</v>
      </c>
      <c r="M838" s="73" t="s">
        <v>36</v>
      </c>
    </row>
    <row r="839" spans="1:13" x14ac:dyDescent="0.2">
      <c r="A839" s="78" t="s">
        <v>771</v>
      </c>
      <c r="B839" s="78" t="s">
        <v>2083</v>
      </c>
      <c r="C839" s="66" t="s">
        <v>10404</v>
      </c>
      <c r="D839" s="75">
        <v>25000</v>
      </c>
      <c r="E839" s="76">
        <v>1560</v>
      </c>
      <c r="F839" s="72">
        <f t="shared" si="32"/>
        <v>26560</v>
      </c>
      <c r="G839" s="77">
        <v>0</v>
      </c>
      <c r="H839" s="77">
        <v>2500</v>
      </c>
      <c r="I839" s="77">
        <v>0</v>
      </c>
      <c r="J839" s="72">
        <v>100</v>
      </c>
      <c r="K839" s="72">
        <v>2600</v>
      </c>
      <c r="L839" s="72">
        <v>22400</v>
      </c>
      <c r="M839" s="73" t="s">
        <v>51</v>
      </c>
    </row>
    <row r="840" spans="1:13" x14ac:dyDescent="0.2">
      <c r="A840" s="78" t="s">
        <v>771</v>
      </c>
      <c r="B840" s="80" t="s">
        <v>3213</v>
      </c>
      <c r="C840" s="66" t="s">
        <v>10404</v>
      </c>
      <c r="D840" s="75">
        <v>21500</v>
      </c>
      <c r="E840" s="76">
        <v>1740</v>
      </c>
      <c r="F840" s="72">
        <f t="shared" si="32"/>
        <v>23240</v>
      </c>
      <c r="G840" s="77">
        <v>0</v>
      </c>
      <c r="H840" s="77">
        <v>2150</v>
      </c>
      <c r="I840" s="77">
        <v>0</v>
      </c>
      <c r="J840" s="72">
        <v>0</v>
      </c>
      <c r="K840" s="72">
        <v>2150</v>
      </c>
      <c r="L840" s="72">
        <v>19350</v>
      </c>
      <c r="M840" s="73" t="s">
        <v>36</v>
      </c>
    </row>
    <row r="841" spans="1:13" x14ac:dyDescent="0.2">
      <c r="A841" s="78" t="s">
        <v>771</v>
      </c>
      <c r="B841" s="78" t="s">
        <v>8687</v>
      </c>
      <c r="C841" s="66" t="s">
        <v>10404</v>
      </c>
      <c r="D841" s="77">
        <v>32650</v>
      </c>
      <c r="E841" s="76">
        <v>1522.5</v>
      </c>
      <c r="F841" s="72">
        <f t="shared" si="32"/>
        <v>34172.5</v>
      </c>
      <c r="G841" s="77">
        <v>0</v>
      </c>
      <c r="H841" s="77">
        <v>2285.5</v>
      </c>
      <c r="I841" s="77">
        <v>992.56</v>
      </c>
      <c r="J841" s="72">
        <v>8256.9</v>
      </c>
      <c r="K841" s="72">
        <v>11534.96</v>
      </c>
      <c r="L841" s="72">
        <v>21115.040000000001</v>
      </c>
      <c r="M841" s="73" t="s">
        <v>36</v>
      </c>
    </row>
    <row r="842" spans="1:13" x14ac:dyDescent="0.2">
      <c r="A842" s="78" t="s">
        <v>771</v>
      </c>
      <c r="B842" s="78" t="s">
        <v>2321</v>
      </c>
      <c r="C842" s="66" t="s">
        <v>10404</v>
      </c>
      <c r="D842" s="75">
        <v>23500</v>
      </c>
      <c r="E842" s="76">
        <v>1957.5</v>
      </c>
      <c r="F842" s="72">
        <f t="shared" si="32"/>
        <v>25457.5</v>
      </c>
      <c r="G842" s="77">
        <v>0</v>
      </c>
      <c r="H842" s="77">
        <v>2350</v>
      </c>
      <c r="I842" s="77">
        <v>0</v>
      </c>
      <c r="J842" s="72">
        <v>50</v>
      </c>
      <c r="K842" s="72">
        <v>2400</v>
      </c>
      <c r="L842" s="72">
        <v>21100</v>
      </c>
      <c r="M842" s="73" t="s">
        <v>36</v>
      </c>
    </row>
    <row r="843" spans="1:13" x14ac:dyDescent="0.2">
      <c r="A843" s="78" t="s">
        <v>771</v>
      </c>
      <c r="B843" s="78" t="s">
        <v>2860</v>
      </c>
      <c r="C843" s="66" t="s">
        <v>10404</v>
      </c>
      <c r="D843" s="75">
        <v>21500</v>
      </c>
      <c r="E843" s="76">
        <v>1957.5</v>
      </c>
      <c r="F843" s="72">
        <f t="shared" si="32"/>
        <v>23457.5</v>
      </c>
      <c r="G843" s="77">
        <v>0</v>
      </c>
      <c r="H843" s="77">
        <v>2150</v>
      </c>
      <c r="I843" s="77">
        <v>0</v>
      </c>
      <c r="J843" s="72">
        <v>50</v>
      </c>
      <c r="K843" s="72">
        <v>2200</v>
      </c>
      <c r="L843" s="72">
        <v>19300</v>
      </c>
      <c r="M843" s="73" t="s">
        <v>36</v>
      </c>
    </row>
    <row r="844" spans="1:13" ht="22.5" x14ac:dyDescent="0.2">
      <c r="A844" s="78" t="s">
        <v>771</v>
      </c>
      <c r="B844" s="80" t="s">
        <v>6307</v>
      </c>
      <c r="C844" s="66" t="s">
        <v>10404</v>
      </c>
      <c r="D844" s="77">
        <v>25000</v>
      </c>
      <c r="E844" s="76">
        <v>1522.5</v>
      </c>
      <c r="F844" s="72">
        <f t="shared" si="32"/>
        <v>26522.5</v>
      </c>
      <c r="G844" s="77">
        <v>0</v>
      </c>
      <c r="H844" s="77">
        <v>2500</v>
      </c>
      <c r="I844" s="77">
        <v>0</v>
      </c>
      <c r="J844" s="72">
        <v>0</v>
      </c>
      <c r="K844" s="72">
        <v>2500</v>
      </c>
      <c r="L844" s="72">
        <v>22500</v>
      </c>
      <c r="M844" s="73" t="s">
        <v>36</v>
      </c>
    </row>
    <row r="845" spans="1:13" x14ac:dyDescent="0.2">
      <c r="A845" s="78" t="s">
        <v>771</v>
      </c>
      <c r="B845" s="80" t="s">
        <v>6371</v>
      </c>
      <c r="C845" s="66" t="s">
        <v>10404</v>
      </c>
      <c r="D845" s="77">
        <v>25000</v>
      </c>
      <c r="E845" s="76">
        <v>1522.5</v>
      </c>
      <c r="F845" s="72">
        <f t="shared" si="32"/>
        <v>26522.5</v>
      </c>
      <c r="G845" s="77">
        <v>0</v>
      </c>
      <c r="H845" s="77">
        <v>2500</v>
      </c>
      <c r="I845" s="77">
        <v>0</v>
      </c>
      <c r="J845" s="72">
        <v>2702.98</v>
      </c>
      <c r="K845" s="72">
        <v>5202.9799999999996</v>
      </c>
      <c r="L845" s="72">
        <v>19797.02</v>
      </c>
      <c r="M845" s="73" t="s">
        <v>36</v>
      </c>
    </row>
    <row r="846" spans="1:13" x14ac:dyDescent="0.2">
      <c r="A846" s="78" t="s">
        <v>771</v>
      </c>
      <c r="B846" s="80" t="s">
        <v>1809</v>
      </c>
      <c r="C846" s="66" t="s">
        <v>10404</v>
      </c>
      <c r="D846" s="75">
        <v>21500</v>
      </c>
      <c r="E846" s="76">
        <v>1957.5</v>
      </c>
      <c r="F846" s="72">
        <f t="shared" si="32"/>
        <v>23457.5</v>
      </c>
      <c r="G846" s="77">
        <v>0</v>
      </c>
      <c r="H846" s="77">
        <v>2150</v>
      </c>
      <c r="I846" s="77">
        <v>0</v>
      </c>
      <c r="J846" s="72">
        <v>0</v>
      </c>
      <c r="K846" s="72">
        <v>2150</v>
      </c>
      <c r="L846" s="72">
        <v>19350</v>
      </c>
      <c r="M846" s="73" t="s">
        <v>36</v>
      </c>
    </row>
    <row r="847" spans="1:13" x14ac:dyDescent="0.2">
      <c r="A847" s="78" t="s">
        <v>771</v>
      </c>
      <c r="B847" s="80" t="s">
        <v>6409</v>
      </c>
      <c r="C847" s="66" t="s">
        <v>10404</v>
      </c>
      <c r="D847" s="77">
        <v>25000</v>
      </c>
      <c r="E847" s="76">
        <v>1522.5</v>
      </c>
      <c r="F847" s="72">
        <f t="shared" si="32"/>
        <v>26522.5</v>
      </c>
      <c r="G847" s="77">
        <v>0</v>
      </c>
      <c r="H847" s="77">
        <v>2500</v>
      </c>
      <c r="I847" s="77">
        <v>0</v>
      </c>
      <c r="J847" s="72">
        <v>6969.78</v>
      </c>
      <c r="K847" s="72">
        <v>9469.7799999999988</v>
      </c>
      <c r="L847" s="72">
        <v>15530.220000000001</v>
      </c>
      <c r="M847" s="73" t="s">
        <v>36</v>
      </c>
    </row>
    <row r="848" spans="1:13" ht="22.5" x14ac:dyDescent="0.2">
      <c r="A848" s="78" t="s">
        <v>771</v>
      </c>
      <c r="B848" s="80" t="s">
        <v>6605</v>
      </c>
      <c r="C848" s="66" t="s">
        <v>10404</v>
      </c>
      <c r="D848" s="77">
        <v>25000</v>
      </c>
      <c r="E848" s="76">
        <v>1522.5</v>
      </c>
      <c r="F848" s="72">
        <f t="shared" si="32"/>
        <v>26522.5</v>
      </c>
      <c r="G848" s="77">
        <v>0</v>
      </c>
      <c r="H848" s="77">
        <v>2500</v>
      </c>
      <c r="I848" s="77">
        <v>0</v>
      </c>
      <c r="J848" s="72">
        <v>2891.77</v>
      </c>
      <c r="K848" s="72">
        <v>5391.77</v>
      </c>
      <c r="L848" s="72">
        <v>19608.23</v>
      </c>
      <c r="M848" s="73" t="s">
        <v>51</v>
      </c>
    </row>
    <row r="849" spans="1:13" x14ac:dyDescent="0.2">
      <c r="A849" s="78" t="s">
        <v>771</v>
      </c>
      <c r="B849" s="80" t="s">
        <v>8270</v>
      </c>
      <c r="C849" s="66" t="s">
        <v>10404</v>
      </c>
      <c r="D849" s="77">
        <v>30000</v>
      </c>
      <c r="E849" s="76">
        <v>1522.5</v>
      </c>
      <c r="F849" s="72">
        <f t="shared" si="32"/>
        <v>31522.5</v>
      </c>
      <c r="G849" s="77">
        <v>0</v>
      </c>
      <c r="H849" s="77">
        <v>2100</v>
      </c>
      <c r="I849" s="77">
        <v>912</v>
      </c>
      <c r="J849" s="72">
        <v>5335.37</v>
      </c>
      <c r="K849" s="72">
        <v>8347.369999999999</v>
      </c>
      <c r="L849" s="72">
        <v>21652.63</v>
      </c>
      <c r="M849" s="73" t="s">
        <v>36</v>
      </c>
    </row>
    <row r="850" spans="1:13" x14ac:dyDescent="0.2">
      <c r="A850" s="78" t="s">
        <v>771</v>
      </c>
      <c r="B850" s="80" t="s">
        <v>2687</v>
      </c>
      <c r="C850" s="66" t="s">
        <v>10404</v>
      </c>
      <c r="D850" s="75">
        <v>21500</v>
      </c>
      <c r="E850" s="76">
        <v>1957.5</v>
      </c>
      <c r="F850" s="72">
        <f t="shared" si="32"/>
        <v>23457.5</v>
      </c>
      <c r="G850" s="77">
        <v>0</v>
      </c>
      <c r="H850" s="77">
        <v>2150</v>
      </c>
      <c r="I850" s="77">
        <v>0</v>
      </c>
      <c r="J850" s="72">
        <v>0</v>
      </c>
      <c r="K850" s="72">
        <v>2150</v>
      </c>
      <c r="L850" s="72">
        <v>19350</v>
      </c>
      <c r="M850" s="73" t="s">
        <v>36</v>
      </c>
    </row>
    <row r="851" spans="1:13" x14ac:dyDescent="0.2">
      <c r="A851" s="78" t="s">
        <v>771</v>
      </c>
      <c r="B851" s="78" t="s">
        <v>2147</v>
      </c>
      <c r="C851" s="66" t="s">
        <v>10404</v>
      </c>
      <c r="D851" s="77">
        <v>21000</v>
      </c>
      <c r="E851" s="76">
        <v>1957.5</v>
      </c>
      <c r="F851" s="72">
        <f t="shared" si="32"/>
        <v>22957.5</v>
      </c>
      <c r="G851" s="77">
        <v>0</v>
      </c>
      <c r="H851" s="77">
        <v>2100</v>
      </c>
      <c r="I851" s="77">
        <v>0</v>
      </c>
      <c r="J851" s="72">
        <v>50</v>
      </c>
      <c r="K851" s="72">
        <v>2150</v>
      </c>
      <c r="L851" s="72">
        <v>18850</v>
      </c>
      <c r="M851" s="73" t="s">
        <v>51</v>
      </c>
    </row>
    <row r="852" spans="1:13" x14ac:dyDescent="0.2">
      <c r="A852" s="78" t="s">
        <v>771</v>
      </c>
      <c r="B852" s="80" t="s">
        <v>2986</v>
      </c>
      <c r="C852" s="66" t="s">
        <v>10404</v>
      </c>
      <c r="D852" s="75">
        <v>21500</v>
      </c>
      <c r="E852" s="76">
        <v>1740</v>
      </c>
      <c r="F852" s="72">
        <f t="shared" si="32"/>
        <v>23240</v>
      </c>
      <c r="G852" s="77">
        <v>0</v>
      </c>
      <c r="H852" s="77">
        <v>2150</v>
      </c>
      <c r="I852" s="77">
        <v>0</v>
      </c>
      <c r="J852" s="72">
        <v>50</v>
      </c>
      <c r="K852" s="72">
        <v>2200</v>
      </c>
      <c r="L852" s="72">
        <v>19300</v>
      </c>
      <c r="M852" s="73" t="s">
        <v>51</v>
      </c>
    </row>
    <row r="853" spans="1:13" x14ac:dyDescent="0.2">
      <c r="A853" s="67" t="s">
        <v>10410</v>
      </c>
      <c r="B853" s="83">
        <v>25</v>
      </c>
      <c r="C853" s="66"/>
      <c r="D853" s="87">
        <f t="shared" ref="D853:L853" si="33">SUM(D828:D852)</f>
        <v>754650</v>
      </c>
      <c r="E853" s="81">
        <f t="shared" si="33"/>
        <v>41575</v>
      </c>
      <c r="F853" s="85">
        <f t="shared" si="33"/>
        <v>796225</v>
      </c>
      <c r="G853" s="84">
        <f t="shared" si="33"/>
        <v>13628.8</v>
      </c>
      <c r="H853" s="84">
        <f t="shared" si="33"/>
        <v>72835.5</v>
      </c>
      <c r="I853" s="84">
        <f t="shared" si="33"/>
        <v>2664.56</v>
      </c>
      <c r="J853" s="85">
        <f t="shared" si="33"/>
        <v>29081.8</v>
      </c>
      <c r="K853" s="85">
        <f t="shared" si="33"/>
        <v>118210.66</v>
      </c>
      <c r="L853" s="85">
        <f t="shared" si="33"/>
        <v>636439.34</v>
      </c>
      <c r="M853" s="73"/>
    </row>
    <row r="854" spans="1:13" x14ac:dyDescent="0.2">
      <c r="A854" s="78"/>
      <c r="B854" s="80"/>
      <c r="C854" s="66"/>
      <c r="D854" s="75"/>
      <c r="E854" s="76"/>
      <c r="F854" s="72"/>
      <c r="G854" s="77"/>
      <c r="H854" s="77"/>
      <c r="I854" s="77"/>
      <c r="J854" s="72"/>
      <c r="K854" s="72"/>
      <c r="L854" s="72"/>
      <c r="M854" s="73"/>
    </row>
    <row r="855" spans="1:13" x14ac:dyDescent="0.2">
      <c r="A855" s="78"/>
      <c r="B855" s="80"/>
      <c r="C855" s="66"/>
      <c r="D855" s="75"/>
      <c r="E855" s="76"/>
      <c r="F855" s="72"/>
      <c r="G855" s="77"/>
      <c r="H855" s="77"/>
      <c r="I855" s="77"/>
      <c r="J855" s="72"/>
      <c r="K855" s="72"/>
      <c r="L855" s="72"/>
      <c r="M855" s="73"/>
    </row>
    <row r="856" spans="1:13" x14ac:dyDescent="0.2">
      <c r="A856" s="78"/>
      <c r="B856" s="80"/>
      <c r="C856" s="66"/>
      <c r="D856" s="75"/>
      <c r="E856" s="76"/>
      <c r="F856" s="72"/>
      <c r="G856" s="77"/>
      <c r="H856" s="77"/>
      <c r="I856" s="77"/>
      <c r="J856" s="72"/>
      <c r="K856" s="72"/>
      <c r="L856" s="72"/>
      <c r="M856" s="73"/>
    </row>
    <row r="857" spans="1:13" x14ac:dyDescent="0.2">
      <c r="A857" s="78"/>
      <c r="B857" s="80"/>
      <c r="C857" s="66"/>
      <c r="D857" s="75"/>
      <c r="E857" s="76"/>
      <c r="F857" s="72"/>
      <c r="G857" s="77"/>
      <c r="H857" s="77"/>
      <c r="I857" s="77"/>
      <c r="J857" s="72"/>
      <c r="K857" s="72"/>
      <c r="L857" s="72"/>
      <c r="M857" s="73"/>
    </row>
    <row r="858" spans="1:13" x14ac:dyDescent="0.2">
      <c r="A858" s="78"/>
      <c r="B858" s="80"/>
      <c r="C858" s="66"/>
      <c r="D858" s="75"/>
      <c r="E858" s="76"/>
      <c r="F858" s="72"/>
      <c r="G858" s="77"/>
      <c r="H858" s="77"/>
      <c r="I858" s="77"/>
      <c r="J858" s="72"/>
      <c r="K858" s="72"/>
      <c r="L858" s="72"/>
      <c r="M858" s="73"/>
    </row>
    <row r="859" spans="1:13" x14ac:dyDescent="0.2">
      <c r="A859" s="78"/>
      <c r="B859" s="80"/>
      <c r="C859" s="66"/>
      <c r="D859" s="75"/>
      <c r="E859" s="76"/>
      <c r="F859" s="72"/>
      <c r="G859" s="77"/>
      <c r="H859" s="77"/>
      <c r="I859" s="77"/>
      <c r="J859" s="72"/>
      <c r="K859" s="72"/>
      <c r="L859" s="72"/>
      <c r="M859" s="73"/>
    </row>
    <row r="860" spans="1:13" x14ac:dyDescent="0.2">
      <c r="A860" s="78"/>
      <c r="B860" s="80"/>
      <c r="C860" s="66"/>
      <c r="D860" s="75"/>
      <c r="E860" s="76"/>
      <c r="F860" s="72"/>
      <c r="G860" s="77"/>
      <c r="H860" s="77"/>
      <c r="I860" s="77"/>
      <c r="J860" s="72"/>
      <c r="K860" s="72"/>
      <c r="L860" s="72"/>
      <c r="M860" s="73"/>
    </row>
    <row r="861" spans="1:13" x14ac:dyDescent="0.2">
      <c r="A861" s="78" t="s">
        <v>268</v>
      </c>
      <c r="B861" s="66" t="s">
        <v>10303</v>
      </c>
      <c r="C861" s="66" t="s">
        <v>10404</v>
      </c>
      <c r="D861" s="77">
        <v>90000</v>
      </c>
      <c r="E861" s="76">
        <v>0</v>
      </c>
      <c r="F861" s="72">
        <f>D861+E861</f>
        <v>90000</v>
      </c>
      <c r="G861" s="72">
        <v>8832.94</v>
      </c>
      <c r="H861" s="77">
        <v>9000</v>
      </c>
      <c r="I861" s="77">
        <v>0</v>
      </c>
      <c r="J861" s="72">
        <v>300</v>
      </c>
      <c r="K861" s="72">
        <v>18132.940000000002</v>
      </c>
      <c r="L861" s="72">
        <v>71867.06</v>
      </c>
      <c r="M861" s="73" t="s">
        <v>36</v>
      </c>
    </row>
    <row r="862" spans="1:13" x14ac:dyDescent="0.2">
      <c r="A862" s="78" t="s">
        <v>268</v>
      </c>
      <c r="B862" s="80" t="s">
        <v>802</v>
      </c>
      <c r="C862" s="66" t="s">
        <v>10404</v>
      </c>
      <c r="D862" s="77">
        <v>70000</v>
      </c>
      <c r="E862" s="76">
        <v>1800</v>
      </c>
      <c r="F862" s="72">
        <f t="shared" si="32"/>
        <v>71800</v>
      </c>
      <c r="G862" s="77">
        <v>4795.8599999999997</v>
      </c>
      <c r="H862" s="77">
        <v>7000</v>
      </c>
      <c r="I862" s="77">
        <v>0</v>
      </c>
      <c r="J862" s="72">
        <v>100</v>
      </c>
      <c r="K862" s="72">
        <v>11895.86</v>
      </c>
      <c r="L862" s="72">
        <v>58104.14</v>
      </c>
      <c r="M862" s="73" t="s">
        <v>36</v>
      </c>
    </row>
    <row r="863" spans="1:13" x14ac:dyDescent="0.2">
      <c r="A863" s="78" t="s">
        <v>268</v>
      </c>
      <c r="B863" s="79" t="s">
        <v>267</v>
      </c>
      <c r="C863" s="66" t="s">
        <v>10404</v>
      </c>
      <c r="D863" s="77">
        <v>70000</v>
      </c>
      <c r="E863" s="76">
        <v>0</v>
      </c>
      <c r="F863" s="72">
        <f t="shared" si="32"/>
        <v>70000</v>
      </c>
      <c r="G863" s="77">
        <v>4795.8599999999997</v>
      </c>
      <c r="H863" s="77">
        <v>7000</v>
      </c>
      <c r="I863" s="77">
        <v>0</v>
      </c>
      <c r="J863" s="72">
        <v>300</v>
      </c>
      <c r="K863" s="72">
        <v>12095.86</v>
      </c>
      <c r="L863" s="72">
        <v>57904.14</v>
      </c>
      <c r="M863" s="73" t="s">
        <v>36</v>
      </c>
    </row>
    <row r="864" spans="1:13" x14ac:dyDescent="0.2">
      <c r="A864" s="78" t="s">
        <v>268</v>
      </c>
      <c r="B864" s="78" t="s">
        <v>328</v>
      </c>
      <c r="C864" s="66" t="s">
        <v>10404</v>
      </c>
      <c r="D864" s="77">
        <v>70000</v>
      </c>
      <c r="E864" s="77">
        <v>1121.25</v>
      </c>
      <c r="F864" s="72">
        <f t="shared" si="32"/>
        <v>71121.25</v>
      </c>
      <c r="G864" s="77">
        <v>4795.8599999999997</v>
      </c>
      <c r="H864" s="77">
        <v>7000</v>
      </c>
      <c r="I864" s="77">
        <v>0</v>
      </c>
      <c r="J864" s="72">
        <v>300</v>
      </c>
      <c r="K864" s="72">
        <v>12095.86</v>
      </c>
      <c r="L864" s="72">
        <v>57904.14</v>
      </c>
      <c r="M864" s="73" t="s">
        <v>51</v>
      </c>
    </row>
    <row r="865" spans="1:13" x14ac:dyDescent="0.2">
      <c r="A865" s="78" t="s">
        <v>268</v>
      </c>
      <c r="B865" s="79" t="s">
        <v>782</v>
      </c>
      <c r="C865" s="66" t="s">
        <v>10404</v>
      </c>
      <c r="D865" s="77">
        <v>35000</v>
      </c>
      <c r="E865" s="76">
        <v>2100</v>
      </c>
      <c r="F865" s="72">
        <f t="shared" si="32"/>
        <v>37100</v>
      </c>
      <c r="G865" s="77">
        <v>0</v>
      </c>
      <c r="H865" s="77">
        <v>3500</v>
      </c>
      <c r="I865" s="77">
        <v>0</v>
      </c>
      <c r="J865" s="72">
        <v>100</v>
      </c>
      <c r="K865" s="72">
        <v>3600</v>
      </c>
      <c r="L865" s="72">
        <v>31400</v>
      </c>
      <c r="M865" s="73" t="s">
        <v>51</v>
      </c>
    </row>
    <row r="866" spans="1:13" x14ac:dyDescent="0.2">
      <c r="A866" s="78" t="s">
        <v>268</v>
      </c>
      <c r="B866" s="78" t="s">
        <v>2707</v>
      </c>
      <c r="C866" s="66" t="s">
        <v>10404</v>
      </c>
      <c r="D866" s="77">
        <v>40000</v>
      </c>
      <c r="E866" s="76">
        <v>1560</v>
      </c>
      <c r="F866" s="72">
        <f t="shared" si="32"/>
        <v>41560</v>
      </c>
      <c r="G866" s="77">
        <v>197.25</v>
      </c>
      <c r="H866" s="77">
        <v>4000</v>
      </c>
      <c r="I866" s="77">
        <v>0</v>
      </c>
      <c r="J866" s="72">
        <v>100</v>
      </c>
      <c r="K866" s="72">
        <v>4297.25</v>
      </c>
      <c r="L866" s="72">
        <v>35702.75</v>
      </c>
      <c r="M866" s="73" t="s">
        <v>36</v>
      </c>
    </row>
    <row r="867" spans="1:13" x14ac:dyDescent="0.2">
      <c r="A867" s="78" t="s">
        <v>268</v>
      </c>
      <c r="B867" s="78" t="s">
        <v>441</v>
      </c>
      <c r="C867" s="66" t="s">
        <v>10404</v>
      </c>
      <c r="D867" s="75">
        <v>25000</v>
      </c>
      <c r="E867" s="76">
        <v>2100</v>
      </c>
      <c r="F867" s="72">
        <f t="shared" si="32"/>
        <v>27100</v>
      </c>
      <c r="G867" s="77">
        <v>0</v>
      </c>
      <c r="H867" s="77">
        <v>2500</v>
      </c>
      <c r="I867" s="77">
        <v>0</v>
      </c>
      <c r="J867" s="72">
        <v>100</v>
      </c>
      <c r="K867" s="72">
        <v>2600</v>
      </c>
      <c r="L867" s="72">
        <v>22400</v>
      </c>
      <c r="M867" s="73" t="s">
        <v>51</v>
      </c>
    </row>
    <row r="868" spans="1:13" x14ac:dyDescent="0.2">
      <c r="A868" s="78" t="s">
        <v>268</v>
      </c>
      <c r="B868" s="78" t="s">
        <v>2682</v>
      </c>
      <c r="C868" s="66" t="s">
        <v>10404</v>
      </c>
      <c r="D868" s="77">
        <v>30000</v>
      </c>
      <c r="E868" s="76">
        <v>1957.5</v>
      </c>
      <c r="F868" s="72">
        <f t="shared" si="32"/>
        <v>31957.5</v>
      </c>
      <c r="G868" s="77">
        <v>0</v>
      </c>
      <c r="H868" s="77">
        <v>3000</v>
      </c>
      <c r="I868" s="77">
        <v>0</v>
      </c>
      <c r="J868" s="72">
        <v>50</v>
      </c>
      <c r="K868" s="72">
        <v>3050</v>
      </c>
      <c r="L868" s="72">
        <v>26950</v>
      </c>
      <c r="M868" s="73" t="s">
        <v>36</v>
      </c>
    </row>
    <row r="869" spans="1:13" x14ac:dyDescent="0.2">
      <c r="A869" s="78" t="s">
        <v>268</v>
      </c>
      <c r="B869" s="78" t="s">
        <v>2836</v>
      </c>
      <c r="C869" s="66" t="s">
        <v>10404</v>
      </c>
      <c r="D869" s="77">
        <v>30000</v>
      </c>
      <c r="E869" s="76">
        <v>1957.5</v>
      </c>
      <c r="F869" s="72">
        <f t="shared" si="32"/>
        <v>31957.5</v>
      </c>
      <c r="G869" s="77">
        <v>0</v>
      </c>
      <c r="H869" s="77">
        <v>3000</v>
      </c>
      <c r="I869" s="77">
        <v>0</v>
      </c>
      <c r="J869" s="72">
        <v>100</v>
      </c>
      <c r="K869" s="72">
        <v>3100</v>
      </c>
      <c r="L869" s="72">
        <v>26900</v>
      </c>
      <c r="M869" s="73" t="s">
        <v>51</v>
      </c>
    </row>
    <row r="870" spans="1:13" x14ac:dyDescent="0.2">
      <c r="A870" s="78" t="s">
        <v>268</v>
      </c>
      <c r="B870" s="78" t="s">
        <v>3135</v>
      </c>
      <c r="C870" s="66" t="s">
        <v>10404</v>
      </c>
      <c r="D870" s="77">
        <v>30000</v>
      </c>
      <c r="E870" s="76">
        <v>1957.5</v>
      </c>
      <c r="F870" s="72">
        <f t="shared" si="32"/>
        <v>31957.5</v>
      </c>
      <c r="G870" s="77">
        <v>0</v>
      </c>
      <c r="H870" s="77">
        <v>3000</v>
      </c>
      <c r="I870" s="77">
        <v>0</v>
      </c>
      <c r="J870" s="72">
        <v>50</v>
      </c>
      <c r="K870" s="72">
        <v>3050</v>
      </c>
      <c r="L870" s="72">
        <v>26950</v>
      </c>
      <c r="M870" s="73" t="s">
        <v>36</v>
      </c>
    </row>
    <row r="871" spans="1:13" x14ac:dyDescent="0.2">
      <c r="A871" s="78" t="s">
        <v>268</v>
      </c>
      <c r="B871" s="80" t="s">
        <v>1051</v>
      </c>
      <c r="C871" s="66" t="s">
        <v>10404</v>
      </c>
      <c r="D871" s="77">
        <v>15000</v>
      </c>
      <c r="E871" s="76">
        <v>1522.5</v>
      </c>
      <c r="F871" s="72">
        <f t="shared" si="32"/>
        <v>16522.5</v>
      </c>
      <c r="G871" s="77">
        <v>0</v>
      </c>
      <c r="H871" s="77">
        <v>1050</v>
      </c>
      <c r="I871" s="77">
        <v>456</v>
      </c>
      <c r="J871" s="72">
        <v>1125</v>
      </c>
      <c r="K871" s="72">
        <v>2631</v>
      </c>
      <c r="L871" s="72">
        <v>12369</v>
      </c>
      <c r="M871" s="73" t="s">
        <v>51</v>
      </c>
    </row>
    <row r="872" spans="1:13" x14ac:dyDescent="0.2">
      <c r="A872" s="78" t="s">
        <v>268</v>
      </c>
      <c r="B872" s="78" t="s">
        <v>3204</v>
      </c>
      <c r="C872" s="66" t="s">
        <v>10404</v>
      </c>
      <c r="D872" s="77">
        <v>23000</v>
      </c>
      <c r="E872" s="76">
        <v>1740</v>
      </c>
      <c r="F872" s="72">
        <f t="shared" si="32"/>
        <v>24740</v>
      </c>
      <c r="G872" s="77">
        <v>0</v>
      </c>
      <c r="H872" s="77">
        <v>2300</v>
      </c>
      <c r="I872" s="77">
        <v>0</v>
      </c>
      <c r="J872" s="72">
        <v>50</v>
      </c>
      <c r="K872" s="72">
        <v>2350</v>
      </c>
      <c r="L872" s="72">
        <v>20650</v>
      </c>
      <c r="M872" s="73" t="s">
        <v>36</v>
      </c>
    </row>
    <row r="873" spans="1:13" x14ac:dyDescent="0.2">
      <c r="A873" s="78" t="s">
        <v>268</v>
      </c>
      <c r="B873" s="78" t="s">
        <v>2664</v>
      </c>
      <c r="C873" s="66" t="s">
        <v>10404</v>
      </c>
      <c r="D873" s="77">
        <v>23000</v>
      </c>
      <c r="E873" s="76">
        <v>1957.5</v>
      </c>
      <c r="F873" s="72">
        <f t="shared" si="32"/>
        <v>24957.5</v>
      </c>
      <c r="G873" s="77">
        <v>0</v>
      </c>
      <c r="H873" s="77">
        <v>2300</v>
      </c>
      <c r="I873" s="77">
        <v>0</v>
      </c>
      <c r="J873" s="72">
        <v>50</v>
      </c>
      <c r="K873" s="72">
        <v>2350</v>
      </c>
      <c r="L873" s="72">
        <v>20650</v>
      </c>
      <c r="M873" s="73" t="s">
        <v>51</v>
      </c>
    </row>
    <row r="874" spans="1:13" x14ac:dyDescent="0.2">
      <c r="A874" s="78" t="s">
        <v>268</v>
      </c>
      <c r="B874" s="78" t="s">
        <v>1995</v>
      </c>
      <c r="C874" s="66" t="s">
        <v>10404</v>
      </c>
      <c r="D874" s="77">
        <v>23500</v>
      </c>
      <c r="E874" s="76">
        <v>1957.5</v>
      </c>
      <c r="F874" s="72">
        <f t="shared" si="32"/>
        <v>25457.5</v>
      </c>
      <c r="G874" s="77">
        <v>0</v>
      </c>
      <c r="H874" s="77">
        <v>2350</v>
      </c>
      <c r="I874" s="77">
        <v>0</v>
      </c>
      <c r="J874" s="72">
        <v>50</v>
      </c>
      <c r="K874" s="72">
        <v>2400</v>
      </c>
      <c r="L874" s="72">
        <v>21100</v>
      </c>
      <c r="M874" s="73" t="s">
        <v>36</v>
      </c>
    </row>
    <row r="875" spans="1:13" x14ac:dyDescent="0.2">
      <c r="A875" s="78" t="s">
        <v>268</v>
      </c>
      <c r="B875" s="78" t="s">
        <v>1741</v>
      </c>
      <c r="C875" s="66" t="s">
        <v>10404</v>
      </c>
      <c r="D875" s="77">
        <v>23500</v>
      </c>
      <c r="E875" s="76">
        <v>1957.5</v>
      </c>
      <c r="F875" s="72">
        <f t="shared" si="32"/>
        <v>25457.5</v>
      </c>
      <c r="G875" s="77">
        <v>0</v>
      </c>
      <c r="H875" s="77">
        <v>2350</v>
      </c>
      <c r="I875" s="77">
        <v>0</v>
      </c>
      <c r="J875" s="72">
        <v>50</v>
      </c>
      <c r="K875" s="72">
        <v>2400</v>
      </c>
      <c r="L875" s="72">
        <v>21100</v>
      </c>
      <c r="M875" s="73" t="s">
        <v>36</v>
      </c>
    </row>
    <row r="876" spans="1:13" x14ac:dyDescent="0.2">
      <c r="A876" s="79" t="s">
        <v>268</v>
      </c>
      <c r="B876" s="79" t="s">
        <v>4249</v>
      </c>
      <c r="C876" s="66" t="s">
        <v>10404</v>
      </c>
      <c r="D876" s="77">
        <v>20300</v>
      </c>
      <c r="E876" s="76">
        <v>1522.5</v>
      </c>
      <c r="F876" s="72">
        <f t="shared" si="32"/>
        <v>21822.5</v>
      </c>
      <c r="G876" s="77">
        <v>0</v>
      </c>
      <c r="H876" s="77">
        <v>2030</v>
      </c>
      <c r="I876" s="77">
        <v>0</v>
      </c>
      <c r="J876" s="72">
        <v>0</v>
      </c>
      <c r="K876" s="72">
        <v>2030</v>
      </c>
      <c r="L876" s="72">
        <v>18270</v>
      </c>
      <c r="M876" s="73" t="s">
        <v>51</v>
      </c>
    </row>
    <row r="877" spans="1:13" x14ac:dyDescent="0.2">
      <c r="A877" s="78" t="s">
        <v>268</v>
      </c>
      <c r="B877" s="78" t="s">
        <v>865</v>
      </c>
      <c r="C877" s="66" t="s">
        <v>10404</v>
      </c>
      <c r="D877" s="77">
        <v>20000</v>
      </c>
      <c r="E877" s="76">
        <v>1800</v>
      </c>
      <c r="F877" s="72">
        <f t="shared" si="32"/>
        <v>21800</v>
      </c>
      <c r="G877" s="77">
        <v>0</v>
      </c>
      <c r="H877" s="77">
        <v>2000</v>
      </c>
      <c r="I877" s="77">
        <v>0</v>
      </c>
      <c r="J877" s="72">
        <v>0</v>
      </c>
      <c r="K877" s="72">
        <v>2000</v>
      </c>
      <c r="L877" s="72">
        <v>18000</v>
      </c>
      <c r="M877" s="73" t="s">
        <v>36</v>
      </c>
    </row>
    <row r="878" spans="1:13" x14ac:dyDescent="0.2">
      <c r="A878" s="78" t="s">
        <v>268</v>
      </c>
      <c r="B878" s="80" t="s">
        <v>3841</v>
      </c>
      <c r="C878" s="66" t="s">
        <v>10404</v>
      </c>
      <c r="D878" s="77">
        <v>23000</v>
      </c>
      <c r="E878" s="76">
        <v>1522.5</v>
      </c>
      <c r="F878" s="72">
        <f t="shared" si="32"/>
        <v>24522.5</v>
      </c>
      <c r="G878" s="77">
        <v>0</v>
      </c>
      <c r="H878" s="77">
        <v>2300</v>
      </c>
      <c r="I878" s="77">
        <v>0</v>
      </c>
      <c r="J878" s="72">
        <v>0</v>
      </c>
      <c r="K878" s="72">
        <v>2300</v>
      </c>
      <c r="L878" s="72">
        <v>20700</v>
      </c>
      <c r="M878" s="73" t="s">
        <v>51</v>
      </c>
    </row>
    <row r="879" spans="1:13" x14ac:dyDescent="0.2">
      <c r="A879" s="78" t="s">
        <v>268</v>
      </c>
      <c r="B879" s="78" t="s">
        <v>1189</v>
      </c>
      <c r="C879" s="66" t="s">
        <v>10404</v>
      </c>
      <c r="D879" s="77">
        <v>25000</v>
      </c>
      <c r="E879" s="76">
        <v>1560</v>
      </c>
      <c r="F879" s="72">
        <f t="shared" si="32"/>
        <v>26560</v>
      </c>
      <c r="G879" s="77">
        <v>0</v>
      </c>
      <c r="H879" s="77">
        <v>2500</v>
      </c>
      <c r="I879" s="77">
        <v>0</v>
      </c>
      <c r="J879" s="72">
        <v>100</v>
      </c>
      <c r="K879" s="72">
        <v>2600</v>
      </c>
      <c r="L879" s="72">
        <v>22400</v>
      </c>
      <c r="M879" s="73" t="s">
        <v>36</v>
      </c>
    </row>
    <row r="880" spans="1:13" x14ac:dyDescent="0.2">
      <c r="A880" s="78" t="s">
        <v>268</v>
      </c>
      <c r="B880" s="78" t="s">
        <v>3148</v>
      </c>
      <c r="C880" s="66" t="s">
        <v>10404</v>
      </c>
      <c r="D880" s="77">
        <v>23000</v>
      </c>
      <c r="E880" s="76">
        <v>1957.5</v>
      </c>
      <c r="F880" s="72">
        <f t="shared" si="32"/>
        <v>24957.5</v>
      </c>
      <c r="G880" s="77">
        <v>0</v>
      </c>
      <c r="H880" s="77">
        <v>2300</v>
      </c>
      <c r="I880" s="77">
        <v>0</v>
      </c>
      <c r="J880" s="72">
        <v>50</v>
      </c>
      <c r="K880" s="72">
        <v>2350</v>
      </c>
      <c r="L880" s="72">
        <v>20650</v>
      </c>
      <c r="M880" s="73" t="s">
        <v>36</v>
      </c>
    </row>
    <row r="881" spans="1:13" x14ac:dyDescent="0.2">
      <c r="A881" s="78" t="s">
        <v>268</v>
      </c>
      <c r="B881" s="80" t="s">
        <v>1458</v>
      </c>
      <c r="C881" s="66" t="s">
        <v>10404</v>
      </c>
      <c r="D881" s="77">
        <v>15000</v>
      </c>
      <c r="E881" s="76">
        <v>1560</v>
      </c>
      <c r="F881" s="72">
        <f t="shared" si="32"/>
        <v>16560</v>
      </c>
      <c r="G881" s="77">
        <v>0</v>
      </c>
      <c r="H881" s="77">
        <v>1500</v>
      </c>
      <c r="I881" s="77">
        <v>0</v>
      </c>
      <c r="J881" s="72">
        <v>100</v>
      </c>
      <c r="K881" s="72">
        <v>1600</v>
      </c>
      <c r="L881" s="72">
        <v>13400</v>
      </c>
      <c r="M881" s="73" t="s">
        <v>36</v>
      </c>
    </row>
    <row r="882" spans="1:13" x14ac:dyDescent="0.2">
      <c r="A882" s="74" t="s">
        <v>268</v>
      </c>
      <c r="B882" s="80" t="s">
        <v>1152</v>
      </c>
      <c r="C882" s="66" t="s">
        <v>10404</v>
      </c>
      <c r="D882" s="75">
        <v>23500</v>
      </c>
      <c r="E882" s="76">
        <v>1540</v>
      </c>
      <c r="F882" s="72">
        <f t="shared" si="32"/>
        <v>25040</v>
      </c>
      <c r="G882" s="77">
        <v>0</v>
      </c>
      <c r="H882" s="77">
        <v>2350</v>
      </c>
      <c r="I882" s="77">
        <v>0</v>
      </c>
      <c r="J882" s="72">
        <v>0</v>
      </c>
      <c r="K882" s="72">
        <v>2350</v>
      </c>
      <c r="L882" s="72">
        <v>21150</v>
      </c>
      <c r="M882" s="73" t="s">
        <v>36</v>
      </c>
    </row>
    <row r="883" spans="1:13" x14ac:dyDescent="0.2">
      <c r="A883" s="78" t="s">
        <v>268</v>
      </c>
      <c r="B883" s="78" t="s">
        <v>1268</v>
      </c>
      <c r="C883" s="66" t="s">
        <v>10404</v>
      </c>
      <c r="D883" s="77">
        <v>23000</v>
      </c>
      <c r="E883" s="76">
        <v>1430</v>
      </c>
      <c r="F883" s="72">
        <f t="shared" si="32"/>
        <v>24430</v>
      </c>
      <c r="G883" s="77">
        <v>0</v>
      </c>
      <c r="H883" s="77">
        <v>2300</v>
      </c>
      <c r="I883" s="77">
        <v>0</v>
      </c>
      <c r="J883" s="72">
        <v>100</v>
      </c>
      <c r="K883" s="72">
        <v>2400</v>
      </c>
      <c r="L883" s="72">
        <v>20600</v>
      </c>
      <c r="M883" s="73" t="s">
        <v>51</v>
      </c>
    </row>
    <row r="884" spans="1:13" x14ac:dyDescent="0.2">
      <c r="A884" s="78" t="s">
        <v>268</v>
      </c>
      <c r="B884" s="80" t="s">
        <v>2304</v>
      </c>
      <c r="C884" s="66" t="s">
        <v>10404</v>
      </c>
      <c r="D884" s="77">
        <v>23000</v>
      </c>
      <c r="E884" s="76">
        <v>1957.5</v>
      </c>
      <c r="F884" s="72">
        <f t="shared" si="32"/>
        <v>24957.5</v>
      </c>
      <c r="G884" s="77">
        <v>0</v>
      </c>
      <c r="H884" s="77">
        <v>2300</v>
      </c>
      <c r="I884" s="77">
        <v>0</v>
      </c>
      <c r="J884" s="72">
        <v>50</v>
      </c>
      <c r="K884" s="72">
        <v>2350</v>
      </c>
      <c r="L884" s="72">
        <v>20650</v>
      </c>
      <c r="M884" s="73" t="s">
        <v>51</v>
      </c>
    </row>
    <row r="885" spans="1:13" x14ac:dyDescent="0.2">
      <c r="A885" s="78" t="s">
        <v>268</v>
      </c>
      <c r="B885" s="78" t="s">
        <v>627</v>
      </c>
      <c r="C885" s="66" t="s">
        <v>10404</v>
      </c>
      <c r="D885" s="77">
        <v>30000</v>
      </c>
      <c r="E885" s="76">
        <v>1800</v>
      </c>
      <c r="F885" s="72">
        <f t="shared" si="32"/>
        <v>31800</v>
      </c>
      <c r="G885" s="77">
        <v>0</v>
      </c>
      <c r="H885" s="77">
        <v>3000</v>
      </c>
      <c r="I885" s="77">
        <v>0</v>
      </c>
      <c r="J885" s="72">
        <v>0</v>
      </c>
      <c r="K885" s="72">
        <v>3000</v>
      </c>
      <c r="L885" s="72">
        <v>27000</v>
      </c>
      <c r="M885" s="73" t="s">
        <v>51</v>
      </c>
    </row>
    <row r="886" spans="1:13" x14ac:dyDescent="0.2">
      <c r="A886" s="78" t="s">
        <v>268</v>
      </c>
      <c r="B886" s="78" t="s">
        <v>3162</v>
      </c>
      <c r="C886" s="66" t="s">
        <v>10404</v>
      </c>
      <c r="D886" s="77">
        <v>23500</v>
      </c>
      <c r="E886" s="76">
        <v>1740</v>
      </c>
      <c r="F886" s="72">
        <f t="shared" si="32"/>
        <v>25240</v>
      </c>
      <c r="G886" s="77">
        <v>0</v>
      </c>
      <c r="H886" s="77">
        <v>2350</v>
      </c>
      <c r="I886" s="77">
        <v>0</v>
      </c>
      <c r="J886" s="72">
        <v>50</v>
      </c>
      <c r="K886" s="72">
        <v>2400</v>
      </c>
      <c r="L886" s="72">
        <v>21100</v>
      </c>
      <c r="M886" s="73" t="s">
        <v>36</v>
      </c>
    </row>
    <row r="887" spans="1:13" x14ac:dyDescent="0.2">
      <c r="A887" s="78" t="s">
        <v>268</v>
      </c>
      <c r="B887" s="78" t="s">
        <v>2299</v>
      </c>
      <c r="C887" s="66" t="s">
        <v>10404</v>
      </c>
      <c r="D887" s="77">
        <v>23000</v>
      </c>
      <c r="E887" s="76">
        <v>1957.5</v>
      </c>
      <c r="F887" s="72">
        <f t="shared" si="32"/>
        <v>24957.5</v>
      </c>
      <c r="G887" s="77">
        <v>0</v>
      </c>
      <c r="H887" s="77">
        <v>2300</v>
      </c>
      <c r="I887" s="77">
        <v>0</v>
      </c>
      <c r="J887" s="72">
        <v>50</v>
      </c>
      <c r="K887" s="72">
        <v>2350</v>
      </c>
      <c r="L887" s="72">
        <v>20650</v>
      </c>
      <c r="M887" s="73" t="s">
        <v>36</v>
      </c>
    </row>
    <row r="888" spans="1:13" x14ac:dyDescent="0.2">
      <c r="A888" s="78" t="s">
        <v>268</v>
      </c>
      <c r="B888" s="78" t="s">
        <v>2299</v>
      </c>
      <c r="C888" s="66" t="s">
        <v>10404</v>
      </c>
      <c r="D888" s="77">
        <v>23000</v>
      </c>
      <c r="E888" s="76">
        <v>1957.5</v>
      </c>
      <c r="F888" s="72">
        <f t="shared" si="32"/>
        <v>24957.5</v>
      </c>
      <c r="G888" s="77">
        <v>0</v>
      </c>
      <c r="H888" s="77">
        <v>2300</v>
      </c>
      <c r="I888" s="77">
        <v>0</v>
      </c>
      <c r="J888" s="72">
        <v>50</v>
      </c>
      <c r="K888" s="72">
        <v>2350</v>
      </c>
      <c r="L888" s="72">
        <v>20650</v>
      </c>
      <c r="M888" s="73" t="s">
        <v>51</v>
      </c>
    </row>
    <row r="889" spans="1:13" x14ac:dyDescent="0.2">
      <c r="A889" s="78" t="s">
        <v>268</v>
      </c>
      <c r="B889" s="78" t="s">
        <v>2299</v>
      </c>
      <c r="C889" s="66" t="s">
        <v>10404</v>
      </c>
      <c r="D889" s="75">
        <v>23500</v>
      </c>
      <c r="E889" s="76">
        <v>1740</v>
      </c>
      <c r="F889" s="72">
        <f t="shared" si="32"/>
        <v>25240</v>
      </c>
      <c r="G889" s="77">
        <v>0</v>
      </c>
      <c r="H889" s="77">
        <v>2350</v>
      </c>
      <c r="I889" s="77">
        <v>0</v>
      </c>
      <c r="J889" s="72">
        <v>0</v>
      </c>
      <c r="K889" s="72">
        <v>2350</v>
      </c>
      <c r="L889" s="72">
        <v>21150</v>
      </c>
      <c r="M889" s="73" t="s">
        <v>51</v>
      </c>
    </row>
    <row r="890" spans="1:13" x14ac:dyDescent="0.2">
      <c r="A890" s="78" t="s">
        <v>268</v>
      </c>
      <c r="B890" s="78" t="s">
        <v>593</v>
      </c>
      <c r="C890" s="66" t="s">
        <v>10404</v>
      </c>
      <c r="D890" s="77">
        <v>23000</v>
      </c>
      <c r="E890" s="76">
        <v>1560</v>
      </c>
      <c r="F890" s="72">
        <f t="shared" si="32"/>
        <v>24560</v>
      </c>
      <c r="G890" s="77">
        <v>0</v>
      </c>
      <c r="H890" s="77">
        <v>2300</v>
      </c>
      <c r="I890" s="77">
        <v>0</v>
      </c>
      <c r="J890" s="72">
        <v>0</v>
      </c>
      <c r="K890" s="72">
        <v>2300</v>
      </c>
      <c r="L890" s="72">
        <v>20700</v>
      </c>
      <c r="M890" s="73" t="s">
        <v>594</v>
      </c>
    </row>
    <row r="891" spans="1:13" x14ac:dyDescent="0.2">
      <c r="A891" s="78" t="s">
        <v>268</v>
      </c>
      <c r="B891" s="78" t="s">
        <v>593</v>
      </c>
      <c r="C891" s="66" t="s">
        <v>10404</v>
      </c>
      <c r="D891" s="77">
        <v>23000</v>
      </c>
      <c r="E891" s="76">
        <v>1522.5</v>
      </c>
      <c r="F891" s="72">
        <f t="shared" si="32"/>
        <v>24522.5</v>
      </c>
      <c r="G891" s="77">
        <v>0</v>
      </c>
      <c r="H891" s="77">
        <v>2300</v>
      </c>
      <c r="I891" s="77">
        <v>0</v>
      </c>
      <c r="J891" s="72">
        <v>50</v>
      </c>
      <c r="K891" s="72">
        <v>2350</v>
      </c>
      <c r="L891" s="72">
        <v>20650</v>
      </c>
      <c r="M891" s="73" t="s">
        <v>36</v>
      </c>
    </row>
    <row r="892" spans="1:13" x14ac:dyDescent="0.2">
      <c r="A892" s="78" t="s">
        <v>268</v>
      </c>
      <c r="B892" s="80" t="s">
        <v>593</v>
      </c>
      <c r="C892" s="66" t="s">
        <v>10404</v>
      </c>
      <c r="D892" s="77">
        <v>30500</v>
      </c>
      <c r="E892" s="76">
        <v>1522.5</v>
      </c>
      <c r="F892" s="72">
        <f t="shared" si="32"/>
        <v>32022.5</v>
      </c>
      <c r="G892" s="77">
        <v>0</v>
      </c>
      <c r="H892" s="77">
        <v>3050</v>
      </c>
      <c r="I892" s="77">
        <v>0</v>
      </c>
      <c r="J892" s="72">
        <v>630</v>
      </c>
      <c r="K892" s="72">
        <v>3680</v>
      </c>
      <c r="L892" s="72">
        <v>26820</v>
      </c>
      <c r="M892" s="73" t="s">
        <v>51</v>
      </c>
    </row>
    <row r="893" spans="1:13" x14ac:dyDescent="0.2">
      <c r="A893" s="78" t="s">
        <v>268</v>
      </c>
      <c r="B893" s="78" t="s">
        <v>8351</v>
      </c>
      <c r="C893" s="66" t="s">
        <v>10404</v>
      </c>
      <c r="D893" s="77">
        <v>40000</v>
      </c>
      <c r="E893" s="76">
        <v>1522.5</v>
      </c>
      <c r="F893" s="72">
        <f t="shared" si="32"/>
        <v>41522.5</v>
      </c>
      <c r="G893" s="77">
        <v>0</v>
      </c>
      <c r="H893" s="77">
        <v>2800</v>
      </c>
      <c r="I893" s="77">
        <v>1216</v>
      </c>
      <c r="J893" s="72">
        <v>6430.92</v>
      </c>
      <c r="K893" s="72">
        <v>10446.92</v>
      </c>
      <c r="L893" s="72">
        <v>29553.08</v>
      </c>
      <c r="M893" s="73" t="s">
        <v>36</v>
      </c>
    </row>
    <row r="894" spans="1:13" x14ac:dyDescent="0.2">
      <c r="A894" s="78" t="s">
        <v>268</v>
      </c>
      <c r="B894" s="80" t="s">
        <v>2627</v>
      </c>
      <c r="C894" s="66" t="s">
        <v>10404</v>
      </c>
      <c r="D894" s="77">
        <v>22500</v>
      </c>
      <c r="E894" s="76">
        <v>1522.5</v>
      </c>
      <c r="F894" s="72">
        <f t="shared" si="32"/>
        <v>24022.5</v>
      </c>
      <c r="G894" s="77">
        <v>0</v>
      </c>
      <c r="H894" s="77">
        <v>2250</v>
      </c>
      <c r="I894" s="77">
        <v>0</v>
      </c>
      <c r="J894" s="72">
        <v>50</v>
      </c>
      <c r="K894" s="72">
        <v>2300</v>
      </c>
      <c r="L894" s="72">
        <v>20200</v>
      </c>
      <c r="M894" s="73" t="s">
        <v>36</v>
      </c>
    </row>
    <row r="895" spans="1:13" x14ac:dyDescent="0.2">
      <c r="A895" s="78" t="s">
        <v>268</v>
      </c>
      <c r="B895" s="78" t="s">
        <v>10171</v>
      </c>
      <c r="C895" s="66" t="s">
        <v>10404</v>
      </c>
      <c r="D895" s="77">
        <v>20000</v>
      </c>
      <c r="E895" s="76">
        <v>0</v>
      </c>
      <c r="F895" s="72">
        <f t="shared" si="32"/>
        <v>20000</v>
      </c>
      <c r="G895" s="77">
        <v>0</v>
      </c>
      <c r="H895" s="77">
        <v>0</v>
      </c>
      <c r="I895" s="77">
        <v>0</v>
      </c>
      <c r="J895" s="72">
        <v>0</v>
      </c>
      <c r="K895" s="72">
        <v>0</v>
      </c>
      <c r="L895" s="72">
        <v>20000</v>
      </c>
      <c r="M895" s="73" t="s">
        <v>51</v>
      </c>
    </row>
    <row r="896" spans="1:13" x14ac:dyDescent="0.2">
      <c r="A896" s="78" t="s">
        <v>268</v>
      </c>
      <c r="B896" s="78" t="s">
        <v>10171</v>
      </c>
      <c r="C896" s="66" t="s">
        <v>10404</v>
      </c>
      <c r="D896" s="77">
        <v>45000</v>
      </c>
      <c r="E896" s="76">
        <v>0</v>
      </c>
      <c r="F896" s="72">
        <f t="shared" si="32"/>
        <v>45000</v>
      </c>
      <c r="G896" s="77">
        <v>1547.25</v>
      </c>
      <c r="H896" s="77">
        <v>0</v>
      </c>
      <c r="I896" s="77">
        <v>0</v>
      </c>
      <c r="J896" s="72">
        <v>0</v>
      </c>
      <c r="K896" s="72">
        <v>1547.25</v>
      </c>
      <c r="L896" s="72">
        <v>43452.75</v>
      </c>
      <c r="M896" s="73" t="s">
        <v>36</v>
      </c>
    </row>
    <row r="897" spans="1:13" x14ac:dyDescent="0.2">
      <c r="A897" s="78" t="s">
        <v>268</v>
      </c>
      <c r="B897" s="78" t="s">
        <v>3140</v>
      </c>
      <c r="C897" s="66" t="s">
        <v>10404</v>
      </c>
      <c r="D897" s="77">
        <v>23500</v>
      </c>
      <c r="E897" s="76">
        <v>1957.5</v>
      </c>
      <c r="F897" s="72">
        <f t="shared" si="32"/>
        <v>25457.5</v>
      </c>
      <c r="G897" s="77">
        <v>0</v>
      </c>
      <c r="H897" s="77">
        <v>2350</v>
      </c>
      <c r="I897" s="77">
        <v>0</v>
      </c>
      <c r="J897" s="72">
        <v>50</v>
      </c>
      <c r="K897" s="72">
        <v>2400</v>
      </c>
      <c r="L897" s="72">
        <v>21100</v>
      </c>
      <c r="M897" s="73" t="s">
        <v>51</v>
      </c>
    </row>
    <row r="898" spans="1:13" x14ac:dyDescent="0.2">
      <c r="A898" s="78" t="s">
        <v>268</v>
      </c>
      <c r="B898" s="78" t="s">
        <v>62</v>
      </c>
      <c r="C898" s="66" t="s">
        <v>10404</v>
      </c>
      <c r="D898" s="77">
        <v>14000</v>
      </c>
      <c r="E898" s="76">
        <v>1522.5</v>
      </c>
      <c r="F898" s="72">
        <f t="shared" si="32"/>
        <v>15522.5</v>
      </c>
      <c r="G898" s="77">
        <v>0</v>
      </c>
      <c r="H898" s="77">
        <v>1400</v>
      </c>
      <c r="I898" s="77">
        <v>0</v>
      </c>
      <c r="J898" s="72">
        <v>0</v>
      </c>
      <c r="K898" s="72">
        <v>1400</v>
      </c>
      <c r="L898" s="72">
        <v>12600</v>
      </c>
      <c r="M898" s="73" t="s">
        <v>36</v>
      </c>
    </row>
    <row r="899" spans="1:13" x14ac:dyDescent="0.2">
      <c r="A899" s="78" t="s">
        <v>268</v>
      </c>
      <c r="B899" s="78" t="s">
        <v>62</v>
      </c>
      <c r="C899" s="66" t="s">
        <v>10404</v>
      </c>
      <c r="D899" s="77">
        <v>14000</v>
      </c>
      <c r="E899" s="76">
        <v>1740</v>
      </c>
      <c r="F899" s="72">
        <f t="shared" si="32"/>
        <v>15740</v>
      </c>
      <c r="G899" s="77">
        <v>0</v>
      </c>
      <c r="H899" s="77">
        <v>1400</v>
      </c>
      <c r="I899" s="77">
        <v>0</v>
      </c>
      <c r="J899" s="72">
        <v>0</v>
      </c>
      <c r="K899" s="72">
        <v>1400</v>
      </c>
      <c r="L899" s="72">
        <v>12600</v>
      </c>
      <c r="M899" s="73" t="s">
        <v>36</v>
      </c>
    </row>
    <row r="900" spans="1:13" x14ac:dyDescent="0.2">
      <c r="A900" s="78" t="s">
        <v>268</v>
      </c>
      <c r="B900" s="78" t="s">
        <v>32</v>
      </c>
      <c r="C900" s="66" t="s">
        <v>10404</v>
      </c>
      <c r="D900" s="77">
        <v>14000</v>
      </c>
      <c r="E900" s="76">
        <v>1522.5</v>
      </c>
      <c r="F900" s="72">
        <f t="shared" si="32"/>
        <v>15522.5</v>
      </c>
      <c r="G900" s="77">
        <v>0</v>
      </c>
      <c r="H900" s="77">
        <v>1400</v>
      </c>
      <c r="I900" s="77">
        <v>0</v>
      </c>
      <c r="J900" s="72">
        <v>0</v>
      </c>
      <c r="K900" s="72">
        <v>1400</v>
      </c>
      <c r="L900" s="72">
        <v>12600</v>
      </c>
      <c r="M900" s="73" t="s">
        <v>36</v>
      </c>
    </row>
    <row r="901" spans="1:13" x14ac:dyDescent="0.2">
      <c r="A901" s="78" t="s">
        <v>268</v>
      </c>
      <c r="B901" s="78" t="s">
        <v>32</v>
      </c>
      <c r="C901" s="66" t="s">
        <v>10404</v>
      </c>
      <c r="D901" s="77">
        <v>14000</v>
      </c>
      <c r="E901" s="76">
        <v>1522.5</v>
      </c>
      <c r="F901" s="72">
        <f t="shared" si="32"/>
        <v>15522.5</v>
      </c>
      <c r="G901" s="77">
        <v>0</v>
      </c>
      <c r="H901" s="77">
        <v>1400</v>
      </c>
      <c r="I901" s="77">
        <v>0</v>
      </c>
      <c r="J901" s="72">
        <v>0</v>
      </c>
      <c r="K901" s="72">
        <v>1400</v>
      </c>
      <c r="L901" s="72">
        <v>12600</v>
      </c>
      <c r="M901" s="73" t="s">
        <v>36</v>
      </c>
    </row>
    <row r="902" spans="1:13" x14ac:dyDescent="0.2">
      <c r="A902" s="78" t="s">
        <v>268</v>
      </c>
      <c r="B902" s="78" t="s">
        <v>32</v>
      </c>
      <c r="C902" s="66" t="s">
        <v>10404</v>
      </c>
      <c r="D902" s="77">
        <v>14000</v>
      </c>
      <c r="E902" s="76">
        <v>1522.5</v>
      </c>
      <c r="F902" s="72">
        <f t="shared" si="32"/>
        <v>15522.5</v>
      </c>
      <c r="G902" s="77">
        <v>0</v>
      </c>
      <c r="H902" s="77">
        <v>1400</v>
      </c>
      <c r="I902" s="77">
        <v>0</v>
      </c>
      <c r="J902" s="72">
        <v>0</v>
      </c>
      <c r="K902" s="72">
        <v>1400</v>
      </c>
      <c r="L902" s="72">
        <v>12600</v>
      </c>
      <c r="M902" s="73" t="s">
        <v>36</v>
      </c>
    </row>
    <row r="903" spans="1:13" x14ac:dyDescent="0.2">
      <c r="A903" s="78" t="s">
        <v>268</v>
      </c>
      <c r="B903" s="78" t="s">
        <v>32</v>
      </c>
      <c r="C903" s="66" t="s">
        <v>10404</v>
      </c>
      <c r="D903" s="77">
        <v>14000</v>
      </c>
      <c r="E903" s="76">
        <v>1522.5</v>
      </c>
      <c r="F903" s="72">
        <f t="shared" si="32"/>
        <v>15522.5</v>
      </c>
      <c r="G903" s="77">
        <v>0</v>
      </c>
      <c r="H903" s="77">
        <v>1400</v>
      </c>
      <c r="I903" s="77">
        <v>0</v>
      </c>
      <c r="J903" s="72">
        <v>0</v>
      </c>
      <c r="K903" s="72">
        <v>1400</v>
      </c>
      <c r="L903" s="72">
        <v>12600</v>
      </c>
      <c r="M903" s="73" t="s">
        <v>36</v>
      </c>
    </row>
    <row r="904" spans="1:13" x14ac:dyDescent="0.2">
      <c r="A904" s="78" t="s">
        <v>268</v>
      </c>
      <c r="B904" s="80" t="s">
        <v>32</v>
      </c>
      <c r="C904" s="66" t="s">
        <v>10404</v>
      </c>
      <c r="D904" s="77">
        <v>35500</v>
      </c>
      <c r="E904" s="76">
        <v>1522.5</v>
      </c>
      <c r="F904" s="72">
        <f t="shared" si="32"/>
        <v>37022.5</v>
      </c>
      <c r="G904" s="77">
        <v>0</v>
      </c>
      <c r="H904" s="77">
        <v>3550</v>
      </c>
      <c r="I904" s="77">
        <v>0</v>
      </c>
      <c r="J904" s="72">
        <v>380</v>
      </c>
      <c r="K904" s="72">
        <v>3930</v>
      </c>
      <c r="L904" s="72">
        <v>31570</v>
      </c>
      <c r="M904" s="73" t="s">
        <v>51</v>
      </c>
    </row>
    <row r="905" spans="1:13" x14ac:dyDescent="0.2">
      <c r="A905" s="78" t="s">
        <v>268</v>
      </c>
      <c r="B905" s="80" t="s">
        <v>32</v>
      </c>
      <c r="C905" s="66" t="s">
        <v>10404</v>
      </c>
      <c r="D905" s="77">
        <v>30500</v>
      </c>
      <c r="E905" s="76">
        <v>1522.5</v>
      </c>
      <c r="F905" s="72">
        <f t="shared" si="32"/>
        <v>32022.5</v>
      </c>
      <c r="G905" s="77">
        <v>0</v>
      </c>
      <c r="H905" s="77">
        <v>3050</v>
      </c>
      <c r="I905" s="77">
        <v>0</v>
      </c>
      <c r="J905" s="72">
        <v>0</v>
      </c>
      <c r="K905" s="72">
        <v>3050</v>
      </c>
      <c r="L905" s="72">
        <v>27450</v>
      </c>
      <c r="M905" s="73" t="s">
        <v>51</v>
      </c>
    </row>
    <row r="906" spans="1:13" x14ac:dyDescent="0.2">
      <c r="A906" s="78" t="s">
        <v>268</v>
      </c>
      <c r="B906" s="80" t="s">
        <v>32</v>
      </c>
      <c r="C906" s="66" t="s">
        <v>10404</v>
      </c>
      <c r="D906" s="77">
        <v>14000</v>
      </c>
      <c r="E906" s="77">
        <v>0</v>
      </c>
      <c r="F906" s="72">
        <f t="shared" si="32"/>
        <v>14000</v>
      </c>
      <c r="G906" s="77">
        <v>0</v>
      </c>
      <c r="H906" s="77">
        <v>1400</v>
      </c>
      <c r="I906" s="77">
        <v>0</v>
      </c>
      <c r="J906" s="72">
        <v>0</v>
      </c>
      <c r="K906" s="72">
        <v>1400</v>
      </c>
      <c r="L906" s="72">
        <v>12600</v>
      </c>
      <c r="M906" s="73" t="s">
        <v>36</v>
      </c>
    </row>
    <row r="907" spans="1:13" x14ac:dyDescent="0.2">
      <c r="A907" s="78" t="s">
        <v>268</v>
      </c>
      <c r="B907" s="80" t="s">
        <v>32</v>
      </c>
      <c r="C907" s="66" t="s">
        <v>10404</v>
      </c>
      <c r="D907" s="77">
        <v>14000</v>
      </c>
      <c r="E907" s="77">
        <v>0</v>
      </c>
      <c r="F907" s="72">
        <f t="shared" si="32"/>
        <v>14000</v>
      </c>
      <c r="G907" s="77">
        <v>0</v>
      </c>
      <c r="H907" s="77">
        <v>1400</v>
      </c>
      <c r="I907" s="77">
        <v>0</v>
      </c>
      <c r="J907" s="72">
        <v>0</v>
      </c>
      <c r="K907" s="72">
        <v>1400</v>
      </c>
      <c r="L907" s="72">
        <v>12600</v>
      </c>
      <c r="M907" s="73" t="s">
        <v>51</v>
      </c>
    </row>
    <row r="908" spans="1:13" x14ac:dyDescent="0.2">
      <c r="A908" s="78" t="s">
        <v>268</v>
      </c>
      <c r="B908" s="80" t="s">
        <v>32</v>
      </c>
      <c r="C908" s="66" t="s">
        <v>10404</v>
      </c>
      <c r="D908" s="77">
        <v>40000</v>
      </c>
      <c r="E908" s="76">
        <v>1522.5</v>
      </c>
      <c r="F908" s="72">
        <f t="shared" si="32"/>
        <v>41522.5</v>
      </c>
      <c r="G908" s="77">
        <v>0</v>
      </c>
      <c r="H908" s="77">
        <v>2800</v>
      </c>
      <c r="I908" s="77">
        <v>1216</v>
      </c>
      <c r="J908" s="72">
        <v>3380</v>
      </c>
      <c r="K908" s="72">
        <v>7396</v>
      </c>
      <c r="L908" s="72">
        <v>32604</v>
      </c>
      <c r="M908" s="73" t="s">
        <v>51</v>
      </c>
    </row>
    <row r="909" spans="1:13" x14ac:dyDescent="0.2">
      <c r="A909" s="78" t="s">
        <v>268</v>
      </c>
      <c r="B909" s="78" t="s">
        <v>32</v>
      </c>
      <c r="C909" s="66" t="s">
        <v>10404</v>
      </c>
      <c r="D909" s="77">
        <v>20300</v>
      </c>
      <c r="E909" s="76">
        <v>1522.5</v>
      </c>
      <c r="F909" s="72">
        <f t="shared" ref="F909:F985" si="34">D909+E909</f>
        <v>21822.5</v>
      </c>
      <c r="G909" s="77">
        <v>0</v>
      </c>
      <c r="H909" s="77">
        <v>1421</v>
      </c>
      <c r="I909" s="77">
        <v>617.12</v>
      </c>
      <c r="J909" s="72">
        <v>7152.5</v>
      </c>
      <c r="K909" s="72">
        <v>9190.619999999999</v>
      </c>
      <c r="L909" s="72">
        <v>11109.380000000001</v>
      </c>
      <c r="M909" s="73" t="s">
        <v>51</v>
      </c>
    </row>
    <row r="910" spans="1:13" x14ac:dyDescent="0.2">
      <c r="A910" s="67" t="s">
        <v>10410</v>
      </c>
      <c r="B910" s="67">
        <v>49</v>
      </c>
      <c r="C910" s="66"/>
      <c r="D910" s="84">
        <f t="shared" ref="D910:L910" si="35">SUM(D861:D909)</f>
        <v>1382600</v>
      </c>
      <c r="E910" s="81">
        <f t="shared" si="35"/>
        <v>72783.75</v>
      </c>
      <c r="F910" s="85">
        <f t="shared" si="35"/>
        <v>1455383.75</v>
      </c>
      <c r="G910" s="85">
        <f t="shared" si="35"/>
        <v>24965.02</v>
      </c>
      <c r="H910" s="84">
        <f t="shared" si="35"/>
        <v>128301</v>
      </c>
      <c r="I910" s="84">
        <f t="shared" si="35"/>
        <v>3505.12</v>
      </c>
      <c r="J910" s="85">
        <f t="shared" si="35"/>
        <v>21498.42</v>
      </c>
      <c r="K910" s="85">
        <f t="shared" si="35"/>
        <v>178269.56</v>
      </c>
      <c r="L910" s="85">
        <f t="shared" si="35"/>
        <v>1204330.44</v>
      </c>
      <c r="M910" s="73"/>
    </row>
    <row r="911" spans="1:13" x14ac:dyDescent="0.2">
      <c r="A911" s="66"/>
      <c r="B911" s="66"/>
      <c r="C911" s="66"/>
      <c r="D911" s="77"/>
      <c r="E911" s="76"/>
      <c r="F911" s="72"/>
      <c r="G911" s="72"/>
      <c r="H911" s="77"/>
      <c r="I911" s="77"/>
      <c r="J911" s="72"/>
      <c r="K911" s="72"/>
      <c r="L911" s="72"/>
      <c r="M911" s="73"/>
    </row>
    <row r="912" spans="1:13" x14ac:dyDescent="0.2">
      <c r="A912" s="66"/>
      <c r="B912" s="66"/>
      <c r="C912" s="66"/>
      <c r="D912" s="77"/>
      <c r="E912" s="76"/>
      <c r="F912" s="72"/>
      <c r="G912" s="72"/>
      <c r="H912" s="77"/>
      <c r="I912" s="77"/>
      <c r="J912" s="72"/>
      <c r="K912" s="72"/>
      <c r="L912" s="72"/>
      <c r="M912" s="73"/>
    </row>
    <row r="913" spans="1:13" x14ac:dyDescent="0.2">
      <c r="A913" s="66"/>
      <c r="B913" s="66"/>
      <c r="C913" s="66"/>
      <c r="D913" s="77"/>
      <c r="E913" s="76"/>
      <c r="F913" s="72"/>
      <c r="G913" s="72"/>
      <c r="H913" s="77"/>
      <c r="I913" s="77"/>
      <c r="J913" s="72"/>
      <c r="K913" s="72"/>
      <c r="L913" s="72"/>
      <c r="M913" s="73"/>
    </row>
    <row r="914" spans="1:13" x14ac:dyDescent="0.2">
      <c r="A914" s="66"/>
      <c r="B914" s="66"/>
      <c r="C914" s="66"/>
      <c r="D914" s="77"/>
      <c r="E914" s="76"/>
      <c r="F914" s="72"/>
      <c r="G914" s="72"/>
      <c r="H914" s="77"/>
      <c r="I914" s="77"/>
      <c r="J914" s="72"/>
      <c r="K914" s="72"/>
      <c r="L914" s="72"/>
      <c r="M914" s="73"/>
    </row>
    <row r="915" spans="1:13" x14ac:dyDescent="0.2">
      <c r="A915" s="66"/>
      <c r="B915" s="66"/>
      <c r="C915" s="66"/>
      <c r="D915" s="77"/>
      <c r="E915" s="76"/>
      <c r="F915" s="72"/>
      <c r="G915" s="72"/>
      <c r="H915" s="77"/>
      <c r="I915" s="77"/>
      <c r="J915" s="72"/>
      <c r="K915" s="72"/>
      <c r="L915" s="72"/>
      <c r="M915" s="73"/>
    </row>
    <row r="916" spans="1:13" x14ac:dyDescent="0.2">
      <c r="A916" s="66"/>
      <c r="B916" s="66"/>
      <c r="C916" s="66"/>
      <c r="D916" s="77"/>
      <c r="E916" s="76"/>
      <c r="F916" s="72"/>
      <c r="G916" s="72"/>
      <c r="H916" s="77"/>
      <c r="I916" s="77"/>
      <c r="J916" s="72"/>
      <c r="K916" s="72"/>
      <c r="L916" s="72"/>
      <c r="M916" s="73"/>
    </row>
    <row r="917" spans="1:13" x14ac:dyDescent="0.2">
      <c r="A917" s="74" t="s">
        <v>127</v>
      </c>
      <c r="B917" s="78" t="s">
        <v>126</v>
      </c>
      <c r="C917" s="66" t="s">
        <v>10404</v>
      </c>
      <c r="D917" s="77">
        <v>70000</v>
      </c>
      <c r="E917" s="77">
        <v>0</v>
      </c>
      <c r="F917" s="72">
        <f t="shared" si="34"/>
        <v>70000</v>
      </c>
      <c r="G917" s="77">
        <v>4795.8599999999997</v>
      </c>
      <c r="H917" s="77">
        <v>7000</v>
      </c>
      <c r="I917" s="77">
        <v>0</v>
      </c>
      <c r="J917" s="72">
        <v>300</v>
      </c>
      <c r="K917" s="72">
        <v>12095.86</v>
      </c>
      <c r="L917" s="72">
        <v>57904.14</v>
      </c>
      <c r="M917" s="73" t="s">
        <v>36</v>
      </c>
    </row>
    <row r="918" spans="1:13" x14ac:dyDescent="0.2">
      <c r="A918" s="78" t="s">
        <v>127</v>
      </c>
      <c r="B918" s="78" t="s">
        <v>3666</v>
      </c>
      <c r="C918" s="66" t="s">
        <v>10404</v>
      </c>
      <c r="D918" s="77">
        <v>35000</v>
      </c>
      <c r="E918" s="76">
        <v>1740</v>
      </c>
      <c r="F918" s="72">
        <f t="shared" si="34"/>
        <v>36740</v>
      </c>
      <c r="G918" s="77">
        <v>0</v>
      </c>
      <c r="H918" s="77">
        <v>3500</v>
      </c>
      <c r="I918" s="77">
        <v>0</v>
      </c>
      <c r="J918" s="72">
        <v>50</v>
      </c>
      <c r="K918" s="72">
        <v>3550</v>
      </c>
      <c r="L918" s="72">
        <v>31450</v>
      </c>
      <c r="M918" s="73" t="s">
        <v>36</v>
      </c>
    </row>
    <row r="919" spans="1:13" x14ac:dyDescent="0.2">
      <c r="A919" s="78" t="s">
        <v>127</v>
      </c>
      <c r="B919" s="78" t="s">
        <v>4374</v>
      </c>
      <c r="C919" s="66" t="s">
        <v>10404</v>
      </c>
      <c r="D919" s="77">
        <v>25000</v>
      </c>
      <c r="E919" s="76">
        <v>0</v>
      </c>
      <c r="F919" s="72">
        <f t="shared" si="34"/>
        <v>25000</v>
      </c>
      <c r="G919" s="77">
        <v>0</v>
      </c>
      <c r="H919" s="77">
        <v>2500</v>
      </c>
      <c r="I919" s="77">
        <v>0</v>
      </c>
      <c r="J919" s="72">
        <v>0</v>
      </c>
      <c r="K919" s="72">
        <v>2500</v>
      </c>
      <c r="L919" s="72">
        <v>22500</v>
      </c>
      <c r="M919" s="73" t="s">
        <v>51</v>
      </c>
    </row>
    <row r="920" spans="1:13" x14ac:dyDescent="0.2">
      <c r="A920" s="78" t="s">
        <v>127</v>
      </c>
      <c r="B920" s="80" t="s">
        <v>32</v>
      </c>
      <c r="C920" s="66" t="s">
        <v>10404</v>
      </c>
      <c r="D920" s="75">
        <v>25000</v>
      </c>
      <c r="E920" s="76">
        <v>1957.5</v>
      </c>
      <c r="F920" s="72">
        <f t="shared" si="34"/>
        <v>26957.5</v>
      </c>
      <c r="G920" s="77">
        <v>0</v>
      </c>
      <c r="H920" s="77">
        <v>2500</v>
      </c>
      <c r="I920" s="77">
        <v>0</v>
      </c>
      <c r="J920" s="72">
        <v>0</v>
      </c>
      <c r="K920" s="72">
        <v>2500</v>
      </c>
      <c r="L920" s="72">
        <v>22500</v>
      </c>
      <c r="M920" s="73" t="s">
        <v>36</v>
      </c>
    </row>
    <row r="921" spans="1:13" x14ac:dyDescent="0.2">
      <c r="A921" s="67" t="s">
        <v>10410</v>
      </c>
      <c r="B921" s="83">
        <v>4</v>
      </c>
      <c r="C921" s="66"/>
      <c r="D921" s="87">
        <f t="shared" ref="D921:L921" si="36">SUM(D917:D920)</f>
        <v>155000</v>
      </c>
      <c r="E921" s="81">
        <f t="shared" si="36"/>
        <v>3697.5</v>
      </c>
      <c r="F921" s="85">
        <f t="shared" si="36"/>
        <v>158697.5</v>
      </c>
      <c r="G921" s="84">
        <f t="shared" si="36"/>
        <v>4795.8599999999997</v>
      </c>
      <c r="H921" s="84">
        <f t="shared" si="36"/>
        <v>15500</v>
      </c>
      <c r="I921" s="84">
        <f t="shared" si="36"/>
        <v>0</v>
      </c>
      <c r="J921" s="85">
        <f t="shared" si="36"/>
        <v>350</v>
      </c>
      <c r="K921" s="85">
        <f t="shared" si="36"/>
        <v>20645.86</v>
      </c>
      <c r="L921" s="85">
        <f t="shared" si="36"/>
        <v>134354.14000000001</v>
      </c>
      <c r="M921" s="73"/>
    </row>
    <row r="922" spans="1:13" x14ac:dyDescent="0.2">
      <c r="A922" s="78"/>
      <c r="B922" s="80"/>
      <c r="C922" s="66"/>
      <c r="D922" s="75"/>
      <c r="E922" s="76"/>
      <c r="F922" s="72"/>
      <c r="G922" s="77"/>
      <c r="H922" s="77"/>
      <c r="I922" s="77"/>
      <c r="J922" s="72"/>
      <c r="K922" s="72"/>
      <c r="L922" s="72"/>
      <c r="M922" s="73"/>
    </row>
    <row r="923" spans="1:13" x14ac:dyDescent="0.2">
      <c r="A923" s="78"/>
      <c r="B923" s="80"/>
      <c r="C923" s="66"/>
      <c r="D923" s="75"/>
      <c r="E923" s="76"/>
      <c r="F923" s="72"/>
      <c r="G923" s="77"/>
      <c r="H923" s="77"/>
      <c r="I923" s="77"/>
      <c r="J923" s="72"/>
      <c r="K923" s="72"/>
      <c r="L923" s="72"/>
      <c r="M923" s="73"/>
    </row>
    <row r="924" spans="1:13" x14ac:dyDescent="0.2">
      <c r="A924" s="78"/>
      <c r="B924" s="80"/>
      <c r="C924" s="66"/>
      <c r="D924" s="75"/>
      <c r="E924" s="76"/>
      <c r="F924" s="72"/>
      <c r="G924" s="77"/>
      <c r="H924" s="77"/>
      <c r="I924" s="77"/>
      <c r="J924" s="72"/>
      <c r="K924" s="72"/>
      <c r="L924" s="72"/>
      <c r="M924" s="73"/>
    </row>
    <row r="925" spans="1:13" x14ac:dyDescent="0.2">
      <c r="A925" s="78"/>
      <c r="B925" s="80"/>
      <c r="C925" s="66"/>
      <c r="D925" s="75"/>
      <c r="E925" s="76"/>
      <c r="F925" s="72"/>
      <c r="G925" s="77"/>
      <c r="H925" s="77"/>
      <c r="I925" s="77"/>
      <c r="J925" s="72"/>
      <c r="K925" s="72"/>
      <c r="L925" s="72"/>
      <c r="M925" s="73"/>
    </row>
    <row r="926" spans="1:13" x14ac:dyDescent="0.2">
      <c r="A926" s="78"/>
      <c r="B926" s="80"/>
      <c r="C926" s="66"/>
      <c r="D926" s="75"/>
      <c r="E926" s="76"/>
      <c r="F926" s="72"/>
      <c r="G926" s="77"/>
      <c r="H926" s="77"/>
      <c r="I926" s="77"/>
      <c r="J926" s="72"/>
      <c r="K926" s="72"/>
      <c r="L926" s="72"/>
      <c r="M926" s="73"/>
    </row>
    <row r="927" spans="1:13" x14ac:dyDescent="0.2">
      <c r="A927" s="78"/>
      <c r="B927" s="80"/>
      <c r="C927" s="66"/>
      <c r="D927" s="75"/>
      <c r="E927" s="76"/>
      <c r="F927" s="72"/>
      <c r="G927" s="77"/>
      <c r="H927" s="77"/>
      <c r="I927" s="77"/>
      <c r="J927" s="72"/>
      <c r="K927" s="72"/>
      <c r="L927" s="72"/>
      <c r="M927" s="73"/>
    </row>
    <row r="928" spans="1:13" x14ac:dyDescent="0.2">
      <c r="A928" s="66" t="s">
        <v>144</v>
      </c>
      <c r="B928" s="91" t="s">
        <v>10257</v>
      </c>
      <c r="C928" s="66" t="s">
        <v>10404</v>
      </c>
      <c r="D928" s="72">
        <v>120000</v>
      </c>
      <c r="E928" s="72">
        <v>0</v>
      </c>
      <c r="F928" s="72">
        <f t="shared" si="34"/>
        <v>120000</v>
      </c>
      <c r="G928" s="77">
        <v>15582.94</v>
      </c>
      <c r="H928" s="72">
        <v>12000</v>
      </c>
      <c r="I928" s="72">
        <v>0</v>
      </c>
      <c r="J928" s="72">
        <v>0</v>
      </c>
      <c r="K928" s="72">
        <v>27582.940000000002</v>
      </c>
      <c r="L928" s="72">
        <v>92417.06</v>
      </c>
      <c r="M928" s="73" t="s">
        <v>36</v>
      </c>
    </row>
    <row r="929" spans="1:13" x14ac:dyDescent="0.2">
      <c r="A929" s="78" t="s">
        <v>144</v>
      </c>
      <c r="B929" s="78" t="s">
        <v>80</v>
      </c>
      <c r="C929" s="66" t="s">
        <v>10404</v>
      </c>
      <c r="D929" s="77">
        <v>70000</v>
      </c>
      <c r="E929" s="76">
        <v>0</v>
      </c>
      <c r="F929" s="72">
        <f t="shared" si="34"/>
        <v>70000</v>
      </c>
      <c r="G929" s="77">
        <v>4795.8599999999997</v>
      </c>
      <c r="H929" s="77">
        <v>7000</v>
      </c>
      <c r="I929" s="77">
        <v>0</v>
      </c>
      <c r="J929" s="72">
        <v>0</v>
      </c>
      <c r="K929" s="72">
        <v>11795.86</v>
      </c>
      <c r="L929" s="72">
        <v>58204.14</v>
      </c>
      <c r="M929" s="73" t="s">
        <v>36</v>
      </c>
    </row>
    <row r="930" spans="1:13" x14ac:dyDescent="0.2">
      <c r="A930" s="74" t="s">
        <v>144</v>
      </c>
      <c r="B930" s="78" t="s">
        <v>262</v>
      </c>
      <c r="C930" s="66" t="s">
        <v>10404</v>
      </c>
      <c r="D930" s="77">
        <v>70000</v>
      </c>
      <c r="E930" s="76">
        <v>0</v>
      </c>
      <c r="F930" s="72">
        <f t="shared" si="34"/>
        <v>70000</v>
      </c>
      <c r="G930" s="77">
        <v>4795.8599999999997</v>
      </c>
      <c r="H930" s="77">
        <v>7000</v>
      </c>
      <c r="I930" s="77">
        <v>0</v>
      </c>
      <c r="J930" s="72">
        <v>0</v>
      </c>
      <c r="K930" s="72">
        <v>11795.86</v>
      </c>
      <c r="L930" s="72">
        <v>58204.14</v>
      </c>
      <c r="M930" s="73" t="s">
        <v>36</v>
      </c>
    </row>
    <row r="931" spans="1:13" x14ac:dyDescent="0.2">
      <c r="A931" s="78" t="s">
        <v>144</v>
      </c>
      <c r="B931" s="78" t="s">
        <v>176</v>
      </c>
      <c r="C931" s="66" t="s">
        <v>10404</v>
      </c>
      <c r="D931" s="77">
        <v>70000</v>
      </c>
      <c r="E931" s="76">
        <v>0</v>
      </c>
      <c r="F931" s="72">
        <f t="shared" si="34"/>
        <v>70000</v>
      </c>
      <c r="G931" s="77">
        <v>4795.8599999999997</v>
      </c>
      <c r="H931" s="77">
        <v>7000</v>
      </c>
      <c r="I931" s="77">
        <v>0</v>
      </c>
      <c r="J931" s="72">
        <v>0</v>
      </c>
      <c r="K931" s="72">
        <v>11795.86</v>
      </c>
      <c r="L931" s="72">
        <v>58204.14</v>
      </c>
      <c r="M931" s="73" t="s">
        <v>51</v>
      </c>
    </row>
    <row r="932" spans="1:13" x14ac:dyDescent="0.2">
      <c r="A932" s="78" t="s">
        <v>144</v>
      </c>
      <c r="B932" s="80" t="s">
        <v>165</v>
      </c>
      <c r="C932" s="66" t="s">
        <v>10404</v>
      </c>
      <c r="D932" s="77">
        <v>70000</v>
      </c>
      <c r="E932" s="76">
        <v>1121.25</v>
      </c>
      <c r="F932" s="72">
        <f t="shared" si="34"/>
        <v>71121.25</v>
      </c>
      <c r="G932" s="77">
        <v>4795.8599999999997</v>
      </c>
      <c r="H932" s="77">
        <v>7000</v>
      </c>
      <c r="I932" s="77">
        <v>0</v>
      </c>
      <c r="J932" s="72">
        <v>0</v>
      </c>
      <c r="K932" s="72">
        <v>11795.86</v>
      </c>
      <c r="L932" s="72">
        <v>58204.14</v>
      </c>
      <c r="M932" s="73" t="s">
        <v>36</v>
      </c>
    </row>
    <row r="933" spans="1:13" x14ac:dyDescent="0.2">
      <c r="A933" s="78" t="s">
        <v>144</v>
      </c>
      <c r="B933" s="80" t="s">
        <v>1428</v>
      </c>
      <c r="C933" s="66" t="s">
        <v>10404</v>
      </c>
      <c r="D933" s="77">
        <v>25000</v>
      </c>
      <c r="E933" s="76">
        <v>1957.5</v>
      </c>
      <c r="F933" s="72">
        <f t="shared" si="34"/>
        <v>26957.5</v>
      </c>
      <c r="G933" s="77">
        <v>0</v>
      </c>
      <c r="H933" s="77">
        <v>2500</v>
      </c>
      <c r="I933" s="77">
        <v>0</v>
      </c>
      <c r="J933" s="72">
        <v>0</v>
      </c>
      <c r="K933" s="72">
        <v>2500</v>
      </c>
      <c r="L933" s="72">
        <v>22500</v>
      </c>
      <c r="M933" s="73" t="s">
        <v>36</v>
      </c>
    </row>
    <row r="934" spans="1:13" x14ac:dyDescent="0.2">
      <c r="A934" s="78" t="s">
        <v>144</v>
      </c>
      <c r="B934" s="78" t="s">
        <v>1244</v>
      </c>
      <c r="C934" s="66" t="s">
        <v>10404</v>
      </c>
      <c r="D934" s="77">
        <v>25000</v>
      </c>
      <c r="E934" s="76">
        <v>1540</v>
      </c>
      <c r="F934" s="72">
        <f t="shared" si="34"/>
        <v>26540</v>
      </c>
      <c r="G934" s="77">
        <v>0</v>
      </c>
      <c r="H934" s="77">
        <v>2500</v>
      </c>
      <c r="I934" s="77">
        <v>0</v>
      </c>
      <c r="J934" s="72">
        <v>0</v>
      </c>
      <c r="K934" s="72">
        <v>2500</v>
      </c>
      <c r="L934" s="72">
        <v>22500</v>
      </c>
      <c r="M934" s="73" t="s">
        <v>36</v>
      </c>
    </row>
    <row r="935" spans="1:13" x14ac:dyDescent="0.2">
      <c r="A935" s="66" t="s">
        <v>144</v>
      </c>
      <c r="B935" s="66" t="s">
        <v>137</v>
      </c>
      <c r="C935" s="66" t="s">
        <v>10404</v>
      </c>
      <c r="D935" s="77">
        <v>70000</v>
      </c>
      <c r="E935" s="76">
        <v>0</v>
      </c>
      <c r="F935" s="72">
        <f t="shared" si="34"/>
        <v>70000</v>
      </c>
      <c r="G935" s="77">
        <v>4795.8599999999997</v>
      </c>
      <c r="H935" s="77">
        <v>7000</v>
      </c>
      <c r="I935" s="72">
        <v>0</v>
      </c>
      <c r="J935" s="72">
        <v>0</v>
      </c>
      <c r="K935" s="72">
        <v>11795.86</v>
      </c>
      <c r="L935" s="72">
        <v>58204.14</v>
      </c>
      <c r="M935" s="73" t="s">
        <v>36</v>
      </c>
    </row>
    <row r="936" spans="1:13" x14ac:dyDescent="0.2">
      <c r="A936" s="78" t="s">
        <v>144</v>
      </c>
      <c r="B936" s="78" t="s">
        <v>539</v>
      </c>
      <c r="C936" s="66" t="s">
        <v>10404</v>
      </c>
      <c r="D936" s="77">
        <v>25000</v>
      </c>
      <c r="E936" s="76">
        <v>2100</v>
      </c>
      <c r="F936" s="72">
        <f t="shared" si="34"/>
        <v>27100</v>
      </c>
      <c r="G936" s="77">
        <v>0</v>
      </c>
      <c r="H936" s="77">
        <v>2500</v>
      </c>
      <c r="I936" s="77">
        <v>0</v>
      </c>
      <c r="J936" s="72">
        <v>0</v>
      </c>
      <c r="K936" s="72">
        <v>2500</v>
      </c>
      <c r="L936" s="72">
        <v>22500</v>
      </c>
      <c r="M936" s="73" t="s">
        <v>36</v>
      </c>
    </row>
    <row r="937" spans="1:13" x14ac:dyDescent="0.2">
      <c r="A937" s="78" t="s">
        <v>144</v>
      </c>
      <c r="B937" s="78" t="s">
        <v>1051</v>
      </c>
      <c r="C937" s="66" t="s">
        <v>10404</v>
      </c>
      <c r="D937" s="75">
        <v>21500</v>
      </c>
      <c r="E937" s="76">
        <v>1755</v>
      </c>
      <c r="F937" s="72">
        <f t="shared" si="34"/>
        <v>23255</v>
      </c>
      <c r="G937" s="77">
        <v>0</v>
      </c>
      <c r="H937" s="84">
        <v>2150</v>
      </c>
      <c r="I937" s="77">
        <v>0</v>
      </c>
      <c r="J937" s="72">
        <v>0</v>
      </c>
      <c r="K937" s="72">
        <v>2150</v>
      </c>
      <c r="L937" s="72">
        <v>19350</v>
      </c>
      <c r="M937" s="73" t="s">
        <v>51</v>
      </c>
    </row>
    <row r="938" spans="1:13" x14ac:dyDescent="0.2">
      <c r="A938" s="78" t="s">
        <v>144</v>
      </c>
      <c r="B938" s="78" t="s">
        <v>1051</v>
      </c>
      <c r="C938" s="66" t="s">
        <v>10404</v>
      </c>
      <c r="D938" s="77">
        <v>15000</v>
      </c>
      <c r="E938" s="76">
        <v>1540</v>
      </c>
      <c r="F938" s="72">
        <f t="shared" si="34"/>
        <v>16540</v>
      </c>
      <c r="G938" s="77">
        <v>0</v>
      </c>
      <c r="H938" s="77">
        <v>1500</v>
      </c>
      <c r="I938" s="77">
        <v>0</v>
      </c>
      <c r="J938" s="72">
        <v>0</v>
      </c>
      <c r="K938" s="72">
        <v>1500</v>
      </c>
      <c r="L938" s="72">
        <v>13500</v>
      </c>
      <c r="M938" s="73" t="s">
        <v>36</v>
      </c>
    </row>
    <row r="939" spans="1:13" x14ac:dyDescent="0.2">
      <c r="A939" s="78" t="s">
        <v>144</v>
      </c>
      <c r="B939" s="80" t="s">
        <v>2346</v>
      </c>
      <c r="C939" s="66" t="s">
        <v>10404</v>
      </c>
      <c r="D939" s="75">
        <v>21500</v>
      </c>
      <c r="E939" s="76">
        <v>1957.5</v>
      </c>
      <c r="F939" s="72">
        <f t="shared" si="34"/>
        <v>23457.5</v>
      </c>
      <c r="G939" s="77">
        <v>0</v>
      </c>
      <c r="H939" s="77">
        <v>2150</v>
      </c>
      <c r="I939" s="77">
        <v>0</v>
      </c>
      <c r="J939" s="72">
        <v>50</v>
      </c>
      <c r="K939" s="72">
        <v>2200</v>
      </c>
      <c r="L939" s="72">
        <v>19300</v>
      </c>
      <c r="M939" s="73" t="s">
        <v>36</v>
      </c>
    </row>
    <row r="940" spans="1:13" x14ac:dyDescent="0.2">
      <c r="A940" s="78" t="s">
        <v>144</v>
      </c>
      <c r="B940" s="80" t="s">
        <v>1411</v>
      </c>
      <c r="C940" s="66" t="s">
        <v>10404</v>
      </c>
      <c r="D940" s="77">
        <v>21500</v>
      </c>
      <c r="E940" s="76">
        <v>1740</v>
      </c>
      <c r="F940" s="72">
        <f t="shared" si="34"/>
        <v>23240</v>
      </c>
      <c r="G940" s="77">
        <v>0</v>
      </c>
      <c r="H940" s="77">
        <v>2150</v>
      </c>
      <c r="I940" s="77">
        <v>0</v>
      </c>
      <c r="J940" s="72">
        <v>0</v>
      </c>
      <c r="K940" s="72">
        <v>2150</v>
      </c>
      <c r="L940" s="72">
        <v>19350</v>
      </c>
      <c r="M940" s="73" t="s">
        <v>36</v>
      </c>
    </row>
    <row r="941" spans="1:13" x14ac:dyDescent="0.2">
      <c r="A941" s="78" t="s">
        <v>144</v>
      </c>
      <c r="B941" s="78" t="s">
        <v>865</v>
      </c>
      <c r="C941" s="66" t="s">
        <v>10404</v>
      </c>
      <c r="D941" s="75">
        <v>21500</v>
      </c>
      <c r="E941" s="76">
        <v>1740</v>
      </c>
      <c r="F941" s="72">
        <f t="shared" si="34"/>
        <v>23240</v>
      </c>
      <c r="G941" s="77">
        <v>0</v>
      </c>
      <c r="H941" s="77">
        <v>2150</v>
      </c>
      <c r="I941" s="77">
        <v>0</v>
      </c>
      <c r="J941" s="72">
        <v>0</v>
      </c>
      <c r="K941" s="72">
        <v>2150</v>
      </c>
      <c r="L941" s="72">
        <v>19350</v>
      </c>
      <c r="M941" s="73" t="s">
        <v>36</v>
      </c>
    </row>
    <row r="942" spans="1:13" x14ac:dyDescent="0.2">
      <c r="A942" s="78" t="s">
        <v>144</v>
      </c>
      <c r="B942" s="78" t="s">
        <v>1321</v>
      </c>
      <c r="C942" s="66" t="s">
        <v>10404</v>
      </c>
      <c r="D942" s="77">
        <v>15500</v>
      </c>
      <c r="E942" s="76">
        <v>1522.5</v>
      </c>
      <c r="F942" s="72">
        <f t="shared" si="34"/>
        <v>17022.5</v>
      </c>
      <c r="G942" s="77">
        <v>0</v>
      </c>
      <c r="H942" s="77">
        <v>1085</v>
      </c>
      <c r="I942" s="77">
        <v>471.2</v>
      </c>
      <c r="J942" s="72">
        <v>1162.5</v>
      </c>
      <c r="K942" s="72">
        <v>2718.7</v>
      </c>
      <c r="L942" s="72">
        <v>12781.3</v>
      </c>
      <c r="M942" s="73" t="s">
        <v>51</v>
      </c>
    </row>
    <row r="943" spans="1:13" x14ac:dyDescent="0.2">
      <c r="A943" s="78" t="s">
        <v>144</v>
      </c>
      <c r="B943" s="78" t="s">
        <v>825</v>
      </c>
      <c r="C943" s="66" t="s">
        <v>10404</v>
      </c>
      <c r="D943" s="75">
        <v>21500</v>
      </c>
      <c r="E943" s="76">
        <v>1957.5</v>
      </c>
      <c r="F943" s="72">
        <f t="shared" si="34"/>
        <v>23457.5</v>
      </c>
      <c r="G943" s="77">
        <v>0</v>
      </c>
      <c r="H943" s="77">
        <v>2150</v>
      </c>
      <c r="I943" s="77">
        <v>0</v>
      </c>
      <c r="J943" s="72">
        <v>0</v>
      </c>
      <c r="K943" s="72">
        <v>2150</v>
      </c>
      <c r="L943" s="72">
        <v>19350</v>
      </c>
      <c r="M943" s="73" t="s">
        <v>36</v>
      </c>
    </row>
    <row r="944" spans="1:13" x14ac:dyDescent="0.2">
      <c r="A944" s="78" t="s">
        <v>144</v>
      </c>
      <c r="B944" s="78" t="s">
        <v>825</v>
      </c>
      <c r="C944" s="66" t="s">
        <v>10404</v>
      </c>
      <c r="D944" s="77">
        <v>30000</v>
      </c>
      <c r="E944" s="76">
        <v>1522.5</v>
      </c>
      <c r="F944" s="72">
        <f t="shared" si="34"/>
        <v>31522.5</v>
      </c>
      <c r="G944" s="77">
        <v>0</v>
      </c>
      <c r="H944" s="77">
        <v>2100</v>
      </c>
      <c r="I944" s="77">
        <v>912</v>
      </c>
      <c r="J944" s="72">
        <v>4874.4699999999993</v>
      </c>
      <c r="K944" s="72">
        <v>7886.4699999999993</v>
      </c>
      <c r="L944" s="72">
        <v>22113.53</v>
      </c>
      <c r="M944" s="73" t="s">
        <v>36</v>
      </c>
    </row>
    <row r="945" spans="1:13" x14ac:dyDescent="0.2">
      <c r="A945" s="78" t="s">
        <v>144</v>
      </c>
      <c r="B945" s="79" t="s">
        <v>720</v>
      </c>
      <c r="C945" s="66" t="s">
        <v>10404</v>
      </c>
      <c r="D945" s="77">
        <v>15000</v>
      </c>
      <c r="E945" s="76">
        <v>1540</v>
      </c>
      <c r="F945" s="72">
        <f t="shared" si="34"/>
        <v>16540</v>
      </c>
      <c r="G945" s="77">
        <v>0</v>
      </c>
      <c r="H945" s="77">
        <v>1500</v>
      </c>
      <c r="I945" s="77">
        <v>0</v>
      </c>
      <c r="J945" s="72">
        <v>630</v>
      </c>
      <c r="K945" s="72">
        <v>2130</v>
      </c>
      <c r="L945" s="72">
        <v>12870</v>
      </c>
      <c r="M945" s="73" t="s">
        <v>36</v>
      </c>
    </row>
    <row r="946" spans="1:13" x14ac:dyDescent="0.2">
      <c r="A946" s="78" t="s">
        <v>144</v>
      </c>
      <c r="B946" s="80" t="s">
        <v>1221</v>
      </c>
      <c r="C946" s="66" t="s">
        <v>10404</v>
      </c>
      <c r="D946" s="77">
        <v>20000</v>
      </c>
      <c r="E946" s="76">
        <v>1522.5</v>
      </c>
      <c r="F946" s="72">
        <f t="shared" si="34"/>
        <v>21522.5</v>
      </c>
      <c r="G946" s="77">
        <v>0</v>
      </c>
      <c r="H946" s="77">
        <v>2000</v>
      </c>
      <c r="I946" s="77">
        <v>0</v>
      </c>
      <c r="J946" s="72">
        <v>0</v>
      </c>
      <c r="K946" s="72">
        <v>2000</v>
      </c>
      <c r="L946" s="72">
        <v>18000</v>
      </c>
      <c r="M946" s="73" t="s">
        <v>51</v>
      </c>
    </row>
    <row r="947" spans="1:13" x14ac:dyDescent="0.2">
      <c r="A947" s="78" t="s">
        <v>144</v>
      </c>
      <c r="B947" s="79" t="s">
        <v>1653</v>
      </c>
      <c r="C947" s="66" t="s">
        <v>10404</v>
      </c>
      <c r="D947" s="77">
        <v>15000</v>
      </c>
      <c r="E947" s="76">
        <v>1957.5</v>
      </c>
      <c r="F947" s="72">
        <f t="shared" si="34"/>
        <v>16957.5</v>
      </c>
      <c r="G947" s="77">
        <v>0</v>
      </c>
      <c r="H947" s="77">
        <v>1500</v>
      </c>
      <c r="I947" s="77">
        <v>0</v>
      </c>
      <c r="J947" s="72">
        <v>0</v>
      </c>
      <c r="K947" s="72">
        <v>1500</v>
      </c>
      <c r="L947" s="72">
        <v>13500</v>
      </c>
      <c r="M947" s="73" t="s">
        <v>51</v>
      </c>
    </row>
    <row r="948" spans="1:13" x14ac:dyDescent="0.2">
      <c r="A948" s="78" t="s">
        <v>144</v>
      </c>
      <c r="B948" s="78" t="s">
        <v>2088</v>
      </c>
      <c r="C948" s="66" t="s">
        <v>10404</v>
      </c>
      <c r="D948" s="77">
        <v>28000</v>
      </c>
      <c r="E948" s="76">
        <v>1957.5</v>
      </c>
      <c r="F948" s="72">
        <f t="shared" si="34"/>
        <v>29957.5</v>
      </c>
      <c r="G948" s="77">
        <v>0</v>
      </c>
      <c r="H948" s="77">
        <v>2800</v>
      </c>
      <c r="I948" s="77">
        <v>0</v>
      </c>
      <c r="J948" s="72">
        <v>0</v>
      </c>
      <c r="K948" s="72">
        <v>2800</v>
      </c>
      <c r="L948" s="72">
        <v>25200</v>
      </c>
      <c r="M948" s="73" t="s">
        <v>36</v>
      </c>
    </row>
    <row r="949" spans="1:13" x14ac:dyDescent="0.2">
      <c r="A949" s="78" t="s">
        <v>144</v>
      </c>
      <c r="B949" s="80" t="s">
        <v>2556</v>
      </c>
      <c r="C949" s="66" t="s">
        <v>10404</v>
      </c>
      <c r="D949" s="75">
        <v>21500</v>
      </c>
      <c r="E949" s="76">
        <v>1957.5</v>
      </c>
      <c r="F949" s="72">
        <f t="shared" si="34"/>
        <v>23457.5</v>
      </c>
      <c r="G949" s="77">
        <v>0</v>
      </c>
      <c r="H949" s="77">
        <v>2150</v>
      </c>
      <c r="I949" s="77">
        <v>0</v>
      </c>
      <c r="J949" s="72">
        <v>0</v>
      </c>
      <c r="K949" s="72">
        <v>2150</v>
      </c>
      <c r="L949" s="72">
        <v>19350</v>
      </c>
      <c r="M949" s="73" t="s">
        <v>51</v>
      </c>
    </row>
    <row r="950" spans="1:13" x14ac:dyDescent="0.2">
      <c r="A950" s="78" t="s">
        <v>144</v>
      </c>
      <c r="B950" s="78" t="s">
        <v>2052</v>
      </c>
      <c r="C950" s="66" t="s">
        <v>10404</v>
      </c>
      <c r="D950" s="75">
        <v>21500</v>
      </c>
      <c r="E950" s="76">
        <v>1540</v>
      </c>
      <c r="F950" s="72">
        <f t="shared" si="34"/>
        <v>23040</v>
      </c>
      <c r="G950" s="77">
        <v>0</v>
      </c>
      <c r="H950" s="77">
        <v>2150</v>
      </c>
      <c r="I950" s="77">
        <v>0</v>
      </c>
      <c r="J950" s="72">
        <v>0</v>
      </c>
      <c r="K950" s="72">
        <v>2150</v>
      </c>
      <c r="L950" s="72">
        <v>19350</v>
      </c>
      <c r="M950" s="73" t="s">
        <v>51</v>
      </c>
    </row>
    <row r="951" spans="1:13" x14ac:dyDescent="0.2">
      <c r="A951" s="78" t="s">
        <v>144</v>
      </c>
      <c r="B951" s="78" t="s">
        <v>380</v>
      </c>
      <c r="C951" s="66" t="s">
        <v>10404</v>
      </c>
      <c r="D951" s="77">
        <v>15000</v>
      </c>
      <c r="E951" s="76">
        <v>1522.5</v>
      </c>
      <c r="F951" s="72">
        <f t="shared" si="34"/>
        <v>16522.5</v>
      </c>
      <c r="G951" s="77">
        <v>0</v>
      </c>
      <c r="H951" s="77">
        <v>1500</v>
      </c>
      <c r="I951" s="77">
        <v>0</v>
      </c>
      <c r="J951" s="72">
        <v>0</v>
      </c>
      <c r="K951" s="72">
        <v>1500</v>
      </c>
      <c r="L951" s="72">
        <v>13500</v>
      </c>
      <c r="M951" s="73" t="s">
        <v>36</v>
      </c>
    </row>
    <row r="952" spans="1:13" x14ac:dyDescent="0.2">
      <c r="A952" s="78" t="s">
        <v>144</v>
      </c>
      <c r="B952" s="78" t="s">
        <v>2846</v>
      </c>
      <c r="C952" s="66" t="s">
        <v>10404</v>
      </c>
      <c r="D952" s="77">
        <v>10000</v>
      </c>
      <c r="E952" s="76">
        <v>1740</v>
      </c>
      <c r="F952" s="72">
        <f t="shared" si="34"/>
        <v>11740</v>
      </c>
      <c r="G952" s="77">
        <v>0</v>
      </c>
      <c r="H952" s="77">
        <v>1000</v>
      </c>
      <c r="I952" s="77">
        <v>0</v>
      </c>
      <c r="J952" s="72">
        <v>0</v>
      </c>
      <c r="K952" s="72">
        <v>1000</v>
      </c>
      <c r="L952" s="72">
        <v>9000</v>
      </c>
      <c r="M952" s="73" t="s">
        <v>36</v>
      </c>
    </row>
    <row r="953" spans="1:13" ht="22.5" x14ac:dyDescent="0.2">
      <c r="A953" s="78" t="s">
        <v>144</v>
      </c>
      <c r="B953" s="80" t="s">
        <v>6426</v>
      </c>
      <c r="C953" s="66" t="s">
        <v>10404</v>
      </c>
      <c r="D953" s="77">
        <v>19500</v>
      </c>
      <c r="E953" s="76">
        <v>1522.5</v>
      </c>
      <c r="F953" s="72">
        <f t="shared" si="34"/>
        <v>21022.5</v>
      </c>
      <c r="G953" s="77">
        <v>0</v>
      </c>
      <c r="H953" s="77">
        <v>1365</v>
      </c>
      <c r="I953" s="77">
        <v>592.79999999999995</v>
      </c>
      <c r="J953" s="72">
        <v>1462.5</v>
      </c>
      <c r="K953" s="72">
        <v>3420.3</v>
      </c>
      <c r="L953" s="72">
        <v>16079.7</v>
      </c>
      <c r="M953" s="73" t="s">
        <v>51</v>
      </c>
    </row>
    <row r="954" spans="1:13" x14ac:dyDescent="0.2">
      <c r="A954" s="78" t="s">
        <v>144</v>
      </c>
      <c r="B954" s="80" t="s">
        <v>8925</v>
      </c>
      <c r="C954" s="66" t="s">
        <v>10404</v>
      </c>
      <c r="D954" s="77">
        <v>30000</v>
      </c>
      <c r="E954" s="76">
        <v>1522.5</v>
      </c>
      <c r="F954" s="72">
        <f t="shared" si="34"/>
        <v>31522.5</v>
      </c>
      <c r="G954" s="77">
        <v>0</v>
      </c>
      <c r="H954" s="77">
        <v>2100</v>
      </c>
      <c r="I954" s="77">
        <v>912</v>
      </c>
      <c r="J954" s="72">
        <v>4230.1900000000005</v>
      </c>
      <c r="K954" s="72">
        <v>7242.1900000000005</v>
      </c>
      <c r="L954" s="72">
        <v>22757.809999999998</v>
      </c>
      <c r="M954" s="73" t="s">
        <v>36</v>
      </c>
    </row>
    <row r="955" spans="1:13" x14ac:dyDescent="0.2">
      <c r="A955" s="78" t="s">
        <v>144</v>
      </c>
      <c r="B955" s="80" t="s">
        <v>7142</v>
      </c>
      <c r="C955" s="66" t="s">
        <v>10404</v>
      </c>
      <c r="D955" s="77">
        <v>25000</v>
      </c>
      <c r="E955" s="76">
        <v>1522.5</v>
      </c>
      <c r="F955" s="72">
        <f t="shared" si="34"/>
        <v>26522.5</v>
      </c>
      <c r="G955" s="77">
        <v>0</v>
      </c>
      <c r="H955" s="77">
        <v>2500</v>
      </c>
      <c r="I955" s="77">
        <v>0</v>
      </c>
      <c r="J955" s="72">
        <v>0</v>
      </c>
      <c r="K955" s="72">
        <v>2500</v>
      </c>
      <c r="L955" s="72">
        <v>22500</v>
      </c>
      <c r="M955" s="73" t="s">
        <v>36</v>
      </c>
    </row>
    <row r="956" spans="1:13" x14ac:dyDescent="0.2">
      <c r="A956" s="78" t="s">
        <v>144</v>
      </c>
      <c r="B956" s="80" t="s">
        <v>6541</v>
      </c>
      <c r="C956" s="66" t="s">
        <v>10404</v>
      </c>
      <c r="D956" s="77">
        <v>25000</v>
      </c>
      <c r="E956" s="76">
        <v>1522.5</v>
      </c>
      <c r="F956" s="72">
        <f t="shared" si="34"/>
        <v>26522.5</v>
      </c>
      <c r="G956" s="77">
        <v>0</v>
      </c>
      <c r="H956" s="77">
        <v>2500</v>
      </c>
      <c r="I956" s="77">
        <v>0</v>
      </c>
      <c r="J956" s="72">
        <v>1477.83</v>
      </c>
      <c r="K956" s="72">
        <v>3977.83</v>
      </c>
      <c r="L956" s="72">
        <v>21022.17</v>
      </c>
      <c r="M956" s="73" t="s">
        <v>51</v>
      </c>
    </row>
    <row r="957" spans="1:13" x14ac:dyDescent="0.2">
      <c r="A957" s="78" t="s">
        <v>144</v>
      </c>
      <c r="B957" s="80" t="s">
        <v>1685</v>
      </c>
      <c r="C957" s="66" t="s">
        <v>10404</v>
      </c>
      <c r="D957" s="77">
        <v>25000</v>
      </c>
      <c r="E957" s="76">
        <v>1522.5</v>
      </c>
      <c r="F957" s="72">
        <f t="shared" si="34"/>
        <v>26522.5</v>
      </c>
      <c r="G957" s="77">
        <v>0</v>
      </c>
      <c r="H957" s="77">
        <v>2500</v>
      </c>
      <c r="I957" s="77">
        <v>0</v>
      </c>
      <c r="J957" s="72">
        <v>0</v>
      </c>
      <c r="K957" s="72">
        <v>2500</v>
      </c>
      <c r="L957" s="72">
        <v>22500</v>
      </c>
      <c r="M957" s="73" t="s">
        <v>36</v>
      </c>
    </row>
    <row r="958" spans="1:13" x14ac:dyDescent="0.2">
      <c r="A958" s="78" t="s">
        <v>144</v>
      </c>
      <c r="B958" s="80" t="s">
        <v>1685</v>
      </c>
      <c r="C958" s="66" t="s">
        <v>10404</v>
      </c>
      <c r="D958" s="77">
        <v>30000</v>
      </c>
      <c r="E958" s="76">
        <v>1522.5</v>
      </c>
      <c r="F958" s="72">
        <f t="shared" si="34"/>
        <v>31522.5</v>
      </c>
      <c r="G958" s="77">
        <v>0</v>
      </c>
      <c r="H958" s="77">
        <v>2100</v>
      </c>
      <c r="I958" s="77">
        <v>912</v>
      </c>
      <c r="J958" s="72">
        <v>6223.66</v>
      </c>
      <c r="K958" s="72">
        <v>9235.66</v>
      </c>
      <c r="L958" s="72">
        <v>20764.34</v>
      </c>
      <c r="M958" s="73" t="s">
        <v>36</v>
      </c>
    </row>
    <row r="959" spans="1:13" x14ac:dyDescent="0.2">
      <c r="A959" s="78" t="s">
        <v>144</v>
      </c>
      <c r="B959" s="78" t="s">
        <v>1685</v>
      </c>
      <c r="C959" s="66" t="s">
        <v>10404</v>
      </c>
      <c r="D959" s="77">
        <v>30000</v>
      </c>
      <c r="E959" s="76">
        <v>1522.5</v>
      </c>
      <c r="F959" s="72">
        <f t="shared" si="34"/>
        <v>31522.5</v>
      </c>
      <c r="G959" s="77">
        <v>0</v>
      </c>
      <c r="H959" s="77">
        <v>2100</v>
      </c>
      <c r="I959" s="77">
        <v>912</v>
      </c>
      <c r="J959" s="72">
        <v>10122.099999999999</v>
      </c>
      <c r="K959" s="72">
        <v>13134.099999999999</v>
      </c>
      <c r="L959" s="72">
        <v>16865.900000000001</v>
      </c>
      <c r="M959" s="73" t="s">
        <v>51</v>
      </c>
    </row>
    <row r="960" spans="1:13" x14ac:dyDescent="0.2">
      <c r="A960" s="78" t="s">
        <v>144</v>
      </c>
      <c r="B960" s="78" t="s">
        <v>2995</v>
      </c>
      <c r="C960" s="66" t="s">
        <v>10404</v>
      </c>
      <c r="D960" s="77">
        <v>14000</v>
      </c>
      <c r="E960" s="76">
        <v>1522.5</v>
      </c>
      <c r="F960" s="72">
        <f t="shared" si="34"/>
        <v>15522.5</v>
      </c>
      <c r="G960" s="77">
        <v>0</v>
      </c>
      <c r="H960" s="77">
        <v>1400</v>
      </c>
      <c r="I960" s="77">
        <v>0</v>
      </c>
      <c r="J960" s="72">
        <v>0</v>
      </c>
      <c r="K960" s="72">
        <v>1400</v>
      </c>
      <c r="L960" s="72">
        <v>12600</v>
      </c>
      <c r="M960" s="73" t="s">
        <v>36</v>
      </c>
    </row>
    <row r="961" spans="1:13" x14ac:dyDescent="0.2">
      <c r="A961" s="78" t="s">
        <v>144</v>
      </c>
      <c r="B961" s="80" t="s">
        <v>7157</v>
      </c>
      <c r="C961" s="66" t="s">
        <v>10404</v>
      </c>
      <c r="D961" s="77">
        <v>25000</v>
      </c>
      <c r="E961" s="76">
        <v>1522.5</v>
      </c>
      <c r="F961" s="72">
        <f t="shared" si="34"/>
        <v>26522.5</v>
      </c>
      <c r="G961" s="77">
        <v>0</v>
      </c>
      <c r="H961" s="77">
        <v>2500</v>
      </c>
      <c r="I961" s="77">
        <v>0</v>
      </c>
      <c r="J961" s="72">
        <v>0</v>
      </c>
      <c r="K961" s="72">
        <v>2500</v>
      </c>
      <c r="L961" s="72">
        <v>22500</v>
      </c>
      <c r="M961" s="73" t="s">
        <v>36</v>
      </c>
    </row>
    <row r="962" spans="1:13" x14ac:dyDescent="0.2">
      <c r="A962" s="78" t="s">
        <v>144</v>
      </c>
      <c r="B962" s="80" t="s">
        <v>7897</v>
      </c>
      <c r="C962" s="66" t="s">
        <v>10404</v>
      </c>
      <c r="D962" s="77">
        <v>30000</v>
      </c>
      <c r="E962" s="76">
        <v>1522.5</v>
      </c>
      <c r="F962" s="72">
        <f t="shared" si="34"/>
        <v>31522.5</v>
      </c>
      <c r="G962" s="77">
        <v>0</v>
      </c>
      <c r="H962" s="77">
        <v>2100</v>
      </c>
      <c r="I962" s="77">
        <v>912</v>
      </c>
      <c r="J962" s="72">
        <v>2250</v>
      </c>
      <c r="K962" s="72">
        <v>5262</v>
      </c>
      <c r="L962" s="72">
        <v>24738</v>
      </c>
      <c r="M962" s="73" t="s">
        <v>51</v>
      </c>
    </row>
    <row r="963" spans="1:13" x14ac:dyDescent="0.2">
      <c r="A963" s="78" t="s">
        <v>144</v>
      </c>
      <c r="B963" s="80" t="s">
        <v>1433</v>
      </c>
      <c r="C963" s="66" t="s">
        <v>10404</v>
      </c>
      <c r="D963" s="75">
        <v>25000</v>
      </c>
      <c r="E963" s="76">
        <v>1540</v>
      </c>
      <c r="F963" s="72">
        <f t="shared" si="34"/>
        <v>26540</v>
      </c>
      <c r="G963" s="77">
        <v>0</v>
      </c>
      <c r="H963" s="77">
        <v>2500</v>
      </c>
      <c r="I963" s="77">
        <v>0</v>
      </c>
      <c r="J963" s="72">
        <v>100</v>
      </c>
      <c r="K963" s="72">
        <v>2600</v>
      </c>
      <c r="L963" s="72">
        <v>22400</v>
      </c>
      <c r="M963" s="73" t="s">
        <v>36</v>
      </c>
    </row>
    <row r="964" spans="1:13" x14ac:dyDescent="0.2">
      <c r="A964" s="78" t="s">
        <v>144</v>
      </c>
      <c r="B964" s="80" t="s">
        <v>1433</v>
      </c>
      <c r="C964" s="66" t="s">
        <v>10404</v>
      </c>
      <c r="D964" s="75">
        <v>25000</v>
      </c>
      <c r="E964" s="76">
        <v>1957.5</v>
      </c>
      <c r="F964" s="72">
        <f t="shared" si="34"/>
        <v>26957.5</v>
      </c>
      <c r="G964" s="77">
        <v>0</v>
      </c>
      <c r="H964" s="77">
        <v>2500</v>
      </c>
      <c r="I964" s="77">
        <v>0</v>
      </c>
      <c r="J964" s="72">
        <v>0</v>
      </c>
      <c r="K964" s="72">
        <v>2500</v>
      </c>
      <c r="L964" s="72">
        <v>22500</v>
      </c>
      <c r="M964" s="73" t="s">
        <v>51</v>
      </c>
    </row>
    <row r="965" spans="1:13" x14ac:dyDescent="0.2">
      <c r="A965" s="74" t="s">
        <v>144</v>
      </c>
      <c r="B965" s="80" t="s">
        <v>1433</v>
      </c>
      <c r="C965" s="66" t="s">
        <v>10404</v>
      </c>
      <c r="D965" s="75">
        <v>25000</v>
      </c>
      <c r="E965" s="76">
        <v>1957.5</v>
      </c>
      <c r="F965" s="72">
        <f t="shared" si="34"/>
        <v>26957.5</v>
      </c>
      <c r="G965" s="77">
        <v>0</v>
      </c>
      <c r="H965" s="77">
        <v>2500</v>
      </c>
      <c r="I965" s="77">
        <v>0</v>
      </c>
      <c r="J965" s="72">
        <v>0</v>
      </c>
      <c r="K965" s="72">
        <v>2500</v>
      </c>
      <c r="L965" s="72">
        <v>22500</v>
      </c>
      <c r="M965" s="73" t="s">
        <v>36</v>
      </c>
    </row>
    <row r="966" spans="1:13" x14ac:dyDescent="0.2">
      <c r="A966" s="78" t="s">
        <v>144</v>
      </c>
      <c r="B966" s="80" t="s">
        <v>1433</v>
      </c>
      <c r="C966" s="66" t="s">
        <v>10404</v>
      </c>
      <c r="D966" s="75">
        <v>25000</v>
      </c>
      <c r="E966" s="76">
        <v>1540</v>
      </c>
      <c r="F966" s="72">
        <f t="shared" si="34"/>
        <v>26540</v>
      </c>
      <c r="G966" s="77">
        <v>0</v>
      </c>
      <c r="H966" s="77">
        <v>2500</v>
      </c>
      <c r="I966" s="77">
        <v>0</v>
      </c>
      <c r="J966" s="72">
        <v>0</v>
      </c>
      <c r="K966" s="72">
        <v>2500</v>
      </c>
      <c r="L966" s="72">
        <v>22500</v>
      </c>
      <c r="M966" s="73" t="s">
        <v>36</v>
      </c>
    </row>
    <row r="967" spans="1:13" x14ac:dyDescent="0.2">
      <c r="A967" s="78" t="s">
        <v>144</v>
      </c>
      <c r="B967" s="80" t="s">
        <v>1433</v>
      </c>
      <c r="C967" s="66" t="s">
        <v>10404</v>
      </c>
      <c r="D967" s="75">
        <v>25000</v>
      </c>
      <c r="E967" s="76">
        <v>1957.5</v>
      </c>
      <c r="F967" s="72">
        <f t="shared" si="34"/>
        <v>26957.5</v>
      </c>
      <c r="G967" s="77">
        <v>0</v>
      </c>
      <c r="H967" s="77">
        <v>2500</v>
      </c>
      <c r="I967" s="77">
        <v>0</v>
      </c>
      <c r="J967" s="72">
        <v>0</v>
      </c>
      <c r="K967" s="72">
        <v>2500</v>
      </c>
      <c r="L967" s="72">
        <v>22500</v>
      </c>
      <c r="M967" s="73" t="s">
        <v>36</v>
      </c>
    </row>
    <row r="968" spans="1:13" x14ac:dyDescent="0.2">
      <c r="A968" s="78" t="s">
        <v>144</v>
      </c>
      <c r="B968" s="80" t="s">
        <v>1433</v>
      </c>
      <c r="C968" s="66" t="s">
        <v>10404</v>
      </c>
      <c r="D968" s="75">
        <v>25000</v>
      </c>
      <c r="E968" s="76">
        <v>1957.5</v>
      </c>
      <c r="F968" s="72">
        <f t="shared" si="34"/>
        <v>26957.5</v>
      </c>
      <c r="G968" s="77">
        <v>0</v>
      </c>
      <c r="H968" s="77">
        <v>2500</v>
      </c>
      <c r="I968" s="77">
        <v>0</v>
      </c>
      <c r="J968" s="72">
        <v>0</v>
      </c>
      <c r="K968" s="72">
        <v>2500</v>
      </c>
      <c r="L968" s="72">
        <v>22500</v>
      </c>
      <c r="M968" s="73" t="s">
        <v>51</v>
      </c>
    </row>
    <row r="969" spans="1:13" ht="22.5" x14ac:dyDescent="0.2">
      <c r="A969" s="78" t="s">
        <v>144</v>
      </c>
      <c r="B969" s="80" t="s">
        <v>1747</v>
      </c>
      <c r="C969" s="66" t="s">
        <v>10404</v>
      </c>
      <c r="D969" s="75">
        <v>21500</v>
      </c>
      <c r="E969" s="76">
        <v>1957.5</v>
      </c>
      <c r="F969" s="72">
        <f t="shared" si="34"/>
        <v>23457.5</v>
      </c>
      <c r="G969" s="77">
        <v>0</v>
      </c>
      <c r="H969" s="77">
        <v>2150</v>
      </c>
      <c r="I969" s="77">
        <v>0</v>
      </c>
      <c r="J969" s="72">
        <v>0</v>
      </c>
      <c r="K969" s="72">
        <v>2150</v>
      </c>
      <c r="L969" s="72">
        <v>19350</v>
      </c>
      <c r="M969" s="73" t="s">
        <v>36</v>
      </c>
    </row>
    <row r="970" spans="1:13" ht="22.5" x14ac:dyDescent="0.2">
      <c r="A970" s="78" t="s">
        <v>144</v>
      </c>
      <c r="B970" s="80" t="s">
        <v>1747</v>
      </c>
      <c r="C970" s="66" t="s">
        <v>10404</v>
      </c>
      <c r="D970" s="75">
        <v>21500</v>
      </c>
      <c r="E970" s="76">
        <v>1957.5</v>
      </c>
      <c r="F970" s="72">
        <f t="shared" si="34"/>
        <v>23457.5</v>
      </c>
      <c r="G970" s="77">
        <v>0</v>
      </c>
      <c r="H970" s="77">
        <v>2150</v>
      </c>
      <c r="I970" s="77">
        <v>0</v>
      </c>
      <c r="J970" s="72">
        <v>0</v>
      </c>
      <c r="K970" s="72">
        <v>2150</v>
      </c>
      <c r="L970" s="72">
        <v>19350</v>
      </c>
      <c r="M970" s="73" t="s">
        <v>36</v>
      </c>
    </row>
    <row r="971" spans="1:13" ht="22.5" x14ac:dyDescent="0.2">
      <c r="A971" s="74" t="s">
        <v>144</v>
      </c>
      <c r="B971" s="80" t="s">
        <v>1747</v>
      </c>
      <c r="C971" s="66" t="s">
        <v>10404</v>
      </c>
      <c r="D971" s="77">
        <v>21500</v>
      </c>
      <c r="E971" s="76">
        <v>1740</v>
      </c>
      <c r="F971" s="72">
        <f t="shared" si="34"/>
        <v>23240</v>
      </c>
      <c r="G971" s="77">
        <v>0</v>
      </c>
      <c r="H971" s="77">
        <v>2150</v>
      </c>
      <c r="I971" s="77">
        <v>0</v>
      </c>
      <c r="J971" s="72">
        <v>0</v>
      </c>
      <c r="K971" s="72">
        <v>2150</v>
      </c>
      <c r="L971" s="72">
        <v>19350</v>
      </c>
      <c r="M971" s="73" t="s">
        <v>36</v>
      </c>
    </row>
    <row r="972" spans="1:13" x14ac:dyDescent="0.2">
      <c r="A972" s="78" t="s">
        <v>144</v>
      </c>
      <c r="B972" s="78" t="s">
        <v>1747</v>
      </c>
      <c r="C972" s="66" t="s">
        <v>10404</v>
      </c>
      <c r="D972" s="75">
        <v>21500</v>
      </c>
      <c r="E972" s="76">
        <v>1522.5</v>
      </c>
      <c r="F972" s="72">
        <f t="shared" si="34"/>
        <v>23022.5</v>
      </c>
      <c r="G972" s="77">
        <v>0</v>
      </c>
      <c r="H972" s="77">
        <v>2150</v>
      </c>
      <c r="I972" s="77">
        <v>0</v>
      </c>
      <c r="J972" s="72">
        <v>0</v>
      </c>
      <c r="K972" s="72">
        <v>2150</v>
      </c>
      <c r="L972" s="72">
        <v>19350</v>
      </c>
      <c r="M972" s="73" t="s">
        <v>36</v>
      </c>
    </row>
    <row r="973" spans="1:13" ht="22.5" x14ac:dyDescent="0.2">
      <c r="A973" s="74" t="s">
        <v>144</v>
      </c>
      <c r="B973" s="80" t="s">
        <v>1747</v>
      </c>
      <c r="C973" s="66" t="s">
        <v>10404</v>
      </c>
      <c r="D973" s="75">
        <v>21500</v>
      </c>
      <c r="E973" s="76">
        <v>1740</v>
      </c>
      <c r="F973" s="72">
        <f t="shared" si="34"/>
        <v>23240</v>
      </c>
      <c r="G973" s="77">
        <v>0</v>
      </c>
      <c r="H973" s="77">
        <v>2150</v>
      </c>
      <c r="I973" s="77">
        <v>0</v>
      </c>
      <c r="J973" s="72">
        <v>0</v>
      </c>
      <c r="K973" s="72">
        <v>2150</v>
      </c>
      <c r="L973" s="72">
        <v>19350</v>
      </c>
      <c r="M973" s="73" t="s">
        <v>36</v>
      </c>
    </row>
    <row r="974" spans="1:13" ht="22.5" x14ac:dyDescent="0.2">
      <c r="A974" s="78" t="s">
        <v>144</v>
      </c>
      <c r="B974" s="80" t="s">
        <v>1747</v>
      </c>
      <c r="C974" s="66" t="s">
        <v>10404</v>
      </c>
      <c r="D974" s="75">
        <v>21500</v>
      </c>
      <c r="E974" s="76">
        <v>1740</v>
      </c>
      <c r="F974" s="72">
        <f t="shared" si="34"/>
        <v>23240</v>
      </c>
      <c r="G974" s="77">
        <v>0</v>
      </c>
      <c r="H974" s="77">
        <v>2150</v>
      </c>
      <c r="I974" s="77">
        <v>0</v>
      </c>
      <c r="J974" s="72">
        <v>0</v>
      </c>
      <c r="K974" s="72">
        <v>2150</v>
      </c>
      <c r="L974" s="72">
        <v>19350</v>
      </c>
      <c r="M974" s="73" t="s">
        <v>36</v>
      </c>
    </row>
    <row r="975" spans="1:13" ht="22.5" x14ac:dyDescent="0.2">
      <c r="A975" s="78" t="s">
        <v>144</v>
      </c>
      <c r="B975" s="80" t="s">
        <v>1747</v>
      </c>
      <c r="C975" s="66" t="s">
        <v>10404</v>
      </c>
      <c r="D975" s="75">
        <v>21500</v>
      </c>
      <c r="E975" s="76">
        <v>1740</v>
      </c>
      <c r="F975" s="72">
        <f t="shared" si="34"/>
        <v>23240</v>
      </c>
      <c r="G975" s="77">
        <v>0</v>
      </c>
      <c r="H975" s="77">
        <v>2150</v>
      </c>
      <c r="I975" s="77">
        <v>0</v>
      </c>
      <c r="J975" s="72">
        <v>0</v>
      </c>
      <c r="K975" s="72">
        <v>2150</v>
      </c>
      <c r="L975" s="72">
        <v>19350</v>
      </c>
      <c r="M975" s="73" t="s">
        <v>36</v>
      </c>
    </row>
    <row r="976" spans="1:13" ht="22.5" x14ac:dyDescent="0.2">
      <c r="A976" s="74" t="s">
        <v>144</v>
      </c>
      <c r="B976" s="80" t="s">
        <v>1747</v>
      </c>
      <c r="C976" s="66" t="s">
        <v>10404</v>
      </c>
      <c r="D976" s="75">
        <v>21500</v>
      </c>
      <c r="E976" s="76">
        <v>1522.5</v>
      </c>
      <c r="F976" s="72">
        <f t="shared" si="34"/>
        <v>23022.5</v>
      </c>
      <c r="G976" s="77">
        <v>0</v>
      </c>
      <c r="H976" s="77">
        <v>2150</v>
      </c>
      <c r="I976" s="77">
        <v>0</v>
      </c>
      <c r="J976" s="72">
        <v>0</v>
      </c>
      <c r="K976" s="72">
        <v>2150</v>
      </c>
      <c r="L976" s="72">
        <v>19350</v>
      </c>
      <c r="M976" s="73" t="s">
        <v>36</v>
      </c>
    </row>
    <row r="977" spans="1:13" ht="22.5" x14ac:dyDescent="0.2">
      <c r="A977" s="78" t="s">
        <v>144</v>
      </c>
      <c r="B977" s="80" t="s">
        <v>1747</v>
      </c>
      <c r="C977" s="66" t="s">
        <v>10404</v>
      </c>
      <c r="D977" s="75">
        <v>21500</v>
      </c>
      <c r="E977" s="76">
        <v>1522.5</v>
      </c>
      <c r="F977" s="72">
        <f t="shared" si="34"/>
        <v>23022.5</v>
      </c>
      <c r="G977" s="77">
        <v>0</v>
      </c>
      <c r="H977" s="77">
        <v>2150</v>
      </c>
      <c r="I977" s="77">
        <v>0</v>
      </c>
      <c r="J977" s="72">
        <v>0</v>
      </c>
      <c r="K977" s="72">
        <v>2150</v>
      </c>
      <c r="L977" s="72">
        <v>19350</v>
      </c>
      <c r="M977" s="73" t="s">
        <v>36</v>
      </c>
    </row>
    <row r="978" spans="1:13" x14ac:dyDescent="0.2">
      <c r="A978" s="78" t="s">
        <v>144</v>
      </c>
      <c r="B978" s="78" t="s">
        <v>1747</v>
      </c>
      <c r="C978" s="66" t="s">
        <v>10404</v>
      </c>
      <c r="D978" s="75">
        <v>21500</v>
      </c>
      <c r="E978" s="76">
        <v>1522.5</v>
      </c>
      <c r="F978" s="72">
        <f t="shared" si="34"/>
        <v>23022.5</v>
      </c>
      <c r="G978" s="77">
        <v>0</v>
      </c>
      <c r="H978" s="77">
        <v>2150</v>
      </c>
      <c r="I978" s="77">
        <v>0</v>
      </c>
      <c r="J978" s="72">
        <v>0</v>
      </c>
      <c r="K978" s="72">
        <v>2150</v>
      </c>
      <c r="L978" s="72">
        <v>19350</v>
      </c>
      <c r="M978" s="73" t="s">
        <v>36</v>
      </c>
    </row>
    <row r="979" spans="1:13" ht="22.5" x14ac:dyDescent="0.2">
      <c r="A979" s="78" t="s">
        <v>144</v>
      </c>
      <c r="B979" s="80" t="s">
        <v>1747</v>
      </c>
      <c r="C979" s="66" t="s">
        <v>10404</v>
      </c>
      <c r="D979" s="75">
        <v>21500</v>
      </c>
      <c r="E979" s="76">
        <v>1522.5</v>
      </c>
      <c r="F979" s="72">
        <f t="shared" si="34"/>
        <v>23022.5</v>
      </c>
      <c r="G979" s="77">
        <v>0</v>
      </c>
      <c r="H979" s="77">
        <v>2150</v>
      </c>
      <c r="I979" s="77">
        <v>0</v>
      </c>
      <c r="J979" s="72">
        <v>0</v>
      </c>
      <c r="K979" s="72">
        <v>2150</v>
      </c>
      <c r="L979" s="72">
        <v>19350</v>
      </c>
      <c r="M979" s="73" t="s">
        <v>36</v>
      </c>
    </row>
    <row r="980" spans="1:13" ht="22.5" x14ac:dyDescent="0.2">
      <c r="A980" s="78" t="s">
        <v>144</v>
      </c>
      <c r="B980" s="80" t="s">
        <v>1747</v>
      </c>
      <c r="C980" s="66" t="s">
        <v>10404</v>
      </c>
      <c r="D980" s="75">
        <v>21500</v>
      </c>
      <c r="E980" s="76">
        <v>1522.5</v>
      </c>
      <c r="F980" s="72">
        <f t="shared" si="34"/>
        <v>23022.5</v>
      </c>
      <c r="G980" s="77">
        <v>0</v>
      </c>
      <c r="H980" s="77">
        <v>2150</v>
      </c>
      <c r="I980" s="77">
        <v>0</v>
      </c>
      <c r="J980" s="72">
        <v>0</v>
      </c>
      <c r="K980" s="72">
        <v>2150</v>
      </c>
      <c r="L980" s="72">
        <v>19350</v>
      </c>
      <c r="M980" s="73" t="s">
        <v>36</v>
      </c>
    </row>
    <row r="981" spans="1:13" x14ac:dyDescent="0.2">
      <c r="A981" s="78" t="s">
        <v>144</v>
      </c>
      <c r="B981" s="78" t="s">
        <v>1747</v>
      </c>
      <c r="C981" s="66" t="s">
        <v>10404</v>
      </c>
      <c r="D981" s="75">
        <v>21500</v>
      </c>
      <c r="E981" s="76">
        <v>1522.5</v>
      </c>
      <c r="F981" s="72">
        <f t="shared" si="34"/>
        <v>23022.5</v>
      </c>
      <c r="G981" s="77">
        <v>0</v>
      </c>
      <c r="H981" s="77">
        <v>2150</v>
      </c>
      <c r="I981" s="77">
        <v>0</v>
      </c>
      <c r="J981" s="72">
        <v>0</v>
      </c>
      <c r="K981" s="72">
        <v>2150</v>
      </c>
      <c r="L981" s="72">
        <v>19350</v>
      </c>
      <c r="M981" s="73" t="s">
        <v>36</v>
      </c>
    </row>
    <row r="982" spans="1:13" ht="22.5" x14ac:dyDescent="0.2">
      <c r="A982" s="78" t="s">
        <v>144</v>
      </c>
      <c r="B982" s="80" t="s">
        <v>1747</v>
      </c>
      <c r="C982" s="66" t="s">
        <v>10404</v>
      </c>
      <c r="D982" s="75">
        <v>21500</v>
      </c>
      <c r="E982" s="76">
        <v>1522.5</v>
      </c>
      <c r="F982" s="72">
        <f t="shared" si="34"/>
        <v>23022.5</v>
      </c>
      <c r="G982" s="77">
        <v>0</v>
      </c>
      <c r="H982" s="77">
        <v>2150</v>
      </c>
      <c r="I982" s="77">
        <v>0</v>
      </c>
      <c r="J982" s="72">
        <v>4481.21</v>
      </c>
      <c r="K982" s="72">
        <v>6631.21</v>
      </c>
      <c r="L982" s="72">
        <v>14868.79</v>
      </c>
      <c r="M982" s="73" t="s">
        <v>51</v>
      </c>
    </row>
    <row r="983" spans="1:13" x14ac:dyDescent="0.2">
      <c r="A983" s="78" t="s">
        <v>144</v>
      </c>
      <c r="B983" s="78" t="s">
        <v>1747</v>
      </c>
      <c r="C983" s="66" t="s">
        <v>10404</v>
      </c>
      <c r="D983" s="77">
        <v>19000</v>
      </c>
      <c r="E983" s="76">
        <v>1522.5</v>
      </c>
      <c r="F983" s="72">
        <f t="shared" si="34"/>
        <v>20522.5</v>
      </c>
      <c r="G983" s="77">
        <v>0</v>
      </c>
      <c r="H983" s="77">
        <v>1900</v>
      </c>
      <c r="I983" s="77">
        <v>0</v>
      </c>
      <c r="J983" s="72">
        <v>0</v>
      </c>
      <c r="K983" s="72">
        <v>1900</v>
      </c>
      <c r="L983" s="72">
        <v>17100</v>
      </c>
      <c r="M983" s="73" t="s">
        <v>51</v>
      </c>
    </row>
    <row r="984" spans="1:13" x14ac:dyDescent="0.2">
      <c r="A984" s="78" t="s">
        <v>144</v>
      </c>
      <c r="B984" s="78" t="s">
        <v>1747</v>
      </c>
      <c r="C984" s="66" t="s">
        <v>10404</v>
      </c>
      <c r="D984" s="77">
        <v>19000</v>
      </c>
      <c r="E984" s="76">
        <v>1522.5</v>
      </c>
      <c r="F984" s="72">
        <f t="shared" si="34"/>
        <v>20522.5</v>
      </c>
      <c r="G984" s="77">
        <v>0</v>
      </c>
      <c r="H984" s="77">
        <v>1900</v>
      </c>
      <c r="I984" s="77">
        <v>0</v>
      </c>
      <c r="J984" s="72">
        <v>0</v>
      </c>
      <c r="K984" s="72">
        <v>1900</v>
      </c>
      <c r="L984" s="72">
        <v>17100</v>
      </c>
      <c r="M984" s="73" t="s">
        <v>36</v>
      </c>
    </row>
    <row r="985" spans="1:13" x14ac:dyDescent="0.2">
      <c r="A985" s="78" t="s">
        <v>144</v>
      </c>
      <c r="B985" s="78" t="s">
        <v>1747</v>
      </c>
      <c r="C985" s="66" t="s">
        <v>10404</v>
      </c>
      <c r="D985" s="77">
        <v>19000</v>
      </c>
      <c r="E985" s="76">
        <v>1522.5</v>
      </c>
      <c r="F985" s="72">
        <f t="shared" si="34"/>
        <v>20522.5</v>
      </c>
      <c r="G985" s="77">
        <v>0</v>
      </c>
      <c r="H985" s="77">
        <v>1900</v>
      </c>
      <c r="I985" s="77">
        <v>0</v>
      </c>
      <c r="J985" s="72">
        <v>0</v>
      </c>
      <c r="K985" s="72">
        <v>1900</v>
      </c>
      <c r="L985" s="72">
        <v>17100</v>
      </c>
      <c r="M985" s="73" t="s">
        <v>36</v>
      </c>
    </row>
    <row r="986" spans="1:13" x14ac:dyDescent="0.2">
      <c r="A986" s="78" t="s">
        <v>144</v>
      </c>
      <c r="B986" s="78" t="s">
        <v>1747</v>
      </c>
      <c r="C986" s="66" t="s">
        <v>10404</v>
      </c>
      <c r="D986" s="77">
        <v>19000</v>
      </c>
      <c r="E986" s="76">
        <v>1522.5</v>
      </c>
      <c r="F986" s="72">
        <f t="shared" ref="F986:F1049" si="37">D986+E986</f>
        <v>20522.5</v>
      </c>
      <c r="G986" s="77">
        <v>0</v>
      </c>
      <c r="H986" s="77">
        <v>1900</v>
      </c>
      <c r="I986" s="77">
        <v>0</v>
      </c>
      <c r="J986" s="72">
        <v>0</v>
      </c>
      <c r="K986" s="72">
        <v>1900</v>
      </c>
      <c r="L986" s="72">
        <v>17100</v>
      </c>
      <c r="M986" s="73" t="s">
        <v>36</v>
      </c>
    </row>
    <row r="987" spans="1:13" ht="22.5" x14ac:dyDescent="0.2">
      <c r="A987" s="78" t="s">
        <v>144</v>
      </c>
      <c r="B987" s="80" t="s">
        <v>6208</v>
      </c>
      <c r="C987" s="66" t="s">
        <v>10404</v>
      </c>
      <c r="D987" s="77">
        <v>27650</v>
      </c>
      <c r="E987" s="76">
        <v>1522.5</v>
      </c>
      <c r="F987" s="72">
        <f t="shared" si="37"/>
        <v>29172.5</v>
      </c>
      <c r="G987" s="77">
        <v>0</v>
      </c>
      <c r="H987" s="77">
        <v>2765</v>
      </c>
      <c r="I987" s="77">
        <v>0</v>
      </c>
      <c r="J987" s="72">
        <v>0</v>
      </c>
      <c r="K987" s="72">
        <v>2765</v>
      </c>
      <c r="L987" s="72">
        <v>24885</v>
      </c>
      <c r="M987" s="73" t="s">
        <v>36</v>
      </c>
    </row>
    <row r="988" spans="1:13" ht="22.5" x14ac:dyDescent="0.2">
      <c r="A988" s="78" t="s">
        <v>144</v>
      </c>
      <c r="B988" s="80" t="s">
        <v>6208</v>
      </c>
      <c r="C988" s="66" t="s">
        <v>10404</v>
      </c>
      <c r="D988" s="77">
        <v>27650</v>
      </c>
      <c r="E988" s="76">
        <v>1522.5</v>
      </c>
      <c r="F988" s="72">
        <f t="shared" si="37"/>
        <v>29172.5</v>
      </c>
      <c r="G988" s="77">
        <v>0</v>
      </c>
      <c r="H988" s="77">
        <v>2765</v>
      </c>
      <c r="I988" s="77">
        <v>0</v>
      </c>
      <c r="J988" s="72">
        <v>6980.01</v>
      </c>
      <c r="K988" s="72">
        <v>9745.01</v>
      </c>
      <c r="L988" s="72">
        <v>17904.989999999998</v>
      </c>
      <c r="M988" s="73" t="s">
        <v>36</v>
      </c>
    </row>
    <row r="989" spans="1:13" ht="22.5" x14ac:dyDescent="0.2">
      <c r="A989" s="78" t="s">
        <v>144</v>
      </c>
      <c r="B989" s="80" t="s">
        <v>6208</v>
      </c>
      <c r="C989" s="66" t="s">
        <v>10404</v>
      </c>
      <c r="D989" s="77">
        <v>27650</v>
      </c>
      <c r="E989" s="76">
        <v>1522.5</v>
      </c>
      <c r="F989" s="72">
        <f t="shared" si="37"/>
        <v>29172.5</v>
      </c>
      <c r="G989" s="77">
        <v>0</v>
      </c>
      <c r="H989" s="77">
        <v>2765</v>
      </c>
      <c r="I989" s="77">
        <v>0</v>
      </c>
      <c r="J989" s="72">
        <v>2686.99</v>
      </c>
      <c r="K989" s="72">
        <v>5451.99</v>
      </c>
      <c r="L989" s="72">
        <v>22198.010000000002</v>
      </c>
      <c r="M989" s="73" t="s">
        <v>36</v>
      </c>
    </row>
    <row r="990" spans="1:13" ht="22.5" x14ac:dyDescent="0.2">
      <c r="A990" s="78" t="s">
        <v>144</v>
      </c>
      <c r="B990" s="80" t="s">
        <v>6208</v>
      </c>
      <c r="C990" s="66" t="s">
        <v>10404</v>
      </c>
      <c r="D990" s="77">
        <v>32650</v>
      </c>
      <c r="E990" s="76">
        <v>1522.5</v>
      </c>
      <c r="F990" s="72">
        <f t="shared" si="37"/>
        <v>34172.5</v>
      </c>
      <c r="G990" s="77">
        <v>0</v>
      </c>
      <c r="H990" s="77">
        <v>2285.5</v>
      </c>
      <c r="I990" s="77">
        <v>992.56</v>
      </c>
      <c r="J990" s="72">
        <v>8562.9599999999991</v>
      </c>
      <c r="K990" s="72">
        <v>11841.019999999999</v>
      </c>
      <c r="L990" s="72">
        <v>20808.980000000003</v>
      </c>
      <c r="M990" s="73" t="s">
        <v>36</v>
      </c>
    </row>
    <row r="991" spans="1:13" x14ac:dyDescent="0.2">
      <c r="A991" s="78" t="s">
        <v>144</v>
      </c>
      <c r="B991" s="78" t="s">
        <v>6208</v>
      </c>
      <c r="C991" s="66" t="s">
        <v>10404</v>
      </c>
      <c r="D991" s="77">
        <v>32650</v>
      </c>
      <c r="E991" s="76">
        <v>1522.5</v>
      </c>
      <c r="F991" s="72">
        <f t="shared" si="37"/>
        <v>34172.5</v>
      </c>
      <c r="G991" s="77">
        <v>0</v>
      </c>
      <c r="H991" s="77">
        <v>2285.5</v>
      </c>
      <c r="I991" s="77">
        <v>992.56</v>
      </c>
      <c r="J991" s="72">
        <v>3588.75</v>
      </c>
      <c r="K991" s="72">
        <v>6866.8099999999995</v>
      </c>
      <c r="L991" s="72">
        <v>25783.190000000002</v>
      </c>
      <c r="M991" s="73" t="s">
        <v>36</v>
      </c>
    </row>
    <row r="992" spans="1:13" ht="22.5" x14ac:dyDescent="0.2">
      <c r="A992" s="78" t="s">
        <v>144</v>
      </c>
      <c r="B992" s="80" t="s">
        <v>6208</v>
      </c>
      <c r="C992" s="66" t="s">
        <v>10404</v>
      </c>
      <c r="D992" s="77">
        <v>35000</v>
      </c>
      <c r="E992" s="76">
        <v>1522.5</v>
      </c>
      <c r="F992" s="72">
        <f t="shared" si="37"/>
        <v>36522.5</v>
      </c>
      <c r="G992" s="77">
        <v>0</v>
      </c>
      <c r="H992" s="77">
        <v>2450</v>
      </c>
      <c r="I992" s="77">
        <v>1064</v>
      </c>
      <c r="J992" s="72">
        <v>9951.130000000001</v>
      </c>
      <c r="K992" s="72">
        <v>13465.130000000001</v>
      </c>
      <c r="L992" s="72">
        <v>21534.87</v>
      </c>
      <c r="M992" s="73" t="s">
        <v>51</v>
      </c>
    </row>
    <row r="993" spans="1:13" x14ac:dyDescent="0.2">
      <c r="A993" s="78" t="s">
        <v>144</v>
      </c>
      <c r="B993" s="78" t="s">
        <v>6208</v>
      </c>
      <c r="C993" s="66" t="s">
        <v>10404</v>
      </c>
      <c r="D993" s="77">
        <v>32650</v>
      </c>
      <c r="E993" s="76">
        <v>1522.5</v>
      </c>
      <c r="F993" s="72">
        <f t="shared" si="37"/>
        <v>34172.5</v>
      </c>
      <c r="G993" s="77">
        <v>0</v>
      </c>
      <c r="H993" s="77">
        <v>2285.5</v>
      </c>
      <c r="I993" s="77">
        <v>992.56</v>
      </c>
      <c r="J993" s="72">
        <v>5033.7199999999993</v>
      </c>
      <c r="K993" s="72">
        <v>8311.7799999999988</v>
      </c>
      <c r="L993" s="72">
        <v>24338.22</v>
      </c>
      <c r="M993" s="73" t="s">
        <v>36</v>
      </c>
    </row>
    <row r="994" spans="1:13" x14ac:dyDescent="0.2">
      <c r="A994" s="78" t="s">
        <v>144</v>
      </c>
      <c r="B994" s="78" t="s">
        <v>6208</v>
      </c>
      <c r="C994" s="66" t="s">
        <v>10404</v>
      </c>
      <c r="D994" s="77">
        <v>32650</v>
      </c>
      <c r="E994" s="76">
        <v>1522.5</v>
      </c>
      <c r="F994" s="72">
        <f t="shared" si="37"/>
        <v>34172.5</v>
      </c>
      <c r="G994" s="77">
        <v>0</v>
      </c>
      <c r="H994" s="77">
        <v>2285.5</v>
      </c>
      <c r="I994" s="77">
        <v>992.56</v>
      </c>
      <c r="J994" s="72">
        <v>2448.75</v>
      </c>
      <c r="K994" s="72">
        <v>5726.8099999999995</v>
      </c>
      <c r="L994" s="72">
        <v>26923.190000000002</v>
      </c>
      <c r="M994" s="73" t="s">
        <v>51</v>
      </c>
    </row>
    <row r="995" spans="1:13" x14ac:dyDescent="0.2">
      <c r="A995" s="78" t="s">
        <v>144</v>
      </c>
      <c r="B995" s="78" t="s">
        <v>6208</v>
      </c>
      <c r="C995" s="66" t="s">
        <v>10404</v>
      </c>
      <c r="D995" s="77">
        <v>32650</v>
      </c>
      <c r="E995" s="76">
        <v>1522.5</v>
      </c>
      <c r="F995" s="72">
        <f t="shared" si="37"/>
        <v>34172.5</v>
      </c>
      <c r="G995" s="77">
        <v>0</v>
      </c>
      <c r="H995" s="77">
        <v>2285.5</v>
      </c>
      <c r="I995" s="77">
        <v>992.56</v>
      </c>
      <c r="J995" s="72">
        <v>8484.9700000000012</v>
      </c>
      <c r="K995" s="72">
        <v>11763.03</v>
      </c>
      <c r="L995" s="72">
        <v>20886.97</v>
      </c>
      <c r="M995" s="73" t="s">
        <v>36</v>
      </c>
    </row>
    <row r="996" spans="1:13" ht="22.5" x14ac:dyDescent="0.2">
      <c r="A996" s="78" t="s">
        <v>144</v>
      </c>
      <c r="B996" s="80" t="s">
        <v>6208</v>
      </c>
      <c r="C996" s="66" t="s">
        <v>10404</v>
      </c>
      <c r="D996" s="77">
        <v>35000</v>
      </c>
      <c r="E996" s="76">
        <v>1522.5</v>
      </c>
      <c r="F996" s="72">
        <f t="shared" si="37"/>
        <v>36522.5</v>
      </c>
      <c r="G996" s="77">
        <v>0</v>
      </c>
      <c r="H996" s="77">
        <v>2450</v>
      </c>
      <c r="I996" s="77">
        <v>1064</v>
      </c>
      <c r="J996" s="72">
        <v>2625</v>
      </c>
      <c r="K996" s="72">
        <v>6139</v>
      </c>
      <c r="L996" s="72">
        <v>28861</v>
      </c>
      <c r="M996" s="73" t="s">
        <v>36</v>
      </c>
    </row>
    <row r="997" spans="1:13" ht="22.5" x14ac:dyDescent="0.2">
      <c r="A997" s="78" t="s">
        <v>144</v>
      </c>
      <c r="B997" s="80" t="s">
        <v>2703</v>
      </c>
      <c r="C997" s="66" t="s">
        <v>10404</v>
      </c>
      <c r="D997" s="75">
        <v>21500</v>
      </c>
      <c r="E997" s="76">
        <v>1957.5</v>
      </c>
      <c r="F997" s="72">
        <f t="shared" si="37"/>
        <v>23457.5</v>
      </c>
      <c r="G997" s="77">
        <v>0</v>
      </c>
      <c r="H997" s="77">
        <v>2150</v>
      </c>
      <c r="I997" s="77">
        <v>0</v>
      </c>
      <c r="J997" s="72">
        <v>0</v>
      </c>
      <c r="K997" s="72">
        <v>2150</v>
      </c>
      <c r="L997" s="72">
        <v>19350</v>
      </c>
      <c r="M997" s="73" t="s">
        <v>36</v>
      </c>
    </row>
    <row r="998" spans="1:13" x14ac:dyDescent="0.2">
      <c r="A998" s="78" t="s">
        <v>144</v>
      </c>
      <c r="B998" s="80" t="s">
        <v>1844</v>
      </c>
      <c r="C998" s="66" t="s">
        <v>10404</v>
      </c>
      <c r="D998" s="75">
        <v>21500</v>
      </c>
      <c r="E998" s="76">
        <v>1740</v>
      </c>
      <c r="F998" s="72">
        <f t="shared" si="37"/>
        <v>23240</v>
      </c>
      <c r="G998" s="77">
        <v>0</v>
      </c>
      <c r="H998" s="77">
        <v>2150</v>
      </c>
      <c r="I998" s="77">
        <v>0</v>
      </c>
      <c r="J998" s="72">
        <v>0</v>
      </c>
      <c r="K998" s="72">
        <v>2150</v>
      </c>
      <c r="L998" s="72">
        <v>19350</v>
      </c>
      <c r="M998" s="73" t="s">
        <v>36</v>
      </c>
    </row>
    <row r="999" spans="1:13" x14ac:dyDescent="0.2">
      <c r="A999" s="78" t="s">
        <v>144</v>
      </c>
      <c r="B999" s="80" t="s">
        <v>1844</v>
      </c>
      <c r="C999" s="66" t="s">
        <v>10404</v>
      </c>
      <c r="D999" s="75">
        <v>21500</v>
      </c>
      <c r="E999" s="76">
        <v>1740</v>
      </c>
      <c r="F999" s="72">
        <f t="shared" si="37"/>
        <v>23240</v>
      </c>
      <c r="G999" s="77">
        <v>0</v>
      </c>
      <c r="H999" s="77">
        <v>2150</v>
      </c>
      <c r="I999" s="77">
        <v>0</v>
      </c>
      <c r="J999" s="72">
        <v>0</v>
      </c>
      <c r="K999" s="72">
        <v>2150</v>
      </c>
      <c r="L999" s="72">
        <v>19350</v>
      </c>
      <c r="M999" s="73" t="s">
        <v>36</v>
      </c>
    </row>
    <row r="1000" spans="1:13" x14ac:dyDescent="0.2">
      <c r="A1000" s="78" t="s">
        <v>144</v>
      </c>
      <c r="B1000" s="80" t="s">
        <v>1844</v>
      </c>
      <c r="C1000" s="66" t="s">
        <v>10404</v>
      </c>
      <c r="D1000" s="75">
        <v>21500</v>
      </c>
      <c r="E1000" s="76">
        <v>1740</v>
      </c>
      <c r="F1000" s="72">
        <f t="shared" si="37"/>
        <v>23240</v>
      </c>
      <c r="G1000" s="77">
        <v>0</v>
      </c>
      <c r="H1000" s="77">
        <v>2150</v>
      </c>
      <c r="I1000" s="77">
        <v>0</v>
      </c>
      <c r="J1000" s="72">
        <v>0</v>
      </c>
      <c r="K1000" s="72">
        <v>2150</v>
      </c>
      <c r="L1000" s="72">
        <v>19350</v>
      </c>
      <c r="M1000" s="73" t="s">
        <v>36</v>
      </c>
    </row>
    <row r="1001" spans="1:13" x14ac:dyDescent="0.2">
      <c r="A1001" s="78" t="s">
        <v>144</v>
      </c>
      <c r="B1001" s="80" t="s">
        <v>1844</v>
      </c>
      <c r="C1001" s="66" t="s">
        <v>10404</v>
      </c>
      <c r="D1001" s="75">
        <v>21500</v>
      </c>
      <c r="E1001" s="76">
        <v>1740</v>
      </c>
      <c r="F1001" s="72">
        <f t="shared" si="37"/>
        <v>23240</v>
      </c>
      <c r="G1001" s="77">
        <v>0</v>
      </c>
      <c r="H1001" s="77">
        <v>2150</v>
      </c>
      <c r="I1001" s="77">
        <v>0</v>
      </c>
      <c r="J1001" s="72">
        <v>0</v>
      </c>
      <c r="K1001" s="72">
        <v>2150</v>
      </c>
      <c r="L1001" s="72">
        <v>19350</v>
      </c>
      <c r="M1001" s="73" t="s">
        <v>36</v>
      </c>
    </row>
    <row r="1002" spans="1:13" x14ac:dyDescent="0.2">
      <c r="A1002" s="78" t="s">
        <v>144</v>
      </c>
      <c r="B1002" s="80" t="s">
        <v>1844</v>
      </c>
      <c r="C1002" s="66" t="s">
        <v>10404</v>
      </c>
      <c r="D1002" s="75">
        <v>21500</v>
      </c>
      <c r="E1002" s="76">
        <v>1522.5</v>
      </c>
      <c r="F1002" s="72">
        <f t="shared" si="37"/>
        <v>23022.5</v>
      </c>
      <c r="G1002" s="77">
        <v>0</v>
      </c>
      <c r="H1002" s="77">
        <v>2150</v>
      </c>
      <c r="I1002" s="77">
        <v>0</v>
      </c>
      <c r="J1002" s="72">
        <v>0</v>
      </c>
      <c r="K1002" s="72">
        <v>2150</v>
      </c>
      <c r="L1002" s="72">
        <v>19350</v>
      </c>
      <c r="M1002" s="73" t="s">
        <v>36</v>
      </c>
    </row>
    <row r="1003" spans="1:13" x14ac:dyDescent="0.2">
      <c r="A1003" s="78" t="s">
        <v>144</v>
      </c>
      <c r="B1003" s="80" t="s">
        <v>1844</v>
      </c>
      <c r="C1003" s="66" t="s">
        <v>10404</v>
      </c>
      <c r="D1003" s="75">
        <v>21500</v>
      </c>
      <c r="E1003" s="76">
        <v>1522.5</v>
      </c>
      <c r="F1003" s="72">
        <f t="shared" si="37"/>
        <v>23022.5</v>
      </c>
      <c r="G1003" s="77">
        <v>0</v>
      </c>
      <c r="H1003" s="77">
        <v>2150</v>
      </c>
      <c r="I1003" s="77">
        <v>0</v>
      </c>
      <c r="J1003" s="72">
        <v>0</v>
      </c>
      <c r="K1003" s="72">
        <v>2150</v>
      </c>
      <c r="L1003" s="72">
        <v>19350</v>
      </c>
      <c r="M1003" s="73" t="s">
        <v>51</v>
      </c>
    </row>
    <row r="1004" spans="1:13" x14ac:dyDescent="0.2">
      <c r="A1004" s="78" t="s">
        <v>144</v>
      </c>
      <c r="B1004" s="78" t="s">
        <v>198</v>
      </c>
      <c r="C1004" s="66" t="s">
        <v>10404</v>
      </c>
      <c r="D1004" s="77">
        <v>20000</v>
      </c>
      <c r="E1004" s="76">
        <v>1560</v>
      </c>
      <c r="F1004" s="72">
        <f t="shared" si="37"/>
        <v>21560</v>
      </c>
      <c r="G1004" s="77">
        <v>0</v>
      </c>
      <c r="H1004" s="77">
        <v>2000</v>
      </c>
      <c r="I1004" s="77">
        <v>0</v>
      </c>
      <c r="J1004" s="72">
        <v>0</v>
      </c>
      <c r="K1004" s="72">
        <v>2000</v>
      </c>
      <c r="L1004" s="72">
        <v>18000</v>
      </c>
      <c r="M1004" s="73" t="s">
        <v>36</v>
      </c>
    </row>
    <row r="1005" spans="1:13" x14ac:dyDescent="0.2">
      <c r="A1005" s="78" t="s">
        <v>144</v>
      </c>
      <c r="B1005" s="78" t="s">
        <v>143</v>
      </c>
      <c r="C1005" s="66" t="s">
        <v>10404</v>
      </c>
      <c r="D1005" s="77">
        <v>20000</v>
      </c>
      <c r="E1005" s="76">
        <v>0</v>
      </c>
      <c r="F1005" s="72">
        <f t="shared" si="37"/>
        <v>20000</v>
      </c>
      <c r="G1005" s="77">
        <v>0</v>
      </c>
      <c r="H1005" s="77">
        <v>2000</v>
      </c>
      <c r="I1005" s="77">
        <v>0</v>
      </c>
      <c r="J1005" s="72">
        <v>0</v>
      </c>
      <c r="K1005" s="72">
        <v>2000</v>
      </c>
      <c r="L1005" s="72">
        <v>18000</v>
      </c>
      <c r="M1005" s="73" t="s">
        <v>36</v>
      </c>
    </row>
    <row r="1006" spans="1:13" x14ac:dyDescent="0.2">
      <c r="A1006" s="78" t="s">
        <v>144</v>
      </c>
      <c r="B1006" s="78" t="s">
        <v>1945</v>
      </c>
      <c r="C1006" s="66" t="s">
        <v>10404</v>
      </c>
      <c r="D1006" s="75">
        <v>21500</v>
      </c>
      <c r="E1006" s="76">
        <v>1957.5</v>
      </c>
      <c r="F1006" s="72">
        <f t="shared" si="37"/>
        <v>23457.5</v>
      </c>
      <c r="G1006" s="77">
        <v>0</v>
      </c>
      <c r="H1006" s="77">
        <v>2150</v>
      </c>
      <c r="I1006" s="77">
        <v>0</v>
      </c>
      <c r="J1006" s="72">
        <v>50</v>
      </c>
      <c r="K1006" s="72">
        <v>2200</v>
      </c>
      <c r="L1006" s="72">
        <v>19300</v>
      </c>
      <c r="M1006" s="73" t="s">
        <v>51</v>
      </c>
    </row>
    <row r="1007" spans="1:13" x14ac:dyDescent="0.2">
      <c r="A1007" s="78" t="s">
        <v>144</v>
      </c>
      <c r="B1007" s="78" t="s">
        <v>1945</v>
      </c>
      <c r="C1007" s="66" t="s">
        <v>10404</v>
      </c>
      <c r="D1007" s="77">
        <v>14500</v>
      </c>
      <c r="E1007" s="77">
        <v>1522.5</v>
      </c>
      <c r="F1007" s="72">
        <f t="shared" si="37"/>
        <v>16022.5</v>
      </c>
      <c r="G1007" s="77">
        <v>0</v>
      </c>
      <c r="H1007" s="77">
        <v>1015</v>
      </c>
      <c r="I1007" s="77">
        <v>440.8</v>
      </c>
      <c r="J1007" s="72">
        <v>1087.5</v>
      </c>
      <c r="K1007" s="72">
        <v>2543.3000000000002</v>
      </c>
      <c r="L1007" s="72">
        <v>11956.7</v>
      </c>
      <c r="M1007" s="73" t="s">
        <v>36</v>
      </c>
    </row>
    <row r="1008" spans="1:13" x14ac:dyDescent="0.2">
      <c r="A1008" s="78" t="s">
        <v>144</v>
      </c>
      <c r="B1008" s="78" t="s">
        <v>1945</v>
      </c>
      <c r="C1008" s="66" t="s">
        <v>10404</v>
      </c>
      <c r="D1008" s="77">
        <v>14500</v>
      </c>
      <c r="E1008" s="77">
        <v>1522.5</v>
      </c>
      <c r="F1008" s="72">
        <f t="shared" si="37"/>
        <v>16022.5</v>
      </c>
      <c r="G1008" s="77">
        <v>0</v>
      </c>
      <c r="H1008" s="77">
        <v>1015</v>
      </c>
      <c r="I1008" s="77">
        <v>440.8</v>
      </c>
      <c r="J1008" s="72">
        <v>1087.5</v>
      </c>
      <c r="K1008" s="72">
        <v>2543.3000000000002</v>
      </c>
      <c r="L1008" s="72">
        <v>11956.7</v>
      </c>
      <c r="M1008" s="73" t="s">
        <v>36</v>
      </c>
    </row>
    <row r="1009" spans="1:13" x14ac:dyDescent="0.2">
      <c r="A1009" s="78" t="s">
        <v>144</v>
      </c>
      <c r="B1009" s="80" t="s">
        <v>4449</v>
      </c>
      <c r="C1009" s="66" t="s">
        <v>10404</v>
      </c>
      <c r="D1009" s="77">
        <v>25000</v>
      </c>
      <c r="E1009" s="76">
        <v>1522.5</v>
      </c>
      <c r="F1009" s="72">
        <f t="shared" si="37"/>
        <v>26522.5</v>
      </c>
      <c r="G1009" s="77">
        <v>0</v>
      </c>
      <c r="H1009" s="77">
        <v>2500</v>
      </c>
      <c r="I1009" s="77">
        <v>0</v>
      </c>
      <c r="J1009" s="72">
        <v>0</v>
      </c>
      <c r="K1009" s="72">
        <v>2500</v>
      </c>
      <c r="L1009" s="72">
        <v>22500</v>
      </c>
      <c r="M1009" s="73" t="s">
        <v>51</v>
      </c>
    </row>
    <row r="1010" spans="1:13" x14ac:dyDescent="0.2">
      <c r="A1010" s="78" t="s">
        <v>144</v>
      </c>
      <c r="B1010" s="80" t="s">
        <v>3230</v>
      </c>
      <c r="C1010" s="66" t="s">
        <v>10404</v>
      </c>
      <c r="D1010" s="77">
        <v>14000</v>
      </c>
      <c r="E1010" s="76">
        <v>1522.5</v>
      </c>
      <c r="F1010" s="72">
        <f t="shared" si="37"/>
        <v>15522.5</v>
      </c>
      <c r="G1010" s="77">
        <v>0</v>
      </c>
      <c r="H1010" s="77">
        <v>1400</v>
      </c>
      <c r="I1010" s="77">
        <v>0</v>
      </c>
      <c r="J1010" s="72">
        <v>0</v>
      </c>
      <c r="K1010" s="72">
        <v>1400</v>
      </c>
      <c r="L1010" s="72">
        <v>12600</v>
      </c>
      <c r="M1010" s="73" t="s">
        <v>36</v>
      </c>
    </row>
    <row r="1011" spans="1:13" x14ac:dyDescent="0.2">
      <c r="A1011" s="78" t="s">
        <v>144</v>
      </c>
      <c r="B1011" s="78" t="s">
        <v>3230</v>
      </c>
      <c r="C1011" s="66" t="s">
        <v>10404</v>
      </c>
      <c r="D1011" s="77">
        <v>30000</v>
      </c>
      <c r="E1011" s="76">
        <v>1522.5</v>
      </c>
      <c r="F1011" s="72">
        <f t="shared" si="37"/>
        <v>31522.5</v>
      </c>
      <c r="G1011" s="77">
        <v>0</v>
      </c>
      <c r="H1011" s="77">
        <v>2100</v>
      </c>
      <c r="I1011" s="77">
        <v>912</v>
      </c>
      <c r="J1011" s="72">
        <v>7860.67</v>
      </c>
      <c r="K1011" s="72">
        <v>10872.67</v>
      </c>
      <c r="L1011" s="72">
        <v>19127.330000000002</v>
      </c>
      <c r="M1011" s="73" t="s">
        <v>51</v>
      </c>
    </row>
    <row r="1012" spans="1:13" x14ac:dyDescent="0.2">
      <c r="A1012" s="78" t="s">
        <v>144</v>
      </c>
      <c r="B1012" s="80" t="s">
        <v>3230</v>
      </c>
      <c r="C1012" s="66" t="s">
        <v>10404</v>
      </c>
      <c r="D1012" s="77">
        <v>30000</v>
      </c>
      <c r="E1012" s="76">
        <v>1522.5</v>
      </c>
      <c r="F1012" s="72">
        <f t="shared" si="37"/>
        <v>31522.5</v>
      </c>
      <c r="G1012" s="77">
        <v>0</v>
      </c>
      <c r="H1012" s="77">
        <v>2100</v>
      </c>
      <c r="I1012" s="77">
        <v>912</v>
      </c>
      <c r="J1012" s="72">
        <v>13434.76</v>
      </c>
      <c r="K1012" s="72">
        <v>16446.760000000002</v>
      </c>
      <c r="L1012" s="72">
        <v>13553.239999999998</v>
      </c>
      <c r="M1012" s="73" t="s">
        <v>51</v>
      </c>
    </row>
    <row r="1013" spans="1:13" x14ac:dyDescent="0.2">
      <c r="A1013" s="78" t="s">
        <v>144</v>
      </c>
      <c r="B1013" s="78" t="s">
        <v>3230</v>
      </c>
      <c r="C1013" s="66" t="s">
        <v>10404</v>
      </c>
      <c r="D1013" s="77">
        <v>30000</v>
      </c>
      <c r="E1013" s="76">
        <v>1522.5</v>
      </c>
      <c r="F1013" s="72">
        <f t="shared" si="37"/>
        <v>31522.5</v>
      </c>
      <c r="G1013" s="77">
        <v>0</v>
      </c>
      <c r="H1013" s="77">
        <v>2100</v>
      </c>
      <c r="I1013" s="77">
        <v>912</v>
      </c>
      <c r="J1013" s="72">
        <v>2250</v>
      </c>
      <c r="K1013" s="72">
        <v>5262</v>
      </c>
      <c r="L1013" s="72">
        <v>24738</v>
      </c>
      <c r="M1013" s="73" t="s">
        <v>51</v>
      </c>
    </row>
    <row r="1014" spans="1:13" x14ac:dyDescent="0.2">
      <c r="A1014" s="78" t="s">
        <v>144</v>
      </c>
      <c r="B1014" s="80" t="s">
        <v>3230</v>
      </c>
      <c r="C1014" s="66" t="s">
        <v>10404</v>
      </c>
      <c r="D1014" s="77">
        <v>19500</v>
      </c>
      <c r="E1014" s="76">
        <v>1522.5</v>
      </c>
      <c r="F1014" s="72">
        <f t="shared" si="37"/>
        <v>21022.5</v>
      </c>
      <c r="G1014" s="77">
        <v>0</v>
      </c>
      <c r="H1014" s="77">
        <v>1365</v>
      </c>
      <c r="I1014" s="77">
        <v>592.79999999999995</v>
      </c>
      <c r="J1014" s="72">
        <v>1462.5</v>
      </c>
      <c r="K1014" s="72">
        <v>3420.3</v>
      </c>
      <c r="L1014" s="72">
        <v>16079.7</v>
      </c>
      <c r="M1014" s="73" t="s">
        <v>51</v>
      </c>
    </row>
    <row r="1015" spans="1:13" x14ac:dyDescent="0.2">
      <c r="A1015" s="78" t="s">
        <v>144</v>
      </c>
      <c r="B1015" s="80" t="s">
        <v>2066</v>
      </c>
      <c r="C1015" s="66" t="s">
        <v>10404</v>
      </c>
      <c r="D1015" s="75">
        <v>21500</v>
      </c>
      <c r="E1015" s="76">
        <v>1957.5</v>
      </c>
      <c r="F1015" s="72">
        <f t="shared" si="37"/>
        <v>23457.5</v>
      </c>
      <c r="G1015" s="77">
        <v>0</v>
      </c>
      <c r="H1015" s="77">
        <v>2150</v>
      </c>
      <c r="I1015" s="77">
        <v>0</v>
      </c>
      <c r="J1015" s="72">
        <v>50</v>
      </c>
      <c r="K1015" s="72">
        <v>2200</v>
      </c>
      <c r="L1015" s="72">
        <v>19300</v>
      </c>
      <c r="M1015" s="73" t="s">
        <v>36</v>
      </c>
    </row>
    <row r="1016" spans="1:13" x14ac:dyDescent="0.2">
      <c r="A1016" s="78" t="s">
        <v>144</v>
      </c>
      <c r="B1016" s="78" t="s">
        <v>2066</v>
      </c>
      <c r="C1016" s="66" t="s">
        <v>10404</v>
      </c>
      <c r="D1016" s="75">
        <v>21500</v>
      </c>
      <c r="E1016" s="76">
        <v>1957.5</v>
      </c>
      <c r="F1016" s="72">
        <f t="shared" si="37"/>
        <v>23457.5</v>
      </c>
      <c r="G1016" s="77">
        <v>0</v>
      </c>
      <c r="H1016" s="77">
        <v>2150</v>
      </c>
      <c r="I1016" s="77">
        <v>0</v>
      </c>
      <c r="J1016" s="72">
        <v>0</v>
      </c>
      <c r="K1016" s="72">
        <v>2150</v>
      </c>
      <c r="L1016" s="72">
        <v>19350</v>
      </c>
      <c r="M1016" s="73" t="s">
        <v>51</v>
      </c>
    </row>
    <row r="1017" spans="1:13" x14ac:dyDescent="0.2">
      <c r="A1017" s="78" t="s">
        <v>144</v>
      </c>
      <c r="B1017" s="80" t="s">
        <v>2066</v>
      </c>
      <c r="C1017" s="66" t="s">
        <v>10404</v>
      </c>
      <c r="D1017" s="75">
        <v>21500</v>
      </c>
      <c r="E1017" s="76">
        <v>1957.5</v>
      </c>
      <c r="F1017" s="72">
        <f t="shared" si="37"/>
        <v>23457.5</v>
      </c>
      <c r="G1017" s="77">
        <v>0</v>
      </c>
      <c r="H1017" s="77">
        <v>2150</v>
      </c>
      <c r="I1017" s="77">
        <v>0</v>
      </c>
      <c r="J1017" s="72">
        <v>50</v>
      </c>
      <c r="K1017" s="72">
        <v>2200</v>
      </c>
      <c r="L1017" s="72">
        <v>19300</v>
      </c>
      <c r="M1017" s="73" t="s">
        <v>51</v>
      </c>
    </row>
    <row r="1018" spans="1:13" x14ac:dyDescent="0.2">
      <c r="A1018" s="78" t="s">
        <v>144</v>
      </c>
      <c r="B1018" s="80" t="s">
        <v>2268</v>
      </c>
      <c r="C1018" s="66" t="s">
        <v>10404</v>
      </c>
      <c r="D1018" s="75">
        <v>21500</v>
      </c>
      <c r="E1018" s="76">
        <v>1957.5</v>
      </c>
      <c r="F1018" s="72">
        <f t="shared" si="37"/>
        <v>23457.5</v>
      </c>
      <c r="G1018" s="77">
        <v>0</v>
      </c>
      <c r="H1018" s="77">
        <v>2150</v>
      </c>
      <c r="I1018" s="77">
        <v>0</v>
      </c>
      <c r="J1018" s="72">
        <v>0</v>
      </c>
      <c r="K1018" s="72">
        <v>2150</v>
      </c>
      <c r="L1018" s="72">
        <v>19350</v>
      </c>
      <c r="M1018" s="73" t="s">
        <v>51</v>
      </c>
    </row>
    <row r="1019" spans="1:13" x14ac:dyDescent="0.2">
      <c r="A1019" s="78" t="s">
        <v>144</v>
      </c>
      <c r="B1019" s="80" t="s">
        <v>996</v>
      </c>
      <c r="C1019" s="66" t="s">
        <v>10404</v>
      </c>
      <c r="D1019" s="77">
        <v>30000</v>
      </c>
      <c r="E1019" s="76">
        <v>1522.5</v>
      </c>
      <c r="F1019" s="72">
        <f t="shared" si="37"/>
        <v>31522.5</v>
      </c>
      <c r="G1019" s="77">
        <v>0</v>
      </c>
      <c r="H1019" s="77">
        <v>3000</v>
      </c>
      <c r="I1019" s="77">
        <v>0</v>
      </c>
      <c r="J1019" s="72">
        <v>0</v>
      </c>
      <c r="K1019" s="72">
        <v>3000</v>
      </c>
      <c r="L1019" s="72">
        <v>27000</v>
      </c>
      <c r="M1019" s="73" t="s">
        <v>51</v>
      </c>
    </row>
    <row r="1020" spans="1:13" x14ac:dyDescent="0.2">
      <c r="A1020" s="78" t="s">
        <v>144</v>
      </c>
      <c r="B1020" s="78" t="s">
        <v>996</v>
      </c>
      <c r="C1020" s="66" t="s">
        <v>10404</v>
      </c>
      <c r="D1020" s="77">
        <v>13500</v>
      </c>
      <c r="E1020" s="76">
        <v>1522.5</v>
      </c>
      <c r="F1020" s="72">
        <f t="shared" si="37"/>
        <v>15022.5</v>
      </c>
      <c r="G1020" s="77">
        <v>0</v>
      </c>
      <c r="H1020" s="77">
        <v>945</v>
      </c>
      <c r="I1020" s="77">
        <v>410.4</v>
      </c>
      <c r="J1020" s="72">
        <v>3547.5</v>
      </c>
      <c r="K1020" s="72">
        <v>4902.8999999999996</v>
      </c>
      <c r="L1020" s="72">
        <v>8597.1</v>
      </c>
      <c r="M1020" s="73" t="s">
        <v>51</v>
      </c>
    </row>
    <row r="1021" spans="1:13" x14ac:dyDescent="0.2">
      <c r="A1021" s="78" t="s">
        <v>144</v>
      </c>
      <c r="B1021" s="80" t="s">
        <v>7298</v>
      </c>
      <c r="C1021" s="66" t="s">
        <v>10404</v>
      </c>
      <c r="D1021" s="77">
        <v>25000</v>
      </c>
      <c r="E1021" s="76">
        <v>1522.5</v>
      </c>
      <c r="F1021" s="72">
        <f t="shared" si="37"/>
        <v>26522.5</v>
      </c>
      <c r="G1021" s="77">
        <v>0</v>
      </c>
      <c r="H1021" s="77">
        <v>2500</v>
      </c>
      <c r="I1021" s="77">
        <v>0</v>
      </c>
      <c r="J1021" s="72">
        <v>0</v>
      </c>
      <c r="K1021" s="72">
        <v>2500</v>
      </c>
      <c r="L1021" s="72">
        <v>22500</v>
      </c>
      <c r="M1021" s="73" t="s">
        <v>36</v>
      </c>
    </row>
    <row r="1022" spans="1:13" x14ac:dyDescent="0.2">
      <c r="A1022" s="78" t="s">
        <v>144</v>
      </c>
      <c r="B1022" s="79" t="s">
        <v>1680</v>
      </c>
      <c r="C1022" s="66" t="s">
        <v>10404</v>
      </c>
      <c r="D1022" s="77">
        <v>10000</v>
      </c>
      <c r="E1022" s="76">
        <v>1957.5</v>
      </c>
      <c r="F1022" s="72">
        <f t="shared" si="37"/>
        <v>11957.5</v>
      </c>
      <c r="G1022" s="77">
        <v>0</v>
      </c>
      <c r="H1022" s="77">
        <v>1000</v>
      </c>
      <c r="I1022" s="77">
        <v>0</v>
      </c>
      <c r="J1022" s="72">
        <v>0</v>
      </c>
      <c r="K1022" s="72">
        <v>1000</v>
      </c>
      <c r="L1022" s="72">
        <v>9000</v>
      </c>
      <c r="M1022" s="73" t="s">
        <v>51</v>
      </c>
    </row>
    <row r="1023" spans="1:13" x14ac:dyDescent="0.2">
      <c r="A1023" s="78" t="s">
        <v>144</v>
      </c>
      <c r="B1023" s="80" t="s">
        <v>4277</v>
      </c>
      <c r="C1023" s="66" t="s">
        <v>10404</v>
      </c>
      <c r="D1023" s="77">
        <v>20300</v>
      </c>
      <c r="E1023" s="76">
        <v>1522.5</v>
      </c>
      <c r="F1023" s="72">
        <f t="shared" si="37"/>
        <v>21822.5</v>
      </c>
      <c r="G1023" s="77">
        <v>0</v>
      </c>
      <c r="H1023" s="77">
        <v>2030</v>
      </c>
      <c r="I1023" s="77">
        <v>0</v>
      </c>
      <c r="J1023" s="72">
        <v>0</v>
      </c>
      <c r="K1023" s="72">
        <v>2030</v>
      </c>
      <c r="L1023" s="72">
        <v>18270</v>
      </c>
      <c r="M1023" s="73" t="s">
        <v>51</v>
      </c>
    </row>
    <row r="1024" spans="1:13" x14ac:dyDescent="0.2">
      <c r="A1024" s="78" t="s">
        <v>144</v>
      </c>
      <c r="B1024" s="80" t="s">
        <v>1215</v>
      </c>
      <c r="C1024" s="66" t="s">
        <v>10404</v>
      </c>
      <c r="D1024" s="75">
        <v>21500</v>
      </c>
      <c r="E1024" s="76">
        <v>1755</v>
      </c>
      <c r="F1024" s="72">
        <f t="shared" si="37"/>
        <v>23255</v>
      </c>
      <c r="G1024" s="77">
        <v>0</v>
      </c>
      <c r="H1024" s="77">
        <v>2150</v>
      </c>
      <c r="I1024" s="77">
        <v>0</v>
      </c>
      <c r="J1024" s="72">
        <v>0</v>
      </c>
      <c r="K1024" s="72">
        <v>2150</v>
      </c>
      <c r="L1024" s="72">
        <v>19350</v>
      </c>
      <c r="M1024" s="73" t="s">
        <v>36</v>
      </c>
    </row>
    <row r="1025" spans="1:13" x14ac:dyDescent="0.2">
      <c r="A1025" s="78" t="s">
        <v>144</v>
      </c>
      <c r="B1025" s="78" t="s">
        <v>7797</v>
      </c>
      <c r="C1025" s="66" t="s">
        <v>10404</v>
      </c>
      <c r="D1025" s="77">
        <v>12500</v>
      </c>
      <c r="E1025" s="76">
        <v>1522.5</v>
      </c>
      <c r="F1025" s="72">
        <f t="shared" si="37"/>
        <v>14022.5</v>
      </c>
      <c r="G1025" s="77">
        <v>0</v>
      </c>
      <c r="H1025" s="77">
        <v>875</v>
      </c>
      <c r="I1025" s="77">
        <v>380</v>
      </c>
      <c r="J1025" s="72">
        <v>6964.59</v>
      </c>
      <c r="K1025" s="72">
        <v>8219.59</v>
      </c>
      <c r="L1025" s="72">
        <v>4280.41</v>
      </c>
      <c r="M1025" s="73" t="s">
        <v>36</v>
      </c>
    </row>
    <row r="1026" spans="1:13" x14ac:dyDescent="0.2">
      <c r="A1026" s="78" t="s">
        <v>144</v>
      </c>
      <c r="B1026" s="78" t="s">
        <v>860</v>
      </c>
      <c r="C1026" s="66" t="s">
        <v>10404</v>
      </c>
      <c r="D1026" s="77">
        <v>15000</v>
      </c>
      <c r="E1026" s="76">
        <v>1800</v>
      </c>
      <c r="F1026" s="72">
        <f t="shared" si="37"/>
        <v>16800</v>
      </c>
      <c r="G1026" s="77">
        <v>0</v>
      </c>
      <c r="H1026" s="77">
        <v>1500</v>
      </c>
      <c r="I1026" s="77">
        <v>0</v>
      </c>
      <c r="J1026" s="72">
        <v>100</v>
      </c>
      <c r="K1026" s="72">
        <v>1600</v>
      </c>
      <c r="L1026" s="72">
        <v>13400</v>
      </c>
      <c r="M1026" s="73" t="s">
        <v>36</v>
      </c>
    </row>
    <row r="1027" spans="1:13" x14ac:dyDescent="0.2">
      <c r="A1027" s="78" t="s">
        <v>144</v>
      </c>
      <c r="B1027" s="78" t="s">
        <v>860</v>
      </c>
      <c r="C1027" s="66" t="s">
        <v>10404</v>
      </c>
      <c r="D1027" s="77">
        <v>15000</v>
      </c>
      <c r="E1027" s="76">
        <v>1560</v>
      </c>
      <c r="F1027" s="72">
        <f t="shared" si="37"/>
        <v>16560</v>
      </c>
      <c r="G1027" s="77">
        <v>0</v>
      </c>
      <c r="H1027" s="77">
        <v>1500</v>
      </c>
      <c r="I1027" s="77">
        <v>0</v>
      </c>
      <c r="J1027" s="72">
        <v>100</v>
      </c>
      <c r="K1027" s="72">
        <v>1600</v>
      </c>
      <c r="L1027" s="72">
        <v>13400</v>
      </c>
      <c r="M1027" s="73" t="s">
        <v>36</v>
      </c>
    </row>
    <row r="1028" spans="1:13" x14ac:dyDescent="0.2">
      <c r="A1028" s="79" t="s">
        <v>144</v>
      </c>
      <c r="B1028" s="79" t="s">
        <v>62</v>
      </c>
      <c r="C1028" s="66" t="s">
        <v>10404</v>
      </c>
      <c r="D1028" s="77">
        <v>14000</v>
      </c>
      <c r="E1028" s="76">
        <v>1522.5</v>
      </c>
      <c r="F1028" s="72">
        <f t="shared" si="37"/>
        <v>15522.5</v>
      </c>
      <c r="G1028" s="77">
        <v>0</v>
      </c>
      <c r="H1028" s="77">
        <v>1400</v>
      </c>
      <c r="I1028" s="77">
        <v>0</v>
      </c>
      <c r="J1028" s="72">
        <v>0</v>
      </c>
      <c r="K1028" s="72">
        <v>1400</v>
      </c>
      <c r="L1028" s="72">
        <v>12600</v>
      </c>
      <c r="M1028" s="73" t="s">
        <v>36</v>
      </c>
    </row>
    <row r="1029" spans="1:13" x14ac:dyDescent="0.2">
      <c r="A1029" s="78" t="s">
        <v>144</v>
      </c>
      <c r="B1029" s="78" t="s">
        <v>62</v>
      </c>
      <c r="C1029" s="66" t="s">
        <v>10404</v>
      </c>
      <c r="D1029" s="77">
        <v>14000</v>
      </c>
      <c r="E1029" s="76">
        <v>1522.5</v>
      </c>
      <c r="F1029" s="72">
        <f t="shared" si="37"/>
        <v>15522.5</v>
      </c>
      <c r="G1029" s="77">
        <v>0</v>
      </c>
      <c r="H1029" s="77">
        <v>1400</v>
      </c>
      <c r="I1029" s="77">
        <v>0</v>
      </c>
      <c r="J1029" s="72">
        <v>0</v>
      </c>
      <c r="K1029" s="72">
        <v>1400</v>
      </c>
      <c r="L1029" s="72">
        <v>12600</v>
      </c>
      <c r="M1029" s="73" t="s">
        <v>36</v>
      </c>
    </row>
    <row r="1030" spans="1:13" x14ac:dyDescent="0.2">
      <c r="A1030" s="78" t="s">
        <v>144</v>
      </c>
      <c r="B1030" s="78" t="s">
        <v>62</v>
      </c>
      <c r="C1030" s="66" t="s">
        <v>10404</v>
      </c>
      <c r="D1030" s="77">
        <v>14000</v>
      </c>
      <c r="E1030" s="76">
        <v>1522.5</v>
      </c>
      <c r="F1030" s="72">
        <f t="shared" si="37"/>
        <v>15522.5</v>
      </c>
      <c r="G1030" s="77">
        <v>0</v>
      </c>
      <c r="H1030" s="77">
        <v>1400</v>
      </c>
      <c r="I1030" s="77">
        <v>0</v>
      </c>
      <c r="J1030" s="72">
        <v>0</v>
      </c>
      <c r="K1030" s="72">
        <v>1400</v>
      </c>
      <c r="L1030" s="72">
        <v>12600</v>
      </c>
      <c r="M1030" s="73" t="s">
        <v>36</v>
      </c>
    </row>
    <row r="1031" spans="1:13" x14ac:dyDescent="0.2">
      <c r="A1031" s="78" t="s">
        <v>144</v>
      </c>
      <c r="B1031" s="78" t="s">
        <v>62</v>
      </c>
      <c r="C1031" s="66" t="s">
        <v>10404</v>
      </c>
      <c r="D1031" s="77">
        <v>14000</v>
      </c>
      <c r="E1031" s="76">
        <v>1522.5</v>
      </c>
      <c r="F1031" s="72">
        <f t="shared" si="37"/>
        <v>15522.5</v>
      </c>
      <c r="G1031" s="77">
        <v>0</v>
      </c>
      <c r="H1031" s="77">
        <v>1400</v>
      </c>
      <c r="I1031" s="77">
        <v>0</v>
      </c>
      <c r="J1031" s="72">
        <v>0</v>
      </c>
      <c r="K1031" s="72">
        <v>1400</v>
      </c>
      <c r="L1031" s="72">
        <v>12600</v>
      </c>
      <c r="M1031" s="73" t="s">
        <v>36</v>
      </c>
    </row>
    <row r="1032" spans="1:13" x14ac:dyDescent="0.2">
      <c r="A1032" s="78" t="s">
        <v>144</v>
      </c>
      <c r="B1032" s="78" t="s">
        <v>62</v>
      </c>
      <c r="C1032" s="66" t="s">
        <v>10404</v>
      </c>
      <c r="D1032" s="77">
        <v>14000</v>
      </c>
      <c r="E1032" s="76">
        <v>1522.5</v>
      </c>
      <c r="F1032" s="72">
        <f t="shared" si="37"/>
        <v>15522.5</v>
      </c>
      <c r="G1032" s="77">
        <v>0</v>
      </c>
      <c r="H1032" s="77">
        <v>1400</v>
      </c>
      <c r="I1032" s="77">
        <v>0</v>
      </c>
      <c r="J1032" s="72">
        <v>0</v>
      </c>
      <c r="K1032" s="72">
        <v>1400</v>
      </c>
      <c r="L1032" s="72">
        <v>12600</v>
      </c>
      <c r="M1032" s="73" t="s">
        <v>36</v>
      </c>
    </row>
    <row r="1033" spans="1:13" x14ac:dyDescent="0.2">
      <c r="A1033" s="78" t="s">
        <v>144</v>
      </c>
      <c r="B1033" s="78" t="s">
        <v>62</v>
      </c>
      <c r="C1033" s="66" t="s">
        <v>10404</v>
      </c>
      <c r="D1033" s="77">
        <v>14000</v>
      </c>
      <c r="E1033" s="76">
        <v>1522.5</v>
      </c>
      <c r="F1033" s="72">
        <f t="shared" si="37"/>
        <v>15522.5</v>
      </c>
      <c r="G1033" s="77">
        <v>0</v>
      </c>
      <c r="H1033" s="77">
        <v>1400</v>
      </c>
      <c r="I1033" s="77">
        <v>0</v>
      </c>
      <c r="J1033" s="72">
        <v>0</v>
      </c>
      <c r="K1033" s="72">
        <v>1400</v>
      </c>
      <c r="L1033" s="72">
        <v>12600</v>
      </c>
      <c r="M1033" s="73" t="s">
        <v>36</v>
      </c>
    </row>
    <row r="1034" spans="1:13" x14ac:dyDescent="0.2">
      <c r="A1034" s="78" t="s">
        <v>144</v>
      </c>
      <c r="B1034" s="78" t="s">
        <v>62</v>
      </c>
      <c r="C1034" s="66" t="s">
        <v>10404</v>
      </c>
      <c r="D1034" s="77">
        <v>14000</v>
      </c>
      <c r="E1034" s="76">
        <v>1522.5</v>
      </c>
      <c r="F1034" s="72">
        <f t="shared" si="37"/>
        <v>15522.5</v>
      </c>
      <c r="G1034" s="77">
        <v>0</v>
      </c>
      <c r="H1034" s="77">
        <v>1400</v>
      </c>
      <c r="I1034" s="77">
        <v>0</v>
      </c>
      <c r="J1034" s="72">
        <v>0</v>
      </c>
      <c r="K1034" s="72">
        <v>1400</v>
      </c>
      <c r="L1034" s="72">
        <v>12600</v>
      </c>
      <c r="M1034" s="73" t="s">
        <v>36</v>
      </c>
    </row>
    <row r="1035" spans="1:13" x14ac:dyDescent="0.2">
      <c r="A1035" s="78" t="s">
        <v>144</v>
      </c>
      <c r="B1035" s="78" t="s">
        <v>62</v>
      </c>
      <c r="C1035" s="66" t="s">
        <v>10404</v>
      </c>
      <c r="D1035" s="77">
        <v>14000</v>
      </c>
      <c r="E1035" s="76">
        <v>1522.5</v>
      </c>
      <c r="F1035" s="72">
        <f t="shared" si="37"/>
        <v>15522.5</v>
      </c>
      <c r="G1035" s="77">
        <v>0</v>
      </c>
      <c r="H1035" s="77">
        <v>1400</v>
      </c>
      <c r="I1035" s="77">
        <v>0</v>
      </c>
      <c r="J1035" s="72">
        <v>0</v>
      </c>
      <c r="K1035" s="72">
        <v>1400</v>
      </c>
      <c r="L1035" s="72">
        <v>12600</v>
      </c>
      <c r="M1035" s="73" t="s">
        <v>36</v>
      </c>
    </row>
    <row r="1036" spans="1:13" x14ac:dyDescent="0.2">
      <c r="A1036" s="78" t="s">
        <v>144</v>
      </c>
      <c r="B1036" s="78" t="s">
        <v>62</v>
      </c>
      <c r="C1036" s="66" t="s">
        <v>10404</v>
      </c>
      <c r="D1036" s="77">
        <v>14000</v>
      </c>
      <c r="E1036" s="76">
        <v>1522.5</v>
      </c>
      <c r="F1036" s="72">
        <f t="shared" si="37"/>
        <v>15522.5</v>
      </c>
      <c r="G1036" s="77">
        <v>0</v>
      </c>
      <c r="H1036" s="77">
        <v>1400</v>
      </c>
      <c r="I1036" s="77">
        <v>0</v>
      </c>
      <c r="J1036" s="72">
        <v>0</v>
      </c>
      <c r="K1036" s="72">
        <v>1400</v>
      </c>
      <c r="L1036" s="72">
        <v>12600</v>
      </c>
      <c r="M1036" s="73" t="s">
        <v>36</v>
      </c>
    </row>
    <row r="1037" spans="1:13" x14ac:dyDescent="0.2">
      <c r="A1037" s="78" t="s">
        <v>144</v>
      </c>
      <c r="B1037" s="78" t="s">
        <v>62</v>
      </c>
      <c r="C1037" s="66" t="s">
        <v>10404</v>
      </c>
      <c r="D1037" s="77">
        <v>14000</v>
      </c>
      <c r="E1037" s="76">
        <v>1522.5</v>
      </c>
      <c r="F1037" s="72">
        <f t="shared" si="37"/>
        <v>15522.5</v>
      </c>
      <c r="G1037" s="77">
        <v>0</v>
      </c>
      <c r="H1037" s="77">
        <v>1400</v>
      </c>
      <c r="I1037" s="77">
        <v>0</v>
      </c>
      <c r="J1037" s="72">
        <v>0</v>
      </c>
      <c r="K1037" s="72">
        <v>1400</v>
      </c>
      <c r="L1037" s="72">
        <v>12600</v>
      </c>
      <c r="M1037" s="73" t="s">
        <v>36</v>
      </c>
    </row>
    <row r="1038" spans="1:13" x14ac:dyDescent="0.2">
      <c r="A1038" s="78" t="s">
        <v>144</v>
      </c>
      <c r="B1038" s="78" t="s">
        <v>62</v>
      </c>
      <c r="C1038" s="66" t="s">
        <v>10404</v>
      </c>
      <c r="D1038" s="77">
        <v>14000</v>
      </c>
      <c r="E1038" s="76">
        <v>1522.5</v>
      </c>
      <c r="F1038" s="72">
        <f t="shared" si="37"/>
        <v>15522.5</v>
      </c>
      <c r="G1038" s="77">
        <v>0</v>
      </c>
      <c r="H1038" s="77">
        <v>1400</v>
      </c>
      <c r="I1038" s="77">
        <v>0</v>
      </c>
      <c r="J1038" s="72">
        <v>0</v>
      </c>
      <c r="K1038" s="72">
        <v>1400</v>
      </c>
      <c r="L1038" s="72">
        <v>12600</v>
      </c>
      <c r="M1038" s="73" t="s">
        <v>36</v>
      </c>
    </row>
    <row r="1039" spans="1:13" x14ac:dyDescent="0.2">
      <c r="A1039" s="78" t="s">
        <v>144</v>
      </c>
      <c r="B1039" s="78" t="s">
        <v>62</v>
      </c>
      <c r="C1039" s="66" t="s">
        <v>10404</v>
      </c>
      <c r="D1039" s="77">
        <v>14000</v>
      </c>
      <c r="E1039" s="76">
        <v>1522.5</v>
      </c>
      <c r="F1039" s="72">
        <f t="shared" si="37"/>
        <v>15522.5</v>
      </c>
      <c r="G1039" s="77">
        <v>0</v>
      </c>
      <c r="H1039" s="77">
        <v>1400</v>
      </c>
      <c r="I1039" s="77">
        <v>0</v>
      </c>
      <c r="J1039" s="72">
        <v>0</v>
      </c>
      <c r="K1039" s="72">
        <v>1400</v>
      </c>
      <c r="L1039" s="72">
        <v>12600</v>
      </c>
      <c r="M1039" s="73" t="s">
        <v>36</v>
      </c>
    </row>
    <row r="1040" spans="1:13" x14ac:dyDescent="0.2">
      <c r="A1040" s="78" t="s">
        <v>144</v>
      </c>
      <c r="B1040" s="78" t="s">
        <v>62</v>
      </c>
      <c r="C1040" s="66" t="s">
        <v>10404</v>
      </c>
      <c r="D1040" s="77">
        <v>14000</v>
      </c>
      <c r="E1040" s="76">
        <v>1522.5</v>
      </c>
      <c r="F1040" s="72">
        <f t="shared" si="37"/>
        <v>15522.5</v>
      </c>
      <c r="G1040" s="77">
        <v>0</v>
      </c>
      <c r="H1040" s="77">
        <v>1400</v>
      </c>
      <c r="I1040" s="77">
        <v>0</v>
      </c>
      <c r="J1040" s="72">
        <v>0</v>
      </c>
      <c r="K1040" s="72">
        <v>1400</v>
      </c>
      <c r="L1040" s="72">
        <v>12600</v>
      </c>
      <c r="M1040" s="73" t="s">
        <v>36</v>
      </c>
    </row>
    <row r="1041" spans="1:13" x14ac:dyDescent="0.2">
      <c r="A1041" s="78" t="s">
        <v>144</v>
      </c>
      <c r="B1041" s="78" t="s">
        <v>62</v>
      </c>
      <c r="C1041" s="66" t="s">
        <v>10404</v>
      </c>
      <c r="D1041" s="77">
        <v>14000</v>
      </c>
      <c r="E1041" s="76">
        <v>1522.5</v>
      </c>
      <c r="F1041" s="72">
        <f t="shared" si="37"/>
        <v>15522.5</v>
      </c>
      <c r="G1041" s="77">
        <v>0</v>
      </c>
      <c r="H1041" s="77">
        <v>1400</v>
      </c>
      <c r="I1041" s="77">
        <v>0</v>
      </c>
      <c r="J1041" s="72">
        <v>0</v>
      </c>
      <c r="K1041" s="72">
        <v>1400</v>
      </c>
      <c r="L1041" s="72">
        <v>12600</v>
      </c>
      <c r="M1041" s="73" t="s">
        <v>36</v>
      </c>
    </row>
    <row r="1042" spans="1:13" x14ac:dyDescent="0.2">
      <c r="A1042" s="78" t="s">
        <v>144</v>
      </c>
      <c r="B1042" s="78" t="s">
        <v>62</v>
      </c>
      <c r="C1042" s="66" t="s">
        <v>10404</v>
      </c>
      <c r="D1042" s="77">
        <v>14000</v>
      </c>
      <c r="E1042" s="76">
        <v>1522.5</v>
      </c>
      <c r="F1042" s="72">
        <f t="shared" si="37"/>
        <v>15522.5</v>
      </c>
      <c r="G1042" s="77">
        <v>0</v>
      </c>
      <c r="H1042" s="77">
        <v>1400</v>
      </c>
      <c r="I1042" s="77">
        <v>0</v>
      </c>
      <c r="J1042" s="72">
        <v>0</v>
      </c>
      <c r="K1042" s="72">
        <v>1400</v>
      </c>
      <c r="L1042" s="72">
        <v>12600</v>
      </c>
      <c r="M1042" s="73" t="s">
        <v>36</v>
      </c>
    </row>
    <row r="1043" spans="1:13" x14ac:dyDescent="0.2">
      <c r="A1043" s="78" t="s">
        <v>144</v>
      </c>
      <c r="B1043" s="78" t="s">
        <v>62</v>
      </c>
      <c r="C1043" s="66" t="s">
        <v>10404</v>
      </c>
      <c r="D1043" s="77">
        <v>14000</v>
      </c>
      <c r="E1043" s="76">
        <v>1522.5</v>
      </c>
      <c r="F1043" s="72">
        <f t="shared" si="37"/>
        <v>15522.5</v>
      </c>
      <c r="G1043" s="77">
        <v>0</v>
      </c>
      <c r="H1043" s="77">
        <v>1400</v>
      </c>
      <c r="I1043" s="77">
        <v>0</v>
      </c>
      <c r="J1043" s="72">
        <v>0</v>
      </c>
      <c r="K1043" s="72">
        <v>1400</v>
      </c>
      <c r="L1043" s="72">
        <v>12600</v>
      </c>
      <c r="M1043" s="73" t="s">
        <v>36</v>
      </c>
    </row>
    <row r="1044" spans="1:13" x14ac:dyDescent="0.2">
      <c r="A1044" s="78" t="s">
        <v>144</v>
      </c>
      <c r="B1044" s="78" t="s">
        <v>62</v>
      </c>
      <c r="C1044" s="66" t="s">
        <v>10404</v>
      </c>
      <c r="D1044" s="77">
        <v>14000</v>
      </c>
      <c r="E1044" s="76">
        <v>1522.5</v>
      </c>
      <c r="F1044" s="72">
        <f t="shared" si="37"/>
        <v>15522.5</v>
      </c>
      <c r="G1044" s="77">
        <v>0</v>
      </c>
      <c r="H1044" s="77">
        <v>1400</v>
      </c>
      <c r="I1044" s="77">
        <v>0</v>
      </c>
      <c r="J1044" s="72">
        <v>0</v>
      </c>
      <c r="K1044" s="72">
        <v>1400</v>
      </c>
      <c r="L1044" s="72">
        <v>12600</v>
      </c>
      <c r="M1044" s="73" t="s">
        <v>36</v>
      </c>
    </row>
    <row r="1045" spans="1:13" x14ac:dyDescent="0.2">
      <c r="A1045" s="78" t="s">
        <v>144</v>
      </c>
      <c r="B1045" s="78" t="s">
        <v>62</v>
      </c>
      <c r="C1045" s="66" t="s">
        <v>10404</v>
      </c>
      <c r="D1045" s="77">
        <v>14000</v>
      </c>
      <c r="E1045" s="76">
        <v>1740</v>
      </c>
      <c r="F1045" s="72">
        <f t="shared" si="37"/>
        <v>15740</v>
      </c>
      <c r="G1045" s="77">
        <v>0</v>
      </c>
      <c r="H1045" s="77">
        <v>1400</v>
      </c>
      <c r="I1045" s="77">
        <v>0</v>
      </c>
      <c r="J1045" s="72">
        <v>0</v>
      </c>
      <c r="K1045" s="72">
        <v>1400</v>
      </c>
      <c r="L1045" s="72">
        <v>12600</v>
      </c>
      <c r="M1045" s="73" t="s">
        <v>36</v>
      </c>
    </row>
    <row r="1046" spans="1:13" x14ac:dyDescent="0.2">
      <c r="A1046" s="78" t="s">
        <v>144</v>
      </c>
      <c r="B1046" s="78" t="s">
        <v>62</v>
      </c>
      <c r="C1046" s="66" t="s">
        <v>10404</v>
      </c>
      <c r="D1046" s="77">
        <v>14000</v>
      </c>
      <c r="E1046" s="76">
        <v>1522.5</v>
      </c>
      <c r="F1046" s="72">
        <f t="shared" si="37"/>
        <v>15522.5</v>
      </c>
      <c r="G1046" s="77">
        <v>0</v>
      </c>
      <c r="H1046" s="77">
        <v>1400</v>
      </c>
      <c r="I1046" s="77">
        <v>0</v>
      </c>
      <c r="J1046" s="72">
        <v>0</v>
      </c>
      <c r="K1046" s="72">
        <v>1400</v>
      </c>
      <c r="L1046" s="72">
        <v>12600</v>
      </c>
      <c r="M1046" s="73" t="s">
        <v>36</v>
      </c>
    </row>
    <row r="1047" spans="1:13" x14ac:dyDescent="0.2">
      <c r="A1047" s="78" t="s">
        <v>144</v>
      </c>
      <c r="B1047" s="78" t="s">
        <v>62</v>
      </c>
      <c r="C1047" s="66" t="s">
        <v>10404</v>
      </c>
      <c r="D1047" s="77">
        <v>14000</v>
      </c>
      <c r="E1047" s="76">
        <v>1522.5</v>
      </c>
      <c r="F1047" s="72">
        <f t="shared" si="37"/>
        <v>15522.5</v>
      </c>
      <c r="G1047" s="77">
        <v>0</v>
      </c>
      <c r="H1047" s="77">
        <v>1400</v>
      </c>
      <c r="I1047" s="77">
        <v>0</v>
      </c>
      <c r="J1047" s="72">
        <v>0</v>
      </c>
      <c r="K1047" s="72">
        <v>1400</v>
      </c>
      <c r="L1047" s="72">
        <v>12600</v>
      </c>
      <c r="M1047" s="73" t="s">
        <v>36</v>
      </c>
    </row>
    <row r="1048" spans="1:13" x14ac:dyDescent="0.2">
      <c r="A1048" s="78" t="s">
        <v>144</v>
      </c>
      <c r="B1048" s="78" t="s">
        <v>62</v>
      </c>
      <c r="C1048" s="66" t="s">
        <v>10404</v>
      </c>
      <c r="D1048" s="77">
        <v>14000</v>
      </c>
      <c r="E1048" s="76">
        <v>1522.5</v>
      </c>
      <c r="F1048" s="72">
        <f t="shared" si="37"/>
        <v>15522.5</v>
      </c>
      <c r="G1048" s="77">
        <v>0</v>
      </c>
      <c r="H1048" s="77">
        <v>1400</v>
      </c>
      <c r="I1048" s="77">
        <v>0</v>
      </c>
      <c r="J1048" s="72">
        <v>0</v>
      </c>
      <c r="K1048" s="72">
        <v>1400</v>
      </c>
      <c r="L1048" s="72">
        <v>12600</v>
      </c>
      <c r="M1048" s="73" t="s">
        <v>36</v>
      </c>
    </row>
    <row r="1049" spans="1:13" x14ac:dyDescent="0.2">
      <c r="A1049" s="78" t="s">
        <v>144</v>
      </c>
      <c r="B1049" s="78" t="s">
        <v>62</v>
      </c>
      <c r="C1049" s="66" t="s">
        <v>10404</v>
      </c>
      <c r="D1049" s="77">
        <v>14000</v>
      </c>
      <c r="E1049" s="76">
        <v>1522.5</v>
      </c>
      <c r="F1049" s="72">
        <f t="shared" si="37"/>
        <v>15522.5</v>
      </c>
      <c r="G1049" s="77">
        <v>0</v>
      </c>
      <c r="H1049" s="77">
        <v>1400</v>
      </c>
      <c r="I1049" s="77">
        <v>0</v>
      </c>
      <c r="J1049" s="72">
        <v>0</v>
      </c>
      <c r="K1049" s="72">
        <v>1400</v>
      </c>
      <c r="L1049" s="72">
        <v>12600</v>
      </c>
      <c r="M1049" s="73" t="s">
        <v>36</v>
      </c>
    </row>
    <row r="1050" spans="1:13" x14ac:dyDescent="0.2">
      <c r="A1050" s="78" t="s">
        <v>144</v>
      </c>
      <c r="B1050" s="78" t="s">
        <v>62</v>
      </c>
      <c r="C1050" s="66" t="s">
        <v>10404</v>
      </c>
      <c r="D1050" s="77">
        <v>14000</v>
      </c>
      <c r="E1050" s="76">
        <v>1522.5</v>
      </c>
      <c r="F1050" s="72">
        <f t="shared" ref="F1050:F1113" si="38">D1050+E1050</f>
        <v>15522.5</v>
      </c>
      <c r="G1050" s="77">
        <v>0</v>
      </c>
      <c r="H1050" s="77">
        <v>1400</v>
      </c>
      <c r="I1050" s="77">
        <v>0</v>
      </c>
      <c r="J1050" s="72">
        <v>0</v>
      </c>
      <c r="K1050" s="72">
        <v>1400</v>
      </c>
      <c r="L1050" s="72">
        <v>12600</v>
      </c>
      <c r="M1050" s="73" t="s">
        <v>36</v>
      </c>
    </row>
    <row r="1051" spans="1:13" x14ac:dyDescent="0.2">
      <c r="A1051" s="78" t="s">
        <v>144</v>
      </c>
      <c r="B1051" s="78" t="s">
        <v>62</v>
      </c>
      <c r="C1051" s="66" t="s">
        <v>10404</v>
      </c>
      <c r="D1051" s="77">
        <v>14000</v>
      </c>
      <c r="E1051" s="76">
        <v>1522.5</v>
      </c>
      <c r="F1051" s="72">
        <f t="shared" si="38"/>
        <v>15522.5</v>
      </c>
      <c r="G1051" s="77">
        <v>0</v>
      </c>
      <c r="H1051" s="77">
        <v>1400</v>
      </c>
      <c r="I1051" s="77">
        <v>0</v>
      </c>
      <c r="J1051" s="72">
        <v>0</v>
      </c>
      <c r="K1051" s="72">
        <v>1400</v>
      </c>
      <c r="L1051" s="72">
        <v>12600</v>
      </c>
      <c r="M1051" s="73" t="s">
        <v>36</v>
      </c>
    </row>
    <row r="1052" spans="1:13" x14ac:dyDescent="0.2">
      <c r="A1052" s="78" t="s">
        <v>144</v>
      </c>
      <c r="B1052" s="78" t="s">
        <v>62</v>
      </c>
      <c r="C1052" s="66" t="s">
        <v>10404</v>
      </c>
      <c r="D1052" s="77">
        <v>14000</v>
      </c>
      <c r="E1052" s="76">
        <v>1522.5</v>
      </c>
      <c r="F1052" s="72">
        <f t="shared" si="38"/>
        <v>15522.5</v>
      </c>
      <c r="G1052" s="77">
        <v>0</v>
      </c>
      <c r="H1052" s="77">
        <v>1400</v>
      </c>
      <c r="I1052" s="77">
        <v>0</v>
      </c>
      <c r="J1052" s="72">
        <v>0</v>
      </c>
      <c r="K1052" s="72">
        <v>1400</v>
      </c>
      <c r="L1052" s="72">
        <v>12600</v>
      </c>
      <c r="M1052" s="73" t="s">
        <v>36</v>
      </c>
    </row>
    <row r="1053" spans="1:13" x14ac:dyDescent="0.2">
      <c r="A1053" s="78" t="s">
        <v>144</v>
      </c>
      <c r="B1053" s="78" t="s">
        <v>62</v>
      </c>
      <c r="C1053" s="66" t="s">
        <v>10404</v>
      </c>
      <c r="D1053" s="77">
        <v>14000</v>
      </c>
      <c r="E1053" s="76">
        <v>1522.5</v>
      </c>
      <c r="F1053" s="72">
        <f t="shared" si="38"/>
        <v>15522.5</v>
      </c>
      <c r="G1053" s="77">
        <v>0</v>
      </c>
      <c r="H1053" s="77">
        <v>1400</v>
      </c>
      <c r="I1053" s="77">
        <v>0</v>
      </c>
      <c r="J1053" s="72">
        <v>0</v>
      </c>
      <c r="K1053" s="72">
        <v>1400</v>
      </c>
      <c r="L1053" s="72">
        <v>12600</v>
      </c>
      <c r="M1053" s="73" t="s">
        <v>36</v>
      </c>
    </row>
    <row r="1054" spans="1:13" x14ac:dyDescent="0.2">
      <c r="A1054" s="78" t="s">
        <v>144</v>
      </c>
      <c r="B1054" s="78" t="s">
        <v>62</v>
      </c>
      <c r="C1054" s="66" t="s">
        <v>10404</v>
      </c>
      <c r="D1054" s="77">
        <v>14000</v>
      </c>
      <c r="E1054" s="76">
        <v>1522.5</v>
      </c>
      <c r="F1054" s="72">
        <f t="shared" si="38"/>
        <v>15522.5</v>
      </c>
      <c r="G1054" s="77">
        <v>0</v>
      </c>
      <c r="H1054" s="77">
        <v>1400</v>
      </c>
      <c r="I1054" s="77">
        <v>0</v>
      </c>
      <c r="J1054" s="72">
        <v>0</v>
      </c>
      <c r="K1054" s="72">
        <v>1400</v>
      </c>
      <c r="L1054" s="72">
        <v>12600</v>
      </c>
      <c r="M1054" s="73" t="s">
        <v>36</v>
      </c>
    </row>
    <row r="1055" spans="1:13" x14ac:dyDescent="0.2">
      <c r="A1055" s="78" t="s">
        <v>144</v>
      </c>
      <c r="B1055" s="78" t="s">
        <v>62</v>
      </c>
      <c r="C1055" s="66" t="s">
        <v>10404</v>
      </c>
      <c r="D1055" s="77">
        <v>14000</v>
      </c>
      <c r="E1055" s="76">
        <v>1522.5</v>
      </c>
      <c r="F1055" s="72">
        <f t="shared" si="38"/>
        <v>15522.5</v>
      </c>
      <c r="G1055" s="77">
        <v>0</v>
      </c>
      <c r="H1055" s="77">
        <v>1400</v>
      </c>
      <c r="I1055" s="77">
        <v>0</v>
      </c>
      <c r="J1055" s="72">
        <v>0</v>
      </c>
      <c r="K1055" s="72">
        <v>1400</v>
      </c>
      <c r="L1055" s="72">
        <v>12600</v>
      </c>
      <c r="M1055" s="73" t="s">
        <v>36</v>
      </c>
    </row>
    <row r="1056" spans="1:13" x14ac:dyDescent="0.2">
      <c r="A1056" s="78" t="s">
        <v>144</v>
      </c>
      <c r="B1056" s="78" t="s">
        <v>62</v>
      </c>
      <c r="C1056" s="66" t="s">
        <v>10404</v>
      </c>
      <c r="D1056" s="77">
        <v>14000</v>
      </c>
      <c r="E1056" s="76">
        <v>1522.5</v>
      </c>
      <c r="F1056" s="72">
        <f t="shared" si="38"/>
        <v>15522.5</v>
      </c>
      <c r="G1056" s="77">
        <v>0</v>
      </c>
      <c r="H1056" s="77">
        <v>1400</v>
      </c>
      <c r="I1056" s="77">
        <v>0</v>
      </c>
      <c r="J1056" s="72">
        <v>0</v>
      </c>
      <c r="K1056" s="72">
        <v>1400</v>
      </c>
      <c r="L1056" s="72">
        <v>12600</v>
      </c>
      <c r="M1056" s="73" t="s">
        <v>36</v>
      </c>
    </row>
    <row r="1057" spans="1:13" x14ac:dyDescent="0.2">
      <c r="A1057" s="78" t="s">
        <v>144</v>
      </c>
      <c r="B1057" s="78" t="s">
        <v>62</v>
      </c>
      <c r="C1057" s="66" t="s">
        <v>10404</v>
      </c>
      <c r="D1057" s="77">
        <v>30000</v>
      </c>
      <c r="E1057" s="77">
        <v>1522.5</v>
      </c>
      <c r="F1057" s="72">
        <f t="shared" si="38"/>
        <v>31522.5</v>
      </c>
      <c r="G1057" s="77">
        <v>0</v>
      </c>
      <c r="H1057" s="77">
        <v>2100</v>
      </c>
      <c r="I1057" s="77">
        <v>912</v>
      </c>
      <c r="J1057" s="72">
        <v>2250</v>
      </c>
      <c r="K1057" s="72">
        <v>5262</v>
      </c>
      <c r="L1057" s="72">
        <v>24738</v>
      </c>
      <c r="M1057" s="73" t="s">
        <v>36</v>
      </c>
    </row>
    <row r="1058" spans="1:13" x14ac:dyDescent="0.2">
      <c r="A1058" s="78" t="s">
        <v>144</v>
      </c>
      <c r="B1058" s="78" t="s">
        <v>62</v>
      </c>
      <c r="C1058" s="66" t="s">
        <v>10404</v>
      </c>
      <c r="D1058" s="77">
        <v>30000</v>
      </c>
      <c r="E1058" s="76">
        <v>1522.5</v>
      </c>
      <c r="F1058" s="72">
        <f t="shared" si="38"/>
        <v>31522.5</v>
      </c>
      <c r="G1058" s="77">
        <v>0</v>
      </c>
      <c r="H1058" s="77">
        <v>2100</v>
      </c>
      <c r="I1058" s="77">
        <v>912</v>
      </c>
      <c r="J1058" s="72">
        <v>3662.65</v>
      </c>
      <c r="K1058" s="72">
        <v>6674.65</v>
      </c>
      <c r="L1058" s="72">
        <v>23325.35</v>
      </c>
      <c r="M1058" s="73" t="s">
        <v>36</v>
      </c>
    </row>
    <row r="1059" spans="1:13" x14ac:dyDescent="0.2">
      <c r="A1059" s="78" t="s">
        <v>144</v>
      </c>
      <c r="B1059" s="78" t="s">
        <v>62</v>
      </c>
      <c r="C1059" s="66" t="s">
        <v>10404</v>
      </c>
      <c r="D1059" s="77">
        <v>30000</v>
      </c>
      <c r="E1059" s="76">
        <v>1522.5</v>
      </c>
      <c r="F1059" s="72">
        <f t="shared" si="38"/>
        <v>31522.5</v>
      </c>
      <c r="G1059" s="77">
        <v>0</v>
      </c>
      <c r="H1059" s="77">
        <v>2100</v>
      </c>
      <c r="I1059" s="77">
        <v>912</v>
      </c>
      <c r="J1059" s="72">
        <v>4361.37</v>
      </c>
      <c r="K1059" s="72">
        <v>7373.37</v>
      </c>
      <c r="L1059" s="72">
        <v>22626.63</v>
      </c>
      <c r="M1059" s="73" t="s">
        <v>36</v>
      </c>
    </row>
    <row r="1060" spans="1:13" x14ac:dyDescent="0.2">
      <c r="A1060" s="78" t="s">
        <v>144</v>
      </c>
      <c r="B1060" s="78" t="s">
        <v>62</v>
      </c>
      <c r="C1060" s="66" t="s">
        <v>10404</v>
      </c>
      <c r="D1060" s="77">
        <v>30000</v>
      </c>
      <c r="E1060" s="76">
        <v>1522.5</v>
      </c>
      <c r="F1060" s="72">
        <f t="shared" si="38"/>
        <v>31522.5</v>
      </c>
      <c r="G1060" s="77">
        <v>0</v>
      </c>
      <c r="H1060" s="77">
        <v>2100</v>
      </c>
      <c r="I1060" s="77">
        <v>912</v>
      </c>
      <c r="J1060" s="72">
        <v>2250</v>
      </c>
      <c r="K1060" s="72">
        <v>5262</v>
      </c>
      <c r="L1060" s="72">
        <v>24738</v>
      </c>
      <c r="M1060" s="73" t="s">
        <v>51</v>
      </c>
    </row>
    <row r="1061" spans="1:13" x14ac:dyDescent="0.2">
      <c r="A1061" s="78" t="s">
        <v>144</v>
      </c>
      <c r="B1061" s="78" t="s">
        <v>62</v>
      </c>
      <c r="C1061" s="66" t="s">
        <v>10404</v>
      </c>
      <c r="D1061" s="77">
        <v>30000</v>
      </c>
      <c r="E1061" s="76">
        <v>1522.5</v>
      </c>
      <c r="F1061" s="72">
        <f t="shared" si="38"/>
        <v>31522.5</v>
      </c>
      <c r="G1061" s="77">
        <v>0</v>
      </c>
      <c r="H1061" s="77">
        <v>2100</v>
      </c>
      <c r="I1061" s="77">
        <v>912</v>
      </c>
      <c r="J1061" s="72">
        <v>2250</v>
      </c>
      <c r="K1061" s="72">
        <v>5262</v>
      </c>
      <c r="L1061" s="72">
        <v>24738</v>
      </c>
      <c r="M1061" s="73" t="s">
        <v>51</v>
      </c>
    </row>
    <row r="1062" spans="1:13" x14ac:dyDescent="0.2">
      <c r="A1062" s="78" t="s">
        <v>144</v>
      </c>
      <c r="B1062" s="78" t="s">
        <v>62</v>
      </c>
      <c r="C1062" s="66" t="s">
        <v>10404</v>
      </c>
      <c r="D1062" s="77">
        <v>30000</v>
      </c>
      <c r="E1062" s="76">
        <v>1522.5</v>
      </c>
      <c r="F1062" s="72">
        <f t="shared" si="38"/>
        <v>31522.5</v>
      </c>
      <c r="G1062" s="77">
        <v>0</v>
      </c>
      <c r="H1062" s="77">
        <v>2100</v>
      </c>
      <c r="I1062" s="77">
        <v>912</v>
      </c>
      <c r="J1062" s="72">
        <v>2250</v>
      </c>
      <c r="K1062" s="72">
        <v>5262</v>
      </c>
      <c r="L1062" s="72">
        <v>24738</v>
      </c>
      <c r="M1062" s="73" t="s">
        <v>51</v>
      </c>
    </row>
    <row r="1063" spans="1:13" x14ac:dyDescent="0.2">
      <c r="A1063" s="78" t="s">
        <v>144</v>
      </c>
      <c r="B1063" s="78" t="s">
        <v>62</v>
      </c>
      <c r="C1063" s="66" t="s">
        <v>10404</v>
      </c>
      <c r="D1063" s="77">
        <v>30000</v>
      </c>
      <c r="E1063" s="76">
        <v>1522.5</v>
      </c>
      <c r="F1063" s="72">
        <f t="shared" si="38"/>
        <v>31522.5</v>
      </c>
      <c r="G1063" s="77">
        <v>0</v>
      </c>
      <c r="H1063" s="77">
        <v>2100</v>
      </c>
      <c r="I1063" s="77">
        <v>912</v>
      </c>
      <c r="J1063" s="72">
        <v>4324.6499999999996</v>
      </c>
      <c r="K1063" s="72">
        <v>7336.65</v>
      </c>
      <c r="L1063" s="72">
        <v>22663.35</v>
      </c>
      <c r="M1063" s="73" t="s">
        <v>51</v>
      </c>
    </row>
    <row r="1064" spans="1:13" x14ac:dyDescent="0.2">
      <c r="A1064" s="78" t="s">
        <v>144</v>
      </c>
      <c r="B1064" s="78" t="s">
        <v>62</v>
      </c>
      <c r="C1064" s="66" t="s">
        <v>10404</v>
      </c>
      <c r="D1064" s="77">
        <v>30000</v>
      </c>
      <c r="E1064" s="76">
        <v>1522.5</v>
      </c>
      <c r="F1064" s="72">
        <f t="shared" si="38"/>
        <v>31522.5</v>
      </c>
      <c r="G1064" s="77">
        <v>0</v>
      </c>
      <c r="H1064" s="77">
        <v>2100</v>
      </c>
      <c r="I1064" s="77">
        <v>912</v>
      </c>
      <c r="J1064" s="72">
        <v>2250</v>
      </c>
      <c r="K1064" s="72">
        <v>5262</v>
      </c>
      <c r="L1064" s="72">
        <v>24738</v>
      </c>
      <c r="M1064" s="73" t="s">
        <v>51</v>
      </c>
    </row>
    <row r="1065" spans="1:13" x14ac:dyDescent="0.2">
      <c r="A1065" s="78" t="s">
        <v>144</v>
      </c>
      <c r="B1065" s="78" t="s">
        <v>62</v>
      </c>
      <c r="C1065" s="66" t="s">
        <v>10404</v>
      </c>
      <c r="D1065" s="77">
        <v>30000</v>
      </c>
      <c r="E1065" s="76">
        <v>1522.5</v>
      </c>
      <c r="F1065" s="72">
        <f t="shared" si="38"/>
        <v>31522.5</v>
      </c>
      <c r="G1065" s="77">
        <v>0</v>
      </c>
      <c r="H1065" s="77">
        <v>2100</v>
      </c>
      <c r="I1065" s="77">
        <v>912</v>
      </c>
      <c r="J1065" s="72">
        <v>2250</v>
      </c>
      <c r="K1065" s="72">
        <v>5262</v>
      </c>
      <c r="L1065" s="72">
        <v>24738</v>
      </c>
      <c r="M1065" s="73" t="s">
        <v>36</v>
      </c>
    </row>
    <row r="1066" spans="1:13" x14ac:dyDescent="0.2">
      <c r="A1066" s="78" t="s">
        <v>144</v>
      </c>
      <c r="B1066" s="78" t="s">
        <v>62</v>
      </c>
      <c r="C1066" s="66" t="s">
        <v>10404</v>
      </c>
      <c r="D1066" s="77">
        <v>30000</v>
      </c>
      <c r="E1066" s="76">
        <v>1522.5</v>
      </c>
      <c r="F1066" s="72">
        <f t="shared" si="38"/>
        <v>31522.5</v>
      </c>
      <c r="G1066" s="77">
        <v>0</v>
      </c>
      <c r="H1066" s="77">
        <v>2100</v>
      </c>
      <c r="I1066" s="77">
        <v>912</v>
      </c>
      <c r="J1066" s="72">
        <v>2250</v>
      </c>
      <c r="K1066" s="72">
        <v>5262</v>
      </c>
      <c r="L1066" s="72">
        <v>24738</v>
      </c>
      <c r="M1066" s="73" t="s">
        <v>36</v>
      </c>
    </row>
    <row r="1067" spans="1:13" x14ac:dyDescent="0.2">
      <c r="A1067" s="78" t="s">
        <v>144</v>
      </c>
      <c r="B1067" s="78" t="s">
        <v>62</v>
      </c>
      <c r="C1067" s="66" t="s">
        <v>10404</v>
      </c>
      <c r="D1067" s="77">
        <v>30000</v>
      </c>
      <c r="E1067" s="76">
        <v>1522.5</v>
      </c>
      <c r="F1067" s="72">
        <f t="shared" si="38"/>
        <v>31522.5</v>
      </c>
      <c r="G1067" s="77">
        <v>0</v>
      </c>
      <c r="H1067" s="77">
        <v>2100</v>
      </c>
      <c r="I1067" s="77">
        <v>912</v>
      </c>
      <c r="J1067" s="72">
        <v>2250</v>
      </c>
      <c r="K1067" s="72">
        <v>5262</v>
      </c>
      <c r="L1067" s="72">
        <v>24738</v>
      </c>
      <c r="M1067" s="73" t="s">
        <v>36</v>
      </c>
    </row>
    <row r="1068" spans="1:13" x14ac:dyDescent="0.2">
      <c r="A1068" s="78" t="s">
        <v>144</v>
      </c>
      <c r="B1068" s="78" t="s">
        <v>62</v>
      </c>
      <c r="C1068" s="66" t="s">
        <v>10404</v>
      </c>
      <c r="D1068" s="77">
        <v>30000</v>
      </c>
      <c r="E1068" s="76">
        <v>1522.5</v>
      </c>
      <c r="F1068" s="72">
        <f t="shared" si="38"/>
        <v>31522.5</v>
      </c>
      <c r="G1068" s="77">
        <v>0</v>
      </c>
      <c r="H1068" s="77">
        <v>2100</v>
      </c>
      <c r="I1068" s="77">
        <v>912</v>
      </c>
      <c r="J1068" s="72">
        <v>3050</v>
      </c>
      <c r="K1068" s="72">
        <v>6062</v>
      </c>
      <c r="L1068" s="72">
        <v>23938</v>
      </c>
      <c r="M1068" s="73" t="s">
        <v>51</v>
      </c>
    </row>
    <row r="1069" spans="1:13" x14ac:dyDescent="0.2">
      <c r="A1069" s="78" t="s">
        <v>144</v>
      </c>
      <c r="B1069" s="78" t="s">
        <v>62</v>
      </c>
      <c r="C1069" s="66" t="s">
        <v>10404</v>
      </c>
      <c r="D1069" s="77">
        <v>30000</v>
      </c>
      <c r="E1069" s="76">
        <v>1522.5</v>
      </c>
      <c r="F1069" s="72">
        <f t="shared" si="38"/>
        <v>31522.5</v>
      </c>
      <c r="G1069" s="77">
        <v>0</v>
      </c>
      <c r="H1069" s="77">
        <v>2100</v>
      </c>
      <c r="I1069" s="77">
        <v>912</v>
      </c>
      <c r="J1069" s="72">
        <v>2250</v>
      </c>
      <c r="K1069" s="72">
        <v>5262</v>
      </c>
      <c r="L1069" s="72">
        <v>24738</v>
      </c>
      <c r="M1069" s="73" t="s">
        <v>51</v>
      </c>
    </row>
    <row r="1070" spans="1:13" x14ac:dyDescent="0.2">
      <c r="A1070" s="78" t="s">
        <v>144</v>
      </c>
      <c r="B1070" s="78" t="s">
        <v>62</v>
      </c>
      <c r="C1070" s="66" t="s">
        <v>10404</v>
      </c>
      <c r="D1070" s="77">
        <v>30000</v>
      </c>
      <c r="E1070" s="76">
        <v>1522.5</v>
      </c>
      <c r="F1070" s="72">
        <f t="shared" si="38"/>
        <v>31522.5</v>
      </c>
      <c r="G1070" s="77">
        <v>0</v>
      </c>
      <c r="H1070" s="77">
        <v>2100</v>
      </c>
      <c r="I1070" s="77">
        <v>912</v>
      </c>
      <c r="J1070" s="72">
        <v>2250</v>
      </c>
      <c r="K1070" s="72">
        <v>5262</v>
      </c>
      <c r="L1070" s="72">
        <v>24738</v>
      </c>
      <c r="M1070" s="73" t="s">
        <v>36</v>
      </c>
    </row>
    <row r="1071" spans="1:13" x14ac:dyDescent="0.2">
      <c r="A1071" s="78" t="s">
        <v>144</v>
      </c>
      <c r="B1071" s="78" t="s">
        <v>62</v>
      </c>
      <c r="C1071" s="66" t="s">
        <v>10404</v>
      </c>
      <c r="D1071" s="77">
        <v>30000</v>
      </c>
      <c r="E1071" s="76">
        <v>1522.5</v>
      </c>
      <c r="F1071" s="72">
        <f t="shared" si="38"/>
        <v>31522.5</v>
      </c>
      <c r="G1071" s="77">
        <v>0</v>
      </c>
      <c r="H1071" s="77">
        <v>2100</v>
      </c>
      <c r="I1071" s="77">
        <v>912</v>
      </c>
      <c r="J1071" s="72">
        <v>7518.29</v>
      </c>
      <c r="K1071" s="72">
        <v>10530.29</v>
      </c>
      <c r="L1071" s="72">
        <v>19469.71</v>
      </c>
      <c r="M1071" s="73" t="s">
        <v>36</v>
      </c>
    </row>
    <row r="1072" spans="1:13" x14ac:dyDescent="0.2">
      <c r="A1072" s="78" t="s">
        <v>144</v>
      </c>
      <c r="B1072" s="78" t="s">
        <v>62</v>
      </c>
      <c r="C1072" s="66" t="s">
        <v>10404</v>
      </c>
      <c r="D1072" s="77">
        <v>30000</v>
      </c>
      <c r="E1072" s="76">
        <v>1522.5</v>
      </c>
      <c r="F1072" s="72">
        <f t="shared" si="38"/>
        <v>31522.5</v>
      </c>
      <c r="G1072" s="77">
        <v>0</v>
      </c>
      <c r="H1072" s="77">
        <v>2100</v>
      </c>
      <c r="I1072" s="77">
        <v>912</v>
      </c>
      <c r="J1072" s="72">
        <v>2250</v>
      </c>
      <c r="K1072" s="72">
        <v>5262</v>
      </c>
      <c r="L1072" s="72">
        <v>24738</v>
      </c>
      <c r="M1072" s="73" t="s">
        <v>51</v>
      </c>
    </row>
    <row r="1073" spans="1:13" x14ac:dyDescent="0.2">
      <c r="A1073" s="78" t="s">
        <v>144</v>
      </c>
      <c r="B1073" s="78" t="s">
        <v>62</v>
      </c>
      <c r="C1073" s="66" t="s">
        <v>10404</v>
      </c>
      <c r="D1073" s="77">
        <v>30000</v>
      </c>
      <c r="E1073" s="76">
        <v>1522.5</v>
      </c>
      <c r="F1073" s="72">
        <f t="shared" si="38"/>
        <v>31522.5</v>
      </c>
      <c r="G1073" s="77">
        <v>0</v>
      </c>
      <c r="H1073" s="77">
        <v>2100</v>
      </c>
      <c r="I1073" s="77">
        <v>912</v>
      </c>
      <c r="J1073" s="72">
        <v>2250</v>
      </c>
      <c r="K1073" s="72">
        <v>5262</v>
      </c>
      <c r="L1073" s="72">
        <v>24738</v>
      </c>
      <c r="M1073" s="73" t="s">
        <v>51</v>
      </c>
    </row>
    <row r="1074" spans="1:13" x14ac:dyDescent="0.2">
      <c r="A1074" s="78" t="s">
        <v>144</v>
      </c>
      <c r="B1074" s="78" t="s">
        <v>62</v>
      </c>
      <c r="C1074" s="66" t="s">
        <v>10404</v>
      </c>
      <c r="D1074" s="77">
        <v>30000</v>
      </c>
      <c r="E1074" s="76">
        <v>1522.5</v>
      </c>
      <c r="F1074" s="72">
        <f t="shared" si="38"/>
        <v>31522.5</v>
      </c>
      <c r="G1074" s="77">
        <v>0</v>
      </c>
      <c r="H1074" s="77">
        <v>2100</v>
      </c>
      <c r="I1074" s="77">
        <v>912</v>
      </c>
      <c r="J1074" s="72">
        <v>2250</v>
      </c>
      <c r="K1074" s="72">
        <v>5262</v>
      </c>
      <c r="L1074" s="72">
        <v>24738</v>
      </c>
      <c r="M1074" s="73" t="s">
        <v>36</v>
      </c>
    </row>
    <row r="1075" spans="1:13" x14ac:dyDescent="0.2">
      <c r="A1075" s="78" t="s">
        <v>144</v>
      </c>
      <c r="B1075" s="78" t="s">
        <v>62</v>
      </c>
      <c r="C1075" s="66" t="s">
        <v>10404</v>
      </c>
      <c r="D1075" s="77">
        <v>30000</v>
      </c>
      <c r="E1075" s="77">
        <v>1522.5</v>
      </c>
      <c r="F1075" s="72">
        <f t="shared" si="38"/>
        <v>31522.5</v>
      </c>
      <c r="G1075" s="77">
        <v>0</v>
      </c>
      <c r="H1075" s="77">
        <v>2100</v>
      </c>
      <c r="I1075" s="77">
        <v>912</v>
      </c>
      <c r="J1075" s="72">
        <v>10342.64</v>
      </c>
      <c r="K1075" s="72">
        <v>13354.64</v>
      </c>
      <c r="L1075" s="72">
        <v>16645.36</v>
      </c>
      <c r="M1075" s="73" t="s">
        <v>36</v>
      </c>
    </row>
    <row r="1076" spans="1:13" x14ac:dyDescent="0.2">
      <c r="A1076" s="78" t="s">
        <v>144</v>
      </c>
      <c r="B1076" s="78" t="s">
        <v>62</v>
      </c>
      <c r="C1076" s="66" t="s">
        <v>10404</v>
      </c>
      <c r="D1076" s="77">
        <v>30000</v>
      </c>
      <c r="E1076" s="77">
        <v>1522.5</v>
      </c>
      <c r="F1076" s="72">
        <f t="shared" si="38"/>
        <v>31522.5</v>
      </c>
      <c r="G1076" s="77">
        <v>0</v>
      </c>
      <c r="H1076" s="77">
        <v>2100</v>
      </c>
      <c r="I1076" s="77">
        <v>912</v>
      </c>
      <c r="J1076" s="72">
        <v>2250</v>
      </c>
      <c r="K1076" s="72">
        <v>5262</v>
      </c>
      <c r="L1076" s="72">
        <v>24738</v>
      </c>
      <c r="M1076" s="73" t="s">
        <v>36</v>
      </c>
    </row>
    <row r="1077" spans="1:13" x14ac:dyDescent="0.2">
      <c r="A1077" s="78" t="s">
        <v>144</v>
      </c>
      <c r="B1077" s="78" t="s">
        <v>62</v>
      </c>
      <c r="C1077" s="66" t="s">
        <v>10404</v>
      </c>
      <c r="D1077" s="77">
        <v>30000</v>
      </c>
      <c r="E1077" s="77">
        <v>1522.5</v>
      </c>
      <c r="F1077" s="72">
        <f t="shared" si="38"/>
        <v>31522.5</v>
      </c>
      <c r="G1077" s="77">
        <v>0</v>
      </c>
      <c r="H1077" s="77">
        <v>2100</v>
      </c>
      <c r="I1077" s="77">
        <v>912</v>
      </c>
      <c r="J1077" s="72">
        <v>2250</v>
      </c>
      <c r="K1077" s="72">
        <v>5262</v>
      </c>
      <c r="L1077" s="72">
        <v>24738</v>
      </c>
      <c r="M1077" s="73" t="s">
        <v>51</v>
      </c>
    </row>
    <row r="1078" spans="1:13" x14ac:dyDescent="0.2">
      <c r="A1078" s="78" t="s">
        <v>144</v>
      </c>
      <c r="B1078" s="78" t="s">
        <v>62</v>
      </c>
      <c r="C1078" s="66" t="s">
        <v>10404</v>
      </c>
      <c r="D1078" s="77">
        <v>30000</v>
      </c>
      <c r="E1078" s="77">
        <v>1522.5</v>
      </c>
      <c r="F1078" s="72">
        <f t="shared" si="38"/>
        <v>31522.5</v>
      </c>
      <c r="G1078" s="77">
        <v>0</v>
      </c>
      <c r="H1078" s="77">
        <v>2100</v>
      </c>
      <c r="I1078" s="77">
        <v>912</v>
      </c>
      <c r="J1078" s="72">
        <v>2250</v>
      </c>
      <c r="K1078" s="72">
        <v>5262</v>
      </c>
      <c r="L1078" s="72">
        <v>24738</v>
      </c>
      <c r="M1078" s="73" t="s">
        <v>36</v>
      </c>
    </row>
    <row r="1079" spans="1:13" x14ac:dyDescent="0.2">
      <c r="A1079" s="78" t="s">
        <v>144</v>
      </c>
      <c r="B1079" s="78" t="s">
        <v>62</v>
      </c>
      <c r="C1079" s="66" t="s">
        <v>10404</v>
      </c>
      <c r="D1079" s="77">
        <v>30000</v>
      </c>
      <c r="E1079" s="77">
        <v>1522.5</v>
      </c>
      <c r="F1079" s="72">
        <f t="shared" si="38"/>
        <v>31522.5</v>
      </c>
      <c r="G1079" s="77">
        <v>0</v>
      </c>
      <c r="H1079" s="77">
        <v>2100</v>
      </c>
      <c r="I1079" s="77">
        <v>912</v>
      </c>
      <c r="J1079" s="72">
        <v>2250</v>
      </c>
      <c r="K1079" s="72">
        <v>5262</v>
      </c>
      <c r="L1079" s="72">
        <v>24738</v>
      </c>
      <c r="M1079" s="73" t="s">
        <v>36</v>
      </c>
    </row>
    <row r="1080" spans="1:13" x14ac:dyDescent="0.2">
      <c r="A1080" s="78" t="s">
        <v>144</v>
      </c>
      <c r="B1080" s="78" t="s">
        <v>62</v>
      </c>
      <c r="C1080" s="66" t="s">
        <v>10404</v>
      </c>
      <c r="D1080" s="77">
        <v>30000</v>
      </c>
      <c r="E1080" s="77">
        <v>1522.5</v>
      </c>
      <c r="F1080" s="72">
        <f t="shared" si="38"/>
        <v>31522.5</v>
      </c>
      <c r="G1080" s="77">
        <v>0</v>
      </c>
      <c r="H1080" s="77">
        <v>2100</v>
      </c>
      <c r="I1080" s="77">
        <v>912</v>
      </c>
      <c r="J1080" s="72">
        <v>2250</v>
      </c>
      <c r="K1080" s="72">
        <v>5262</v>
      </c>
      <c r="L1080" s="72">
        <v>24738</v>
      </c>
      <c r="M1080" s="73" t="s">
        <v>36</v>
      </c>
    </row>
    <row r="1081" spans="1:13" x14ac:dyDescent="0.2">
      <c r="A1081" s="78" t="s">
        <v>144</v>
      </c>
      <c r="B1081" s="78" t="s">
        <v>62</v>
      </c>
      <c r="C1081" s="66" t="s">
        <v>10404</v>
      </c>
      <c r="D1081" s="77">
        <v>30000</v>
      </c>
      <c r="E1081" s="77">
        <v>1522.5</v>
      </c>
      <c r="F1081" s="72">
        <f t="shared" si="38"/>
        <v>31522.5</v>
      </c>
      <c r="G1081" s="77">
        <v>0</v>
      </c>
      <c r="H1081" s="77">
        <v>2100</v>
      </c>
      <c r="I1081" s="77">
        <v>912</v>
      </c>
      <c r="J1081" s="72">
        <v>2630</v>
      </c>
      <c r="K1081" s="72">
        <v>5642</v>
      </c>
      <c r="L1081" s="72">
        <v>24358</v>
      </c>
      <c r="M1081" s="73" t="s">
        <v>51</v>
      </c>
    </row>
    <row r="1082" spans="1:13" x14ac:dyDescent="0.2">
      <c r="A1082" s="78" t="s">
        <v>144</v>
      </c>
      <c r="B1082" s="78" t="s">
        <v>62</v>
      </c>
      <c r="C1082" s="66" t="s">
        <v>10404</v>
      </c>
      <c r="D1082" s="77">
        <v>30000</v>
      </c>
      <c r="E1082" s="77">
        <v>1522.5</v>
      </c>
      <c r="F1082" s="72">
        <f t="shared" si="38"/>
        <v>31522.5</v>
      </c>
      <c r="G1082" s="77">
        <v>0</v>
      </c>
      <c r="H1082" s="77">
        <v>2100</v>
      </c>
      <c r="I1082" s="77">
        <v>912</v>
      </c>
      <c r="J1082" s="72">
        <v>2250</v>
      </c>
      <c r="K1082" s="72">
        <v>5262</v>
      </c>
      <c r="L1082" s="72">
        <v>24738</v>
      </c>
      <c r="M1082" s="73" t="s">
        <v>51</v>
      </c>
    </row>
    <row r="1083" spans="1:13" x14ac:dyDescent="0.2">
      <c r="A1083" s="78" t="s">
        <v>144</v>
      </c>
      <c r="B1083" s="78" t="s">
        <v>62</v>
      </c>
      <c r="C1083" s="66" t="s">
        <v>10404</v>
      </c>
      <c r="D1083" s="77">
        <v>30000</v>
      </c>
      <c r="E1083" s="77">
        <v>1522.5</v>
      </c>
      <c r="F1083" s="72">
        <f t="shared" si="38"/>
        <v>31522.5</v>
      </c>
      <c r="G1083" s="77">
        <v>0</v>
      </c>
      <c r="H1083" s="77">
        <v>2100</v>
      </c>
      <c r="I1083" s="77">
        <v>912</v>
      </c>
      <c r="J1083" s="72">
        <v>2250</v>
      </c>
      <c r="K1083" s="72">
        <v>5262</v>
      </c>
      <c r="L1083" s="72">
        <v>24738</v>
      </c>
      <c r="M1083" s="73" t="s">
        <v>51</v>
      </c>
    </row>
    <row r="1084" spans="1:13" x14ac:dyDescent="0.2">
      <c r="A1084" s="78" t="s">
        <v>144</v>
      </c>
      <c r="B1084" s="78" t="s">
        <v>62</v>
      </c>
      <c r="C1084" s="66" t="s">
        <v>10404</v>
      </c>
      <c r="D1084" s="77">
        <v>30000</v>
      </c>
      <c r="E1084" s="77">
        <v>1522.5</v>
      </c>
      <c r="F1084" s="72">
        <f t="shared" si="38"/>
        <v>31522.5</v>
      </c>
      <c r="G1084" s="77">
        <v>0</v>
      </c>
      <c r="H1084" s="77">
        <v>2100</v>
      </c>
      <c r="I1084" s="77">
        <v>912</v>
      </c>
      <c r="J1084" s="72">
        <v>2250</v>
      </c>
      <c r="K1084" s="72">
        <v>5262</v>
      </c>
      <c r="L1084" s="72">
        <v>24738</v>
      </c>
      <c r="M1084" s="73" t="s">
        <v>36</v>
      </c>
    </row>
    <row r="1085" spans="1:13" x14ac:dyDescent="0.2">
      <c r="A1085" s="78" t="s">
        <v>144</v>
      </c>
      <c r="B1085" s="78" t="s">
        <v>62</v>
      </c>
      <c r="C1085" s="66" t="s">
        <v>10404</v>
      </c>
      <c r="D1085" s="77">
        <v>30000</v>
      </c>
      <c r="E1085" s="77">
        <v>1522.5</v>
      </c>
      <c r="F1085" s="72">
        <f t="shared" si="38"/>
        <v>31522.5</v>
      </c>
      <c r="G1085" s="77">
        <v>0</v>
      </c>
      <c r="H1085" s="77">
        <v>2100</v>
      </c>
      <c r="I1085" s="77">
        <v>912</v>
      </c>
      <c r="J1085" s="72">
        <v>3803</v>
      </c>
      <c r="K1085" s="72">
        <v>6815</v>
      </c>
      <c r="L1085" s="72">
        <v>23185</v>
      </c>
      <c r="M1085" s="73" t="s">
        <v>36</v>
      </c>
    </row>
    <row r="1086" spans="1:13" x14ac:dyDescent="0.2">
      <c r="A1086" s="78" t="s">
        <v>144</v>
      </c>
      <c r="B1086" s="78" t="s">
        <v>32</v>
      </c>
      <c r="C1086" s="66" t="s">
        <v>10404</v>
      </c>
      <c r="D1086" s="77">
        <v>10000</v>
      </c>
      <c r="E1086" s="76">
        <v>0</v>
      </c>
      <c r="F1086" s="72">
        <f t="shared" si="38"/>
        <v>10000</v>
      </c>
      <c r="G1086" s="77">
        <v>0</v>
      </c>
      <c r="H1086" s="77">
        <v>1000</v>
      </c>
      <c r="I1086" s="77">
        <v>0</v>
      </c>
      <c r="J1086" s="72">
        <v>0</v>
      </c>
      <c r="K1086" s="72">
        <v>1000</v>
      </c>
      <c r="L1086" s="72">
        <v>9000</v>
      </c>
      <c r="M1086" s="73" t="s">
        <v>36</v>
      </c>
    </row>
    <row r="1087" spans="1:13" x14ac:dyDescent="0.2">
      <c r="A1087" s="78" t="s">
        <v>144</v>
      </c>
      <c r="B1087" s="80" t="s">
        <v>32</v>
      </c>
      <c r="C1087" s="66" t="s">
        <v>10404</v>
      </c>
      <c r="D1087" s="77">
        <v>8700</v>
      </c>
      <c r="E1087" s="76">
        <v>2362.5</v>
      </c>
      <c r="F1087" s="72">
        <f t="shared" si="38"/>
        <v>11062.5</v>
      </c>
      <c r="G1087" s="77">
        <v>0</v>
      </c>
      <c r="H1087" s="77">
        <v>870</v>
      </c>
      <c r="I1087" s="77">
        <v>0</v>
      </c>
      <c r="J1087" s="72">
        <v>0</v>
      </c>
      <c r="K1087" s="72">
        <v>870</v>
      </c>
      <c r="L1087" s="72">
        <v>7830</v>
      </c>
      <c r="M1087" s="73" t="s">
        <v>36</v>
      </c>
    </row>
    <row r="1088" spans="1:13" x14ac:dyDescent="0.2">
      <c r="A1088" s="78" t="s">
        <v>144</v>
      </c>
      <c r="B1088" s="80" t="s">
        <v>32</v>
      </c>
      <c r="C1088" s="66" t="s">
        <v>10404</v>
      </c>
      <c r="D1088" s="77">
        <v>15000</v>
      </c>
      <c r="E1088" s="76">
        <v>2362.5</v>
      </c>
      <c r="F1088" s="72">
        <f t="shared" si="38"/>
        <v>17362.5</v>
      </c>
      <c r="G1088" s="77">
        <v>0</v>
      </c>
      <c r="H1088" s="77">
        <v>1500</v>
      </c>
      <c r="I1088" s="77">
        <v>0</v>
      </c>
      <c r="J1088" s="72">
        <v>0</v>
      </c>
      <c r="K1088" s="72">
        <v>1500</v>
      </c>
      <c r="L1088" s="72">
        <v>13500</v>
      </c>
      <c r="M1088" s="73" t="s">
        <v>36</v>
      </c>
    </row>
    <row r="1089" spans="1:13" x14ac:dyDescent="0.2">
      <c r="A1089" s="74" t="s">
        <v>144</v>
      </c>
      <c r="B1089" s="80" t="s">
        <v>32</v>
      </c>
      <c r="C1089" s="66" t="s">
        <v>10404</v>
      </c>
      <c r="D1089" s="77">
        <v>8700</v>
      </c>
      <c r="E1089" s="76">
        <v>2100</v>
      </c>
      <c r="F1089" s="72">
        <f t="shared" si="38"/>
        <v>10800</v>
      </c>
      <c r="G1089" s="77">
        <v>0</v>
      </c>
      <c r="H1089" s="77">
        <v>870</v>
      </c>
      <c r="I1089" s="77">
        <v>0</v>
      </c>
      <c r="J1089" s="72">
        <v>0</v>
      </c>
      <c r="K1089" s="72">
        <v>870</v>
      </c>
      <c r="L1089" s="72">
        <v>7830</v>
      </c>
      <c r="M1089" s="73" t="s">
        <v>36</v>
      </c>
    </row>
    <row r="1090" spans="1:13" x14ac:dyDescent="0.2">
      <c r="A1090" s="78" t="s">
        <v>144</v>
      </c>
      <c r="B1090" s="80" t="s">
        <v>32</v>
      </c>
      <c r="C1090" s="66" t="s">
        <v>10404</v>
      </c>
      <c r="D1090" s="75">
        <v>25000</v>
      </c>
      <c r="E1090" s="76">
        <v>1755</v>
      </c>
      <c r="F1090" s="72">
        <f t="shared" si="38"/>
        <v>26755</v>
      </c>
      <c r="G1090" s="77">
        <v>0</v>
      </c>
      <c r="H1090" s="77">
        <v>2500</v>
      </c>
      <c r="I1090" s="77">
        <v>0</v>
      </c>
      <c r="J1090" s="72">
        <v>0</v>
      </c>
      <c r="K1090" s="72">
        <v>2500</v>
      </c>
      <c r="L1090" s="72">
        <v>22500</v>
      </c>
      <c r="M1090" s="73" t="s">
        <v>51</v>
      </c>
    </row>
    <row r="1091" spans="1:13" x14ac:dyDescent="0.2">
      <c r="A1091" s="78" t="s">
        <v>144</v>
      </c>
      <c r="B1091" s="78" t="s">
        <v>32</v>
      </c>
      <c r="C1091" s="66" t="s">
        <v>10404</v>
      </c>
      <c r="D1091" s="77">
        <v>15000</v>
      </c>
      <c r="E1091" s="76">
        <v>1800</v>
      </c>
      <c r="F1091" s="72">
        <f t="shared" si="38"/>
        <v>16800</v>
      </c>
      <c r="G1091" s="77">
        <v>0</v>
      </c>
      <c r="H1091" s="77">
        <v>1500</v>
      </c>
      <c r="I1091" s="77">
        <v>0</v>
      </c>
      <c r="J1091" s="72">
        <v>100</v>
      </c>
      <c r="K1091" s="72">
        <v>1600</v>
      </c>
      <c r="L1091" s="72">
        <v>13400</v>
      </c>
      <c r="M1091" s="73" t="s">
        <v>36</v>
      </c>
    </row>
    <row r="1092" spans="1:13" x14ac:dyDescent="0.2">
      <c r="A1092" s="78" t="s">
        <v>144</v>
      </c>
      <c r="B1092" s="80" t="s">
        <v>32</v>
      </c>
      <c r="C1092" s="66" t="s">
        <v>10404</v>
      </c>
      <c r="D1092" s="75">
        <v>25000</v>
      </c>
      <c r="E1092" s="76">
        <v>1755</v>
      </c>
      <c r="F1092" s="72">
        <f t="shared" si="38"/>
        <v>26755</v>
      </c>
      <c r="G1092" s="77">
        <v>0</v>
      </c>
      <c r="H1092" s="77">
        <v>2500</v>
      </c>
      <c r="I1092" s="77">
        <v>0</v>
      </c>
      <c r="J1092" s="72">
        <v>0</v>
      </c>
      <c r="K1092" s="72">
        <v>2500</v>
      </c>
      <c r="L1092" s="72">
        <v>22500</v>
      </c>
      <c r="M1092" s="73" t="s">
        <v>51</v>
      </c>
    </row>
    <row r="1093" spans="1:13" x14ac:dyDescent="0.2">
      <c r="A1093" s="78" t="s">
        <v>144</v>
      </c>
      <c r="B1093" s="80" t="s">
        <v>32</v>
      </c>
      <c r="C1093" s="66" t="s">
        <v>10404</v>
      </c>
      <c r="D1093" s="75">
        <v>25000</v>
      </c>
      <c r="E1093" s="76">
        <v>1540</v>
      </c>
      <c r="F1093" s="72">
        <f t="shared" si="38"/>
        <v>26540</v>
      </c>
      <c r="G1093" s="77">
        <v>0</v>
      </c>
      <c r="H1093" s="77">
        <v>2500</v>
      </c>
      <c r="I1093" s="77">
        <v>0</v>
      </c>
      <c r="J1093" s="72">
        <v>0</v>
      </c>
      <c r="K1093" s="72">
        <v>2500</v>
      </c>
      <c r="L1093" s="72">
        <v>22500</v>
      </c>
      <c r="M1093" s="73" t="s">
        <v>51</v>
      </c>
    </row>
    <row r="1094" spans="1:13" x14ac:dyDescent="0.2">
      <c r="A1094" s="78" t="s">
        <v>144</v>
      </c>
      <c r="B1094" s="80" t="s">
        <v>32</v>
      </c>
      <c r="C1094" s="66" t="s">
        <v>10404</v>
      </c>
      <c r="D1094" s="75">
        <v>25000</v>
      </c>
      <c r="E1094" s="76">
        <v>1540</v>
      </c>
      <c r="F1094" s="72">
        <f t="shared" si="38"/>
        <v>26540</v>
      </c>
      <c r="G1094" s="77">
        <v>0</v>
      </c>
      <c r="H1094" s="77">
        <v>2500</v>
      </c>
      <c r="I1094" s="77">
        <v>0</v>
      </c>
      <c r="J1094" s="72">
        <v>0</v>
      </c>
      <c r="K1094" s="72">
        <v>2500</v>
      </c>
      <c r="L1094" s="72">
        <v>22500</v>
      </c>
      <c r="M1094" s="73" t="s">
        <v>51</v>
      </c>
    </row>
    <row r="1095" spans="1:13" x14ac:dyDescent="0.2">
      <c r="A1095" s="78" t="s">
        <v>144</v>
      </c>
      <c r="B1095" s="80" t="s">
        <v>32</v>
      </c>
      <c r="C1095" s="66" t="s">
        <v>10404</v>
      </c>
      <c r="D1095" s="75">
        <v>25000</v>
      </c>
      <c r="E1095" s="76">
        <v>1540</v>
      </c>
      <c r="F1095" s="72">
        <f t="shared" si="38"/>
        <v>26540</v>
      </c>
      <c r="G1095" s="77">
        <v>0</v>
      </c>
      <c r="H1095" s="77">
        <v>2500</v>
      </c>
      <c r="I1095" s="77">
        <v>0</v>
      </c>
      <c r="J1095" s="72">
        <v>0</v>
      </c>
      <c r="K1095" s="72">
        <v>2500</v>
      </c>
      <c r="L1095" s="72">
        <v>22500</v>
      </c>
      <c r="M1095" s="73" t="s">
        <v>51</v>
      </c>
    </row>
    <row r="1096" spans="1:13" x14ac:dyDescent="0.2">
      <c r="A1096" s="78" t="s">
        <v>144</v>
      </c>
      <c r="B1096" s="80" t="s">
        <v>32</v>
      </c>
      <c r="C1096" s="66" t="s">
        <v>10404</v>
      </c>
      <c r="D1096" s="75">
        <v>25000</v>
      </c>
      <c r="E1096" s="76">
        <v>1540</v>
      </c>
      <c r="F1096" s="72">
        <f t="shared" si="38"/>
        <v>26540</v>
      </c>
      <c r="G1096" s="77">
        <v>0</v>
      </c>
      <c r="H1096" s="77">
        <v>2500</v>
      </c>
      <c r="I1096" s="77">
        <v>0</v>
      </c>
      <c r="J1096" s="72">
        <v>0</v>
      </c>
      <c r="K1096" s="72">
        <v>2500</v>
      </c>
      <c r="L1096" s="72">
        <v>22500</v>
      </c>
      <c r="M1096" s="73" t="s">
        <v>36</v>
      </c>
    </row>
    <row r="1097" spans="1:13" x14ac:dyDescent="0.2">
      <c r="A1097" s="78" t="s">
        <v>144</v>
      </c>
      <c r="B1097" s="80" t="s">
        <v>32</v>
      </c>
      <c r="C1097" s="66" t="s">
        <v>10404</v>
      </c>
      <c r="D1097" s="77">
        <v>7200</v>
      </c>
      <c r="E1097" s="76">
        <v>1540</v>
      </c>
      <c r="F1097" s="72">
        <f t="shared" si="38"/>
        <v>8740</v>
      </c>
      <c r="G1097" s="77">
        <v>0</v>
      </c>
      <c r="H1097" s="77">
        <v>720</v>
      </c>
      <c r="I1097" s="77">
        <v>0</v>
      </c>
      <c r="J1097" s="72">
        <v>0</v>
      </c>
      <c r="K1097" s="72">
        <v>720</v>
      </c>
      <c r="L1097" s="72">
        <v>6480</v>
      </c>
      <c r="M1097" s="73" t="s">
        <v>36</v>
      </c>
    </row>
    <row r="1098" spans="1:13" x14ac:dyDescent="0.2">
      <c r="A1098" s="78" t="s">
        <v>144</v>
      </c>
      <c r="B1098" s="80" t="s">
        <v>32</v>
      </c>
      <c r="C1098" s="66" t="s">
        <v>10404</v>
      </c>
      <c r="D1098" s="77">
        <v>14000</v>
      </c>
      <c r="E1098" s="76">
        <v>1540</v>
      </c>
      <c r="F1098" s="72">
        <f t="shared" si="38"/>
        <v>15540</v>
      </c>
      <c r="G1098" s="77">
        <v>0</v>
      </c>
      <c r="H1098" s="77">
        <v>1400</v>
      </c>
      <c r="I1098" s="77">
        <v>0</v>
      </c>
      <c r="J1098" s="72">
        <v>0</v>
      </c>
      <c r="K1098" s="72">
        <v>1400</v>
      </c>
      <c r="L1098" s="72">
        <v>12600</v>
      </c>
      <c r="M1098" s="73" t="s">
        <v>36</v>
      </c>
    </row>
    <row r="1099" spans="1:13" x14ac:dyDescent="0.2">
      <c r="A1099" s="78" t="s">
        <v>144</v>
      </c>
      <c r="B1099" s="80" t="s">
        <v>32</v>
      </c>
      <c r="C1099" s="66" t="s">
        <v>10404</v>
      </c>
      <c r="D1099" s="75">
        <v>21500</v>
      </c>
      <c r="E1099" s="76">
        <v>1740</v>
      </c>
      <c r="F1099" s="72">
        <f t="shared" si="38"/>
        <v>23240</v>
      </c>
      <c r="G1099" s="77">
        <v>0</v>
      </c>
      <c r="H1099" s="77">
        <v>2150</v>
      </c>
      <c r="I1099" s="77">
        <v>0</v>
      </c>
      <c r="J1099" s="72">
        <v>0</v>
      </c>
      <c r="K1099" s="72">
        <v>2150</v>
      </c>
      <c r="L1099" s="72">
        <v>19350</v>
      </c>
      <c r="M1099" s="73" t="s">
        <v>36</v>
      </c>
    </row>
    <row r="1100" spans="1:13" x14ac:dyDescent="0.2">
      <c r="A1100" s="78" t="s">
        <v>144</v>
      </c>
      <c r="B1100" s="80" t="s">
        <v>32</v>
      </c>
      <c r="C1100" s="66" t="s">
        <v>10404</v>
      </c>
      <c r="D1100" s="75">
        <v>21500</v>
      </c>
      <c r="E1100" s="76">
        <v>1957.5</v>
      </c>
      <c r="F1100" s="72">
        <f t="shared" si="38"/>
        <v>23457.5</v>
      </c>
      <c r="G1100" s="77">
        <v>0</v>
      </c>
      <c r="H1100" s="77">
        <v>2150</v>
      </c>
      <c r="I1100" s="77">
        <v>0</v>
      </c>
      <c r="J1100" s="72">
        <v>0</v>
      </c>
      <c r="K1100" s="72">
        <v>2150</v>
      </c>
      <c r="L1100" s="72">
        <v>19350</v>
      </c>
      <c r="M1100" s="73" t="s">
        <v>51</v>
      </c>
    </row>
    <row r="1101" spans="1:13" x14ac:dyDescent="0.2">
      <c r="A1101" s="78" t="s">
        <v>144</v>
      </c>
      <c r="B1101" s="80" t="s">
        <v>32</v>
      </c>
      <c r="C1101" s="66" t="s">
        <v>10404</v>
      </c>
      <c r="D1101" s="75">
        <v>21500</v>
      </c>
      <c r="E1101" s="76">
        <v>1957.5</v>
      </c>
      <c r="F1101" s="72">
        <f t="shared" si="38"/>
        <v>23457.5</v>
      </c>
      <c r="G1101" s="77">
        <v>0</v>
      </c>
      <c r="H1101" s="77">
        <v>2150</v>
      </c>
      <c r="I1101" s="77">
        <v>0</v>
      </c>
      <c r="J1101" s="72">
        <v>0</v>
      </c>
      <c r="K1101" s="72">
        <v>2150</v>
      </c>
      <c r="L1101" s="72">
        <v>19350</v>
      </c>
      <c r="M1101" s="73" t="s">
        <v>51</v>
      </c>
    </row>
    <row r="1102" spans="1:13" x14ac:dyDescent="0.2">
      <c r="A1102" s="78" t="s">
        <v>144</v>
      </c>
      <c r="B1102" s="80" t="s">
        <v>32</v>
      </c>
      <c r="C1102" s="66" t="s">
        <v>10404</v>
      </c>
      <c r="D1102" s="75">
        <v>25000</v>
      </c>
      <c r="E1102" s="76">
        <v>1957.5</v>
      </c>
      <c r="F1102" s="72">
        <f t="shared" si="38"/>
        <v>26957.5</v>
      </c>
      <c r="G1102" s="77">
        <v>0</v>
      </c>
      <c r="H1102" s="77">
        <v>2500</v>
      </c>
      <c r="I1102" s="77">
        <v>0</v>
      </c>
      <c r="J1102" s="72">
        <v>0</v>
      </c>
      <c r="K1102" s="72">
        <v>2500</v>
      </c>
      <c r="L1102" s="72">
        <v>22500</v>
      </c>
      <c r="M1102" s="73" t="s">
        <v>51</v>
      </c>
    </row>
    <row r="1103" spans="1:13" x14ac:dyDescent="0.2">
      <c r="A1103" s="78" t="s">
        <v>144</v>
      </c>
      <c r="B1103" s="80" t="s">
        <v>32</v>
      </c>
      <c r="C1103" s="66" t="s">
        <v>10404</v>
      </c>
      <c r="D1103" s="75">
        <v>21500</v>
      </c>
      <c r="E1103" s="76">
        <v>1957.5</v>
      </c>
      <c r="F1103" s="72">
        <f t="shared" si="38"/>
        <v>23457.5</v>
      </c>
      <c r="G1103" s="77">
        <v>0</v>
      </c>
      <c r="H1103" s="77">
        <v>2150</v>
      </c>
      <c r="I1103" s="77">
        <v>0</v>
      </c>
      <c r="J1103" s="72">
        <v>0</v>
      </c>
      <c r="K1103" s="72">
        <v>2150</v>
      </c>
      <c r="L1103" s="72">
        <v>19350</v>
      </c>
      <c r="M1103" s="73" t="s">
        <v>51</v>
      </c>
    </row>
    <row r="1104" spans="1:13" x14ac:dyDescent="0.2">
      <c r="A1104" s="78" t="s">
        <v>144</v>
      </c>
      <c r="B1104" s="80" t="s">
        <v>32</v>
      </c>
      <c r="C1104" s="66" t="s">
        <v>10404</v>
      </c>
      <c r="D1104" s="75">
        <v>21500</v>
      </c>
      <c r="E1104" s="76">
        <v>1957.5</v>
      </c>
      <c r="F1104" s="72">
        <f t="shared" si="38"/>
        <v>23457.5</v>
      </c>
      <c r="G1104" s="77">
        <v>0</v>
      </c>
      <c r="H1104" s="77">
        <v>2150</v>
      </c>
      <c r="I1104" s="77">
        <v>0</v>
      </c>
      <c r="J1104" s="72">
        <v>0</v>
      </c>
      <c r="K1104" s="72">
        <v>2150</v>
      </c>
      <c r="L1104" s="72">
        <v>19350</v>
      </c>
      <c r="M1104" s="73" t="s">
        <v>51</v>
      </c>
    </row>
    <row r="1105" spans="1:13" x14ac:dyDescent="0.2">
      <c r="A1105" s="78" t="s">
        <v>144</v>
      </c>
      <c r="B1105" s="80" t="s">
        <v>32</v>
      </c>
      <c r="C1105" s="66" t="s">
        <v>10404</v>
      </c>
      <c r="D1105" s="75">
        <v>21500</v>
      </c>
      <c r="E1105" s="76">
        <v>1540</v>
      </c>
      <c r="F1105" s="72">
        <f t="shared" si="38"/>
        <v>23040</v>
      </c>
      <c r="G1105" s="77">
        <v>0</v>
      </c>
      <c r="H1105" s="77">
        <v>2150</v>
      </c>
      <c r="I1105" s="77">
        <v>0</v>
      </c>
      <c r="J1105" s="72">
        <v>0</v>
      </c>
      <c r="K1105" s="72">
        <v>2150</v>
      </c>
      <c r="L1105" s="72">
        <v>19350</v>
      </c>
      <c r="M1105" s="73" t="s">
        <v>51</v>
      </c>
    </row>
    <row r="1106" spans="1:13" x14ac:dyDescent="0.2">
      <c r="A1106" s="78" t="s">
        <v>144</v>
      </c>
      <c r="B1106" s="80" t="s">
        <v>32</v>
      </c>
      <c r="C1106" s="66" t="s">
        <v>10404</v>
      </c>
      <c r="D1106" s="77">
        <v>14000</v>
      </c>
      <c r="E1106" s="76">
        <v>1540</v>
      </c>
      <c r="F1106" s="72">
        <f t="shared" si="38"/>
        <v>15540</v>
      </c>
      <c r="G1106" s="77">
        <v>0</v>
      </c>
      <c r="H1106" s="77">
        <v>1400</v>
      </c>
      <c r="I1106" s="77">
        <v>0</v>
      </c>
      <c r="J1106" s="72">
        <v>0</v>
      </c>
      <c r="K1106" s="72">
        <v>1400</v>
      </c>
      <c r="L1106" s="72">
        <v>12600</v>
      </c>
      <c r="M1106" s="73" t="s">
        <v>36</v>
      </c>
    </row>
    <row r="1107" spans="1:13" x14ac:dyDescent="0.2">
      <c r="A1107" s="78" t="s">
        <v>144</v>
      </c>
      <c r="B1107" s="80" t="s">
        <v>32</v>
      </c>
      <c r="C1107" s="66" t="s">
        <v>10404</v>
      </c>
      <c r="D1107" s="75">
        <v>25000</v>
      </c>
      <c r="E1107" s="76">
        <v>1957.5</v>
      </c>
      <c r="F1107" s="72">
        <f t="shared" si="38"/>
        <v>26957.5</v>
      </c>
      <c r="G1107" s="77">
        <v>0</v>
      </c>
      <c r="H1107" s="77">
        <v>2500</v>
      </c>
      <c r="I1107" s="77">
        <v>0</v>
      </c>
      <c r="J1107" s="72">
        <v>0</v>
      </c>
      <c r="K1107" s="72">
        <v>2500</v>
      </c>
      <c r="L1107" s="72">
        <v>22500</v>
      </c>
      <c r="M1107" s="73" t="s">
        <v>51</v>
      </c>
    </row>
    <row r="1108" spans="1:13" x14ac:dyDescent="0.2">
      <c r="A1108" s="78" t="s">
        <v>144</v>
      </c>
      <c r="B1108" s="80" t="s">
        <v>32</v>
      </c>
      <c r="C1108" s="66" t="s">
        <v>10404</v>
      </c>
      <c r="D1108" s="75">
        <v>25000</v>
      </c>
      <c r="E1108" s="76">
        <v>1957.5</v>
      </c>
      <c r="F1108" s="72">
        <f t="shared" si="38"/>
        <v>26957.5</v>
      </c>
      <c r="G1108" s="77">
        <v>0</v>
      </c>
      <c r="H1108" s="77">
        <v>2500</v>
      </c>
      <c r="I1108" s="77">
        <v>0</v>
      </c>
      <c r="J1108" s="72">
        <v>0</v>
      </c>
      <c r="K1108" s="72">
        <v>2500</v>
      </c>
      <c r="L1108" s="72">
        <v>22500</v>
      </c>
      <c r="M1108" s="73" t="s">
        <v>36</v>
      </c>
    </row>
    <row r="1109" spans="1:13" x14ac:dyDescent="0.2">
      <c r="A1109" s="78" t="s">
        <v>144</v>
      </c>
      <c r="B1109" s="80" t="s">
        <v>32</v>
      </c>
      <c r="C1109" s="66" t="s">
        <v>10404</v>
      </c>
      <c r="D1109" s="75">
        <v>21500</v>
      </c>
      <c r="E1109" s="76">
        <v>1957.5</v>
      </c>
      <c r="F1109" s="72">
        <f t="shared" si="38"/>
        <v>23457.5</v>
      </c>
      <c r="G1109" s="77">
        <v>0</v>
      </c>
      <c r="H1109" s="77">
        <v>2150</v>
      </c>
      <c r="I1109" s="77">
        <v>0</v>
      </c>
      <c r="J1109" s="72">
        <v>0</v>
      </c>
      <c r="K1109" s="72">
        <v>2150</v>
      </c>
      <c r="L1109" s="72">
        <v>19350</v>
      </c>
      <c r="M1109" s="73" t="s">
        <v>51</v>
      </c>
    </row>
    <row r="1110" spans="1:13" x14ac:dyDescent="0.2">
      <c r="A1110" s="78" t="s">
        <v>144</v>
      </c>
      <c r="B1110" s="80" t="s">
        <v>32</v>
      </c>
      <c r="C1110" s="66" t="s">
        <v>10404</v>
      </c>
      <c r="D1110" s="75">
        <v>21500</v>
      </c>
      <c r="E1110" s="76">
        <v>1957.5</v>
      </c>
      <c r="F1110" s="72">
        <f t="shared" si="38"/>
        <v>23457.5</v>
      </c>
      <c r="G1110" s="77">
        <v>0</v>
      </c>
      <c r="H1110" s="77">
        <v>2150</v>
      </c>
      <c r="I1110" s="77">
        <v>0</v>
      </c>
      <c r="J1110" s="72">
        <v>0</v>
      </c>
      <c r="K1110" s="72">
        <v>2150</v>
      </c>
      <c r="L1110" s="72">
        <v>19350</v>
      </c>
      <c r="M1110" s="73" t="s">
        <v>36</v>
      </c>
    </row>
    <row r="1111" spans="1:13" x14ac:dyDescent="0.2">
      <c r="A1111" s="78" t="s">
        <v>144</v>
      </c>
      <c r="B1111" s="80" t="s">
        <v>32</v>
      </c>
      <c r="C1111" s="66" t="s">
        <v>10404</v>
      </c>
      <c r="D1111" s="75">
        <v>21500</v>
      </c>
      <c r="E1111" s="76">
        <v>1957.5</v>
      </c>
      <c r="F1111" s="72">
        <f t="shared" si="38"/>
        <v>23457.5</v>
      </c>
      <c r="G1111" s="77">
        <v>0</v>
      </c>
      <c r="H1111" s="77">
        <v>2150</v>
      </c>
      <c r="I1111" s="77">
        <v>0</v>
      </c>
      <c r="J1111" s="72">
        <v>0</v>
      </c>
      <c r="K1111" s="72">
        <v>2150</v>
      </c>
      <c r="L1111" s="72">
        <v>19350</v>
      </c>
      <c r="M1111" s="73" t="s">
        <v>51</v>
      </c>
    </row>
    <row r="1112" spans="1:13" x14ac:dyDescent="0.2">
      <c r="A1112" s="78" t="s">
        <v>144</v>
      </c>
      <c r="B1112" s="80" t="s">
        <v>32</v>
      </c>
      <c r="C1112" s="66" t="s">
        <v>10404</v>
      </c>
      <c r="D1112" s="75">
        <v>21500</v>
      </c>
      <c r="E1112" s="76">
        <v>1957.5</v>
      </c>
      <c r="F1112" s="72">
        <f t="shared" si="38"/>
        <v>23457.5</v>
      </c>
      <c r="G1112" s="77">
        <v>0</v>
      </c>
      <c r="H1112" s="77">
        <v>2150</v>
      </c>
      <c r="I1112" s="77">
        <v>0</v>
      </c>
      <c r="J1112" s="72">
        <v>0</v>
      </c>
      <c r="K1112" s="72">
        <v>2150</v>
      </c>
      <c r="L1112" s="72">
        <v>19350</v>
      </c>
      <c r="M1112" s="73" t="s">
        <v>36</v>
      </c>
    </row>
    <row r="1113" spans="1:13" x14ac:dyDescent="0.2">
      <c r="A1113" s="78" t="s">
        <v>144</v>
      </c>
      <c r="B1113" s="80" t="s">
        <v>32</v>
      </c>
      <c r="C1113" s="66" t="s">
        <v>10404</v>
      </c>
      <c r="D1113" s="75">
        <v>21500</v>
      </c>
      <c r="E1113" s="76">
        <v>1957.5</v>
      </c>
      <c r="F1113" s="72">
        <f t="shared" si="38"/>
        <v>23457.5</v>
      </c>
      <c r="G1113" s="77">
        <v>0</v>
      </c>
      <c r="H1113" s="77">
        <v>2150</v>
      </c>
      <c r="I1113" s="77">
        <v>0</v>
      </c>
      <c r="J1113" s="72">
        <v>11633.35</v>
      </c>
      <c r="K1113" s="72">
        <v>13783.35</v>
      </c>
      <c r="L1113" s="72">
        <v>7716.65</v>
      </c>
      <c r="M1113" s="73" t="s">
        <v>36</v>
      </c>
    </row>
    <row r="1114" spans="1:13" x14ac:dyDescent="0.2">
      <c r="A1114" s="78" t="s">
        <v>144</v>
      </c>
      <c r="B1114" s="80" t="s">
        <v>32</v>
      </c>
      <c r="C1114" s="66" t="s">
        <v>10404</v>
      </c>
      <c r="D1114" s="75">
        <v>21500</v>
      </c>
      <c r="E1114" s="76">
        <v>1957.5</v>
      </c>
      <c r="F1114" s="72">
        <f t="shared" ref="F1114:F1177" si="39">D1114+E1114</f>
        <v>23457.5</v>
      </c>
      <c r="G1114" s="77">
        <v>0</v>
      </c>
      <c r="H1114" s="77">
        <v>2150</v>
      </c>
      <c r="I1114" s="77">
        <v>0</v>
      </c>
      <c r="J1114" s="72">
        <v>0</v>
      </c>
      <c r="K1114" s="72">
        <v>2150</v>
      </c>
      <c r="L1114" s="72">
        <v>19350</v>
      </c>
      <c r="M1114" s="73" t="s">
        <v>51</v>
      </c>
    </row>
    <row r="1115" spans="1:13" x14ac:dyDescent="0.2">
      <c r="A1115" s="78" t="s">
        <v>144</v>
      </c>
      <c r="B1115" s="80" t="s">
        <v>32</v>
      </c>
      <c r="C1115" s="66" t="s">
        <v>10404</v>
      </c>
      <c r="D1115" s="75">
        <v>21500</v>
      </c>
      <c r="E1115" s="76">
        <v>1957.5</v>
      </c>
      <c r="F1115" s="72">
        <f t="shared" si="39"/>
        <v>23457.5</v>
      </c>
      <c r="G1115" s="77">
        <v>0</v>
      </c>
      <c r="H1115" s="77">
        <v>2150</v>
      </c>
      <c r="I1115" s="77">
        <v>0</v>
      </c>
      <c r="J1115" s="72">
        <v>0</v>
      </c>
      <c r="K1115" s="72">
        <v>2150</v>
      </c>
      <c r="L1115" s="72">
        <v>19350</v>
      </c>
      <c r="M1115" s="73" t="s">
        <v>36</v>
      </c>
    </row>
    <row r="1116" spans="1:13" x14ac:dyDescent="0.2">
      <c r="A1116" s="78" t="s">
        <v>144</v>
      </c>
      <c r="B1116" s="80" t="s">
        <v>32</v>
      </c>
      <c r="C1116" s="66" t="s">
        <v>10404</v>
      </c>
      <c r="D1116" s="75">
        <v>21500</v>
      </c>
      <c r="E1116" s="76">
        <v>1540</v>
      </c>
      <c r="F1116" s="72">
        <f t="shared" si="39"/>
        <v>23040</v>
      </c>
      <c r="G1116" s="77">
        <v>0</v>
      </c>
      <c r="H1116" s="77">
        <v>2150</v>
      </c>
      <c r="I1116" s="77">
        <v>0</v>
      </c>
      <c r="J1116" s="72">
        <v>0</v>
      </c>
      <c r="K1116" s="72">
        <v>2150</v>
      </c>
      <c r="L1116" s="72">
        <v>19350</v>
      </c>
      <c r="M1116" s="73" t="s">
        <v>36</v>
      </c>
    </row>
    <row r="1117" spans="1:13" x14ac:dyDescent="0.2">
      <c r="A1117" s="78" t="s">
        <v>144</v>
      </c>
      <c r="B1117" s="80" t="s">
        <v>32</v>
      </c>
      <c r="C1117" s="66" t="s">
        <v>10404</v>
      </c>
      <c r="D1117" s="75">
        <v>21500</v>
      </c>
      <c r="E1117" s="76">
        <v>1957.5</v>
      </c>
      <c r="F1117" s="72">
        <f t="shared" si="39"/>
        <v>23457.5</v>
      </c>
      <c r="G1117" s="77">
        <v>0</v>
      </c>
      <c r="H1117" s="77">
        <v>2150</v>
      </c>
      <c r="I1117" s="77">
        <v>0</v>
      </c>
      <c r="J1117" s="72">
        <v>0</v>
      </c>
      <c r="K1117" s="72">
        <v>2150</v>
      </c>
      <c r="L1117" s="72">
        <v>19350</v>
      </c>
      <c r="M1117" s="73" t="s">
        <v>51</v>
      </c>
    </row>
    <row r="1118" spans="1:13" x14ac:dyDescent="0.2">
      <c r="A1118" s="78" t="s">
        <v>144</v>
      </c>
      <c r="B1118" s="80" t="s">
        <v>32</v>
      </c>
      <c r="C1118" s="66" t="s">
        <v>10404</v>
      </c>
      <c r="D1118" s="75">
        <v>21500</v>
      </c>
      <c r="E1118" s="76">
        <v>1540</v>
      </c>
      <c r="F1118" s="72">
        <f t="shared" si="39"/>
        <v>23040</v>
      </c>
      <c r="G1118" s="77">
        <v>0</v>
      </c>
      <c r="H1118" s="77">
        <v>2150</v>
      </c>
      <c r="I1118" s="77">
        <v>0</v>
      </c>
      <c r="J1118" s="72">
        <v>0</v>
      </c>
      <c r="K1118" s="72">
        <v>2150</v>
      </c>
      <c r="L1118" s="72">
        <v>19350</v>
      </c>
      <c r="M1118" s="73" t="s">
        <v>51</v>
      </c>
    </row>
    <row r="1119" spans="1:13" x14ac:dyDescent="0.2">
      <c r="A1119" s="74" t="s">
        <v>144</v>
      </c>
      <c r="B1119" s="80" t="s">
        <v>32</v>
      </c>
      <c r="C1119" s="66" t="s">
        <v>10404</v>
      </c>
      <c r="D1119" s="75">
        <v>21500</v>
      </c>
      <c r="E1119" s="76">
        <v>1957.5</v>
      </c>
      <c r="F1119" s="72">
        <f t="shared" si="39"/>
        <v>23457.5</v>
      </c>
      <c r="G1119" s="77">
        <v>0</v>
      </c>
      <c r="H1119" s="77">
        <v>2150</v>
      </c>
      <c r="I1119" s="77">
        <v>0</v>
      </c>
      <c r="J1119" s="72">
        <v>0</v>
      </c>
      <c r="K1119" s="72">
        <v>2150</v>
      </c>
      <c r="L1119" s="72">
        <v>19350</v>
      </c>
      <c r="M1119" s="73" t="s">
        <v>36</v>
      </c>
    </row>
    <row r="1120" spans="1:13" x14ac:dyDescent="0.2">
      <c r="A1120" s="78" t="s">
        <v>144</v>
      </c>
      <c r="B1120" s="80" t="s">
        <v>32</v>
      </c>
      <c r="C1120" s="66" t="s">
        <v>10404</v>
      </c>
      <c r="D1120" s="75">
        <v>21500</v>
      </c>
      <c r="E1120" s="76">
        <v>1957.5</v>
      </c>
      <c r="F1120" s="72">
        <f t="shared" si="39"/>
        <v>23457.5</v>
      </c>
      <c r="G1120" s="77">
        <v>0</v>
      </c>
      <c r="H1120" s="77">
        <v>2150</v>
      </c>
      <c r="I1120" s="77">
        <v>0</v>
      </c>
      <c r="J1120" s="72">
        <v>0</v>
      </c>
      <c r="K1120" s="72">
        <v>2150</v>
      </c>
      <c r="L1120" s="72">
        <v>19350</v>
      </c>
      <c r="M1120" s="73" t="s">
        <v>51</v>
      </c>
    </row>
    <row r="1121" spans="1:13" x14ac:dyDescent="0.2">
      <c r="A1121" s="78" t="s">
        <v>144</v>
      </c>
      <c r="B1121" s="80" t="s">
        <v>32</v>
      </c>
      <c r="C1121" s="66" t="s">
        <v>10404</v>
      </c>
      <c r="D1121" s="75">
        <v>21500</v>
      </c>
      <c r="E1121" s="76">
        <v>1957.5</v>
      </c>
      <c r="F1121" s="72">
        <f t="shared" si="39"/>
        <v>23457.5</v>
      </c>
      <c r="G1121" s="77">
        <v>0</v>
      </c>
      <c r="H1121" s="77">
        <v>2150</v>
      </c>
      <c r="I1121" s="77">
        <v>0</v>
      </c>
      <c r="J1121" s="72">
        <v>0</v>
      </c>
      <c r="K1121" s="72">
        <v>2150</v>
      </c>
      <c r="L1121" s="72">
        <v>19350</v>
      </c>
      <c r="M1121" s="73" t="s">
        <v>36</v>
      </c>
    </row>
    <row r="1122" spans="1:13" x14ac:dyDescent="0.2">
      <c r="A1122" s="78" t="s">
        <v>144</v>
      </c>
      <c r="B1122" s="80" t="s">
        <v>32</v>
      </c>
      <c r="C1122" s="66" t="s">
        <v>10404</v>
      </c>
      <c r="D1122" s="75">
        <v>21500</v>
      </c>
      <c r="E1122" s="76">
        <v>1957.5</v>
      </c>
      <c r="F1122" s="72">
        <f t="shared" si="39"/>
        <v>23457.5</v>
      </c>
      <c r="G1122" s="77">
        <v>0</v>
      </c>
      <c r="H1122" s="77">
        <v>2150</v>
      </c>
      <c r="I1122" s="77">
        <v>0</v>
      </c>
      <c r="J1122" s="72">
        <v>0</v>
      </c>
      <c r="K1122" s="72">
        <v>2150</v>
      </c>
      <c r="L1122" s="72">
        <v>19350</v>
      </c>
      <c r="M1122" s="73" t="s">
        <v>51</v>
      </c>
    </row>
    <row r="1123" spans="1:13" x14ac:dyDescent="0.2">
      <c r="A1123" s="78" t="s">
        <v>144</v>
      </c>
      <c r="B1123" s="80" t="s">
        <v>32</v>
      </c>
      <c r="C1123" s="66" t="s">
        <v>10404</v>
      </c>
      <c r="D1123" s="75">
        <v>21500</v>
      </c>
      <c r="E1123" s="76">
        <v>1957.5</v>
      </c>
      <c r="F1123" s="72">
        <f t="shared" si="39"/>
        <v>23457.5</v>
      </c>
      <c r="G1123" s="77">
        <v>0</v>
      </c>
      <c r="H1123" s="77">
        <v>2150</v>
      </c>
      <c r="I1123" s="77">
        <v>0</v>
      </c>
      <c r="J1123" s="72">
        <v>0</v>
      </c>
      <c r="K1123" s="72">
        <v>2150</v>
      </c>
      <c r="L1123" s="72">
        <v>19350</v>
      </c>
      <c r="M1123" s="73" t="s">
        <v>51</v>
      </c>
    </row>
    <row r="1124" spans="1:13" x14ac:dyDescent="0.2">
      <c r="A1124" s="78" t="s">
        <v>144</v>
      </c>
      <c r="B1124" s="80" t="s">
        <v>32</v>
      </c>
      <c r="C1124" s="66" t="s">
        <v>10404</v>
      </c>
      <c r="D1124" s="77">
        <v>21500</v>
      </c>
      <c r="E1124" s="76">
        <v>1957.5</v>
      </c>
      <c r="F1124" s="72">
        <f t="shared" si="39"/>
        <v>23457.5</v>
      </c>
      <c r="G1124" s="77">
        <v>0</v>
      </c>
      <c r="H1124" s="77">
        <v>2150</v>
      </c>
      <c r="I1124" s="77">
        <v>0</v>
      </c>
      <c r="J1124" s="72">
        <v>0</v>
      </c>
      <c r="K1124" s="72">
        <v>2150</v>
      </c>
      <c r="L1124" s="72">
        <v>19350</v>
      </c>
      <c r="M1124" s="73" t="s">
        <v>51</v>
      </c>
    </row>
    <row r="1125" spans="1:13" x14ac:dyDescent="0.2">
      <c r="A1125" s="78" t="s">
        <v>144</v>
      </c>
      <c r="B1125" s="80" t="s">
        <v>32</v>
      </c>
      <c r="C1125" s="66" t="s">
        <v>10404</v>
      </c>
      <c r="D1125" s="77">
        <v>14000</v>
      </c>
      <c r="E1125" s="76">
        <v>1957.5</v>
      </c>
      <c r="F1125" s="72">
        <f t="shared" si="39"/>
        <v>15957.5</v>
      </c>
      <c r="G1125" s="77">
        <v>0</v>
      </c>
      <c r="H1125" s="77">
        <v>1400</v>
      </c>
      <c r="I1125" s="77">
        <v>0</v>
      </c>
      <c r="J1125" s="72">
        <v>0</v>
      </c>
      <c r="K1125" s="72">
        <v>1400</v>
      </c>
      <c r="L1125" s="72">
        <v>12600</v>
      </c>
      <c r="M1125" s="73" t="s">
        <v>51</v>
      </c>
    </row>
    <row r="1126" spans="1:13" x14ac:dyDescent="0.2">
      <c r="A1126" s="78" t="s">
        <v>144</v>
      </c>
      <c r="B1126" s="80" t="s">
        <v>32</v>
      </c>
      <c r="C1126" s="66" t="s">
        <v>10404</v>
      </c>
      <c r="D1126" s="75">
        <v>21500</v>
      </c>
      <c r="E1126" s="76">
        <v>1740</v>
      </c>
      <c r="F1126" s="72">
        <f t="shared" si="39"/>
        <v>23240</v>
      </c>
      <c r="G1126" s="77">
        <v>0</v>
      </c>
      <c r="H1126" s="77">
        <v>2150</v>
      </c>
      <c r="I1126" s="77">
        <v>0</v>
      </c>
      <c r="J1126" s="72">
        <v>0</v>
      </c>
      <c r="K1126" s="72">
        <v>2150</v>
      </c>
      <c r="L1126" s="72">
        <v>19350</v>
      </c>
      <c r="M1126" s="73" t="s">
        <v>36</v>
      </c>
    </row>
    <row r="1127" spans="1:13" x14ac:dyDescent="0.2">
      <c r="A1127" s="78" t="s">
        <v>144</v>
      </c>
      <c r="B1127" s="80" t="s">
        <v>32</v>
      </c>
      <c r="C1127" s="66" t="s">
        <v>10404</v>
      </c>
      <c r="D1127" s="75">
        <v>21500</v>
      </c>
      <c r="E1127" s="76">
        <v>1740</v>
      </c>
      <c r="F1127" s="72">
        <f t="shared" si="39"/>
        <v>23240</v>
      </c>
      <c r="G1127" s="77">
        <v>0</v>
      </c>
      <c r="H1127" s="77">
        <v>2150</v>
      </c>
      <c r="I1127" s="77">
        <v>0</v>
      </c>
      <c r="J1127" s="72">
        <v>0</v>
      </c>
      <c r="K1127" s="72">
        <v>2150</v>
      </c>
      <c r="L1127" s="72">
        <v>19350</v>
      </c>
      <c r="M1127" s="73" t="s">
        <v>51</v>
      </c>
    </row>
    <row r="1128" spans="1:13" x14ac:dyDescent="0.2">
      <c r="A1128" s="78" t="s">
        <v>144</v>
      </c>
      <c r="B1128" s="80" t="s">
        <v>32</v>
      </c>
      <c r="C1128" s="66" t="s">
        <v>10404</v>
      </c>
      <c r="D1128" s="77">
        <v>14000</v>
      </c>
      <c r="E1128" s="76">
        <v>1740</v>
      </c>
      <c r="F1128" s="72">
        <f t="shared" si="39"/>
        <v>15740</v>
      </c>
      <c r="G1128" s="77">
        <v>0</v>
      </c>
      <c r="H1128" s="77">
        <v>1400</v>
      </c>
      <c r="I1128" s="77">
        <v>0</v>
      </c>
      <c r="J1128" s="72">
        <v>0</v>
      </c>
      <c r="K1128" s="72">
        <v>1400</v>
      </c>
      <c r="L1128" s="72">
        <v>12600</v>
      </c>
      <c r="M1128" s="73" t="s">
        <v>36</v>
      </c>
    </row>
    <row r="1129" spans="1:13" x14ac:dyDescent="0.2">
      <c r="A1129" s="78" t="s">
        <v>144</v>
      </c>
      <c r="B1129" s="80" t="s">
        <v>32</v>
      </c>
      <c r="C1129" s="66" t="s">
        <v>10404</v>
      </c>
      <c r="D1129" s="75">
        <v>21500</v>
      </c>
      <c r="E1129" s="76">
        <v>1740</v>
      </c>
      <c r="F1129" s="72">
        <f t="shared" si="39"/>
        <v>23240</v>
      </c>
      <c r="G1129" s="77">
        <v>0</v>
      </c>
      <c r="H1129" s="77">
        <v>2150</v>
      </c>
      <c r="I1129" s="77">
        <v>0</v>
      </c>
      <c r="J1129" s="72">
        <v>0</v>
      </c>
      <c r="K1129" s="72">
        <v>2150</v>
      </c>
      <c r="L1129" s="72">
        <v>19350</v>
      </c>
      <c r="M1129" s="73" t="s">
        <v>51</v>
      </c>
    </row>
    <row r="1130" spans="1:13" x14ac:dyDescent="0.2">
      <c r="A1130" s="74" t="s">
        <v>144</v>
      </c>
      <c r="B1130" s="80" t="s">
        <v>32</v>
      </c>
      <c r="C1130" s="66" t="s">
        <v>10404</v>
      </c>
      <c r="D1130" s="75">
        <v>21500</v>
      </c>
      <c r="E1130" s="76">
        <v>1740</v>
      </c>
      <c r="F1130" s="72">
        <f t="shared" si="39"/>
        <v>23240</v>
      </c>
      <c r="G1130" s="77">
        <v>0</v>
      </c>
      <c r="H1130" s="77">
        <v>2150</v>
      </c>
      <c r="I1130" s="77">
        <v>0</v>
      </c>
      <c r="J1130" s="72">
        <v>0</v>
      </c>
      <c r="K1130" s="72">
        <v>2150</v>
      </c>
      <c r="L1130" s="72">
        <v>19350</v>
      </c>
      <c r="M1130" s="73" t="s">
        <v>36</v>
      </c>
    </row>
    <row r="1131" spans="1:13" x14ac:dyDescent="0.2">
      <c r="A1131" s="78" t="s">
        <v>144</v>
      </c>
      <c r="B1131" s="80" t="s">
        <v>32</v>
      </c>
      <c r="C1131" s="66" t="s">
        <v>10404</v>
      </c>
      <c r="D1131" s="75">
        <v>21500</v>
      </c>
      <c r="E1131" s="76">
        <v>1740</v>
      </c>
      <c r="F1131" s="72">
        <f t="shared" si="39"/>
        <v>23240</v>
      </c>
      <c r="G1131" s="77">
        <v>0</v>
      </c>
      <c r="H1131" s="77">
        <v>2150</v>
      </c>
      <c r="I1131" s="77">
        <v>0</v>
      </c>
      <c r="J1131" s="72">
        <v>0</v>
      </c>
      <c r="K1131" s="72">
        <v>2150</v>
      </c>
      <c r="L1131" s="72">
        <v>19350</v>
      </c>
      <c r="M1131" s="73" t="s">
        <v>36</v>
      </c>
    </row>
    <row r="1132" spans="1:13" x14ac:dyDescent="0.2">
      <c r="A1132" s="78" t="s">
        <v>144</v>
      </c>
      <c r="B1132" s="80" t="s">
        <v>32</v>
      </c>
      <c r="C1132" s="66" t="s">
        <v>10404</v>
      </c>
      <c r="D1132" s="75">
        <v>21500</v>
      </c>
      <c r="E1132" s="76">
        <v>1740</v>
      </c>
      <c r="F1132" s="72">
        <f t="shared" si="39"/>
        <v>23240</v>
      </c>
      <c r="G1132" s="77">
        <v>0</v>
      </c>
      <c r="H1132" s="77">
        <v>2150</v>
      </c>
      <c r="I1132" s="77">
        <v>0</v>
      </c>
      <c r="J1132" s="72">
        <v>0</v>
      </c>
      <c r="K1132" s="72">
        <v>2150</v>
      </c>
      <c r="L1132" s="72">
        <v>19350</v>
      </c>
      <c r="M1132" s="73" t="s">
        <v>36</v>
      </c>
    </row>
    <row r="1133" spans="1:13" x14ac:dyDescent="0.2">
      <c r="A1133" s="78" t="s">
        <v>144</v>
      </c>
      <c r="B1133" s="80" t="s">
        <v>32</v>
      </c>
      <c r="C1133" s="66" t="s">
        <v>10404</v>
      </c>
      <c r="D1133" s="75">
        <v>25000</v>
      </c>
      <c r="E1133" s="76">
        <v>1740</v>
      </c>
      <c r="F1133" s="72">
        <f t="shared" si="39"/>
        <v>26740</v>
      </c>
      <c r="G1133" s="77">
        <v>0</v>
      </c>
      <c r="H1133" s="77">
        <v>2500</v>
      </c>
      <c r="I1133" s="77">
        <v>0</v>
      </c>
      <c r="J1133" s="72">
        <v>0</v>
      </c>
      <c r="K1133" s="72">
        <v>2500</v>
      </c>
      <c r="L1133" s="72">
        <v>22500</v>
      </c>
      <c r="M1133" s="73" t="s">
        <v>51</v>
      </c>
    </row>
    <row r="1134" spans="1:13" x14ac:dyDescent="0.2">
      <c r="A1134" s="78" t="s">
        <v>144</v>
      </c>
      <c r="B1134" s="80" t="s">
        <v>32</v>
      </c>
      <c r="C1134" s="66" t="s">
        <v>10404</v>
      </c>
      <c r="D1134" s="75">
        <v>21500</v>
      </c>
      <c r="E1134" s="76">
        <v>1740</v>
      </c>
      <c r="F1134" s="72">
        <f t="shared" si="39"/>
        <v>23240</v>
      </c>
      <c r="G1134" s="77">
        <v>0</v>
      </c>
      <c r="H1134" s="77">
        <v>2150</v>
      </c>
      <c r="I1134" s="77">
        <v>0</v>
      </c>
      <c r="J1134" s="72">
        <v>0</v>
      </c>
      <c r="K1134" s="72">
        <v>2150</v>
      </c>
      <c r="L1134" s="72">
        <v>19350</v>
      </c>
      <c r="M1134" s="73" t="s">
        <v>36</v>
      </c>
    </row>
    <row r="1135" spans="1:13" x14ac:dyDescent="0.2">
      <c r="A1135" s="78" t="s">
        <v>144</v>
      </c>
      <c r="B1135" s="80" t="s">
        <v>32</v>
      </c>
      <c r="C1135" s="66" t="s">
        <v>10404</v>
      </c>
      <c r="D1135" s="75">
        <v>21500</v>
      </c>
      <c r="E1135" s="76">
        <v>1740</v>
      </c>
      <c r="F1135" s="72">
        <f t="shared" si="39"/>
        <v>23240</v>
      </c>
      <c r="G1135" s="77">
        <v>0</v>
      </c>
      <c r="H1135" s="77">
        <v>2150</v>
      </c>
      <c r="I1135" s="77">
        <v>0</v>
      </c>
      <c r="J1135" s="72">
        <v>630</v>
      </c>
      <c r="K1135" s="72">
        <v>2780</v>
      </c>
      <c r="L1135" s="72">
        <v>18720</v>
      </c>
      <c r="M1135" s="73" t="s">
        <v>36</v>
      </c>
    </row>
    <row r="1136" spans="1:13" x14ac:dyDescent="0.2">
      <c r="A1136" s="78" t="s">
        <v>144</v>
      </c>
      <c r="B1136" s="80" t="s">
        <v>32</v>
      </c>
      <c r="C1136" s="66" t="s">
        <v>10404</v>
      </c>
      <c r="D1136" s="77">
        <v>14000</v>
      </c>
      <c r="E1136" s="76">
        <v>1740</v>
      </c>
      <c r="F1136" s="72">
        <f t="shared" si="39"/>
        <v>15740</v>
      </c>
      <c r="G1136" s="77">
        <v>0</v>
      </c>
      <c r="H1136" s="77">
        <v>1400</v>
      </c>
      <c r="I1136" s="77">
        <v>0</v>
      </c>
      <c r="J1136" s="72">
        <v>0</v>
      </c>
      <c r="K1136" s="72">
        <v>1400</v>
      </c>
      <c r="L1136" s="72">
        <v>12600</v>
      </c>
      <c r="M1136" s="73" t="s">
        <v>36</v>
      </c>
    </row>
    <row r="1137" spans="1:13" x14ac:dyDescent="0.2">
      <c r="A1137" s="78" t="s">
        <v>144</v>
      </c>
      <c r="B1137" s="80" t="s">
        <v>32</v>
      </c>
      <c r="C1137" s="66" t="s">
        <v>10404</v>
      </c>
      <c r="D1137" s="75">
        <v>21500</v>
      </c>
      <c r="E1137" s="76">
        <v>1740</v>
      </c>
      <c r="F1137" s="72">
        <f t="shared" si="39"/>
        <v>23240</v>
      </c>
      <c r="G1137" s="77">
        <v>0</v>
      </c>
      <c r="H1137" s="77">
        <v>2150</v>
      </c>
      <c r="I1137" s="77">
        <v>0</v>
      </c>
      <c r="J1137" s="72">
        <v>0</v>
      </c>
      <c r="K1137" s="72">
        <v>2150</v>
      </c>
      <c r="L1137" s="72">
        <v>19350</v>
      </c>
      <c r="M1137" s="73" t="s">
        <v>36</v>
      </c>
    </row>
    <row r="1138" spans="1:13" x14ac:dyDescent="0.2">
      <c r="A1138" s="78" t="s">
        <v>144</v>
      </c>
      <c r="B1138" s="80" t="s">
        <v>32</v>
      </c>
      <c r="C1138" s="66" t="s">
        <v>10404</v>
      </c>
      <c r="D1138" s="77">
        <v>21500</v>
      </c>
      <c r="E1138" s="76">
        <v>1740</v>
      </c>
      <c r="F1138" s="72">
        <f t="shared" si="39"/>
        <v>23240</v>
      </c>
      <c r="G1138" s="77">
        <v>0</v>
      </c>
      <c r="H1138" s="77">
        <v>2150</v>
      </c>
      <c r="I1138" s="77">
        <v>0</v>
      </c>
      <c r="J1138" s="72">
        <v>0</v>
      </c>
      <c r="K1138" s="72">
        <v>2150</v>
      </c>
      <c r="L1138" s="72">
        <v>19350</v>
      </c>
      <c r="M1138" s="73" t="s">
        <v>36</v>
      </c>
    </row>
    <row r="1139" spans="1:13" x14ac:dyDescent="0.2">
      <c r="A1139" s="78" t="s">
        <v>144</v>
      </c>
      <c r="B1139" s="80" t="s">
        <v>32</v>
      </c>
      <c r="C1139" s="66" t="s">
        <v>10404</v>
      </c>
      <c r="D1139" s="75">
        <v>21500</v>
      </c>
      <c r="E1139" s="76">
        <v>1740</v>
      </c>
      <c r="F1139" s="72">
        <f t="shared" si="39"/>
        <v>23240</v>
      </c>
      <c r="G1139" s="77">
        <v>0</v>
      </c>
      <c r="H1139" s="77">
        <v>2150</v>
      </c>
      <c r="I1139" s="77">
        <v>0</v>
      </c>
      <c r="J1139" s="72">
        <v>0</v>
      </c>
      <c r="K1139" s="72">
        <v>2150</v>
      </c>
      <c r="L1139" s="72">
        <v>19350</v>
      </c>
      <c r="M1139" s="73" t="s">
        <v>36</v>
      </c>
    </row>
    <row r="1140" spans="1:13" x14ac:dyDescent="0.2">
      <c r="A1140" s="78" t="s">
        <v>144</v>
      </c>
      <c r="B1140" s="80" t="s">
        <v>32</v>
      </c>
      <c r="C1140" s="66" t="s">
        <v>10404</v>
      </c>
      <c r="D1140" s="77">
        <v>14000</v>
      </c>
      <c r="E1140" s="76">
        <v>1740</v>
      </c>
      <c r="F1140" s="72">
        <f t="shared" si="39"/>
        <v>15740</v>
      </c>
      <c r="G1140" s="77">
        <v>0</v>
      </c>
      <c r="H1140" s="77">
        <v>1400</v>
      </c>
      <c r="I1140" s="77">
        <v>0</v>
      </c>
      <c r="J1140" s="72">
        <v>0</v>
      </c>
      <c r="K1140" s="72">
        <v>1400</v>
      </c>
      <c r="L1140" s="72">
        <v>12600</v>
      </c>
      <c r="M1140" s="73" t="s">
        <v>36</v>
      </c>
    </row>
    <row r="1141" spans="1:13" x14ac:dyDescent="0.2">
      <c r="A1141" s="78" t="s">
        <v>144</v>
      </c>
      <c r="B1141" s="80" t="s">
        <v>32</v>
      </c>
      <c r="C1141" s="66" t="s">
        <v>10404</v>
      </c>
      <c r="D1141" s="77">
        <v>14000</v>
      </c>
      <c r="E1141" s="76">
        <v>1740</v>
      </c>
      <c r="F1141" s="72">
        <f t="shared" si="39"/>
        <v>15740</v>
      </c>
      <c r="G1141" s="77">
        <v>0</v>
      </c>
      <c r="H1141" s="77">
        <v>1400</v>
      </c>
      <c r="I1141" s="77">
        <v>0</v>
      </c>
      <c r="J1141" s="72">
        <v>0</v>
      </c>
      <c r="K1141" s="72">
        <v>1400</v>
      </c>
      <c r="L1141" s="72">
        <v>12600</v>
      </c>
      <c r="M1141" s="73" t="s">
        <v>36</v>
      </c>
    </row>
    <row r="1142" spans="1:13" x14ac:dyDescent="0.2">
      <c r="A1142" s="78" t="s">
        <v>144</v>
      </c>
      <c r="B1142" s="80" t="s">
        <v>32</v>
      </c>
      <c r="C1142" s="66" t="s">
        <v>10404</v>
      </c>
      <c r="D1142" s="75">
        <v>21500</v>
      </c>
      <c r="E1142" s="76">
        <v>1740</v>
      </c>
      <c r="F1142" s="72">
        <f t="shared" si="39"/>
        <v>23240</v>
      </c>
      <c r="G1142" s="77">
        <v>0</v>
      </c>
      <c r="H1142" s="77">
        <v>2150</v>
      </c>
      <c r="I1142" s="77">
        <v>0</v>
      </c>
      <c r="J1142" s="72">
        <v>0</v>
      </c>
      <c r="K1142" s="72">
        <v>2150</v>
      </c>
      <c r="L1142" s="72">
        <v>19350</v>
      </c>
      <c r="M1142" s="73" t="s">
        <v>51</v>
      </c>
    </row>
    <row r="1143" spans="1:13" x14ac:dyDescent="0.2">
      <c r="A1143" s="78" t="s">
        <v>144</v>
      </c>
      <c r="B1143" s="80" t="s">
        <v>32</v>
      </c>
      <c r="C1143" s="66" t="s">
        <v>10404</v>
      </c>
      <c r="D1143" s="77">
        <v>14000</v>
      </c>
      <c r="E1143" s="76">
        <v>1522.5</v>
      </c>
      <c r="F1143" s="72">
        <f t="shared" si="39"/>
        <v>15522.5</v>
      </c>
      <c r="G1143" s="77">
        <v>0</v>
      </c>
      <c r="H1143" s="77">
        <v>1400</v>
      </c>
      <c r="I1143" s="77">
        <v>0</v>
      </c>
      <c r="J1143" s="72">
        <v>0</v>
      </c>
      <c r="K1143" s="72">
        <v>1400</v>
      </c>
      <c r="L1143" s="72">
        <v>12600</v>
      </c>
      <c r="M1143" s="73" t="s">
        <v>36</v>
      </c>
    </row>
    <row r="1144" spans="1:13" x14ac:dyDescent="0.2">
      <c r="A1144" s="78" t="s">
        <v>144</v>
      </c>
      <c r="B1144" s="80" t="s">
        <v>32</v>
      </c>
      <c r="C1144" s="66" t="s">
        <v>10404</v>
      </c>
      <c r="D1144" s="77">
        <v>14000</v>
      </c>
      <c r="E1144" s="76">
        <v>1522.5</v>
      </c>
      <c r="F1144" s="72">
        <f t="shared" si="39"/>
        <v>15522.5</v>
      </c>
      <c r="G1144" s="77">
        <v>0</v>
      </c>
      <c r="H1144" s="77">
        <v>1400</v>
      </c>
      <c r="I1144" s="77">
        <v>0</v>
      </c>
      <c r="J1144" s="72">
        <v>0</v>
      </c>
      <c r="K1144" s="72">
        <v>1400</v>
      </c>
      <c r="L1144" s="72">
        <v>12600</v>
      </c>
      <c r="M1144" s="73" t="s">
        <v>36</v>
      </c>
    </row>
    <row r="1145" spans="1:13" x14ac:dyDescent="0.2">
      <c r="A1145" s="78" t="s">
        <v>144</v>
      </c>
      <c r="B1145" s="80" t="s">
        <v>32</v>
      </c>
      <c r="C1145" s="66" t="s">
        <v>10404</v>
      </c>
      <c r="D1145" s="77">
        <v>14000</v>
      </c>
      <c r="E1145" s="76">
        <v>1522.5</v>
      </c>
      <c r="F1145" s="72">
        <f t="shared" si="39"/>
        <v>15522.5</v>
      </c>
      <c r="G1145" s="77">
        <v>0</v>
      </c>
      <c r="H1145" s="77">
        <v>1400</v>
      </c>
      <c r="I1145" s="77">
        <v>0</v>
      </c>
      <c r="J1145" s="72">
        <v>0</v>
      </c>
      <c r="K1145" s="72">
        <v>1400</v>
      </c>
      <c r="L1145" s="72">
        <v>12600</v>
      </c>
      <c r="M1145" s="73" t="s">
        <v>51</v>
      </c>
    </row>
    <row r="1146" spans="1:13" x14ac:dyDescent="0.2">
      <c r="A1146" s="74" t="s">
        <v>144</v>
      </c>
      <c r="B1146" s="78" t="s">
        <v>32</v>
      </c>
      <c r="C1146" s="66" t="s">
        <v>10404</v>
      </c>
      <c r="D1146" s="75">
        <v>21500</v>
      </c>
      <c r="E1146" s="76">
        <v>1522.5</v>
      </c>
      <c r="F1146" s="72">
        <f t="shared" si="39"/>
        <v>23022.5</v>
      </c>
      <c r="G1146" s="77">
        <v>0</v>
      </c>
      <c r="H1146" s="77">
        <v>2150</v>
      </c>
      <c r="I1146" s="77">
        <v>0</v>
      </c>
      <c r="J1146" s="72">
        <v>4268.63</v>
      </c>
      <c r="K1146" s="72">
        <v>6418.63</v>
      </c>
      <c r="L1146" s="72">
        <v>15081.369999999999</v>
      </c>
      <c r="M1146" s="73" t="s">
        <v>36</v>
      </c>
    </row>
    <row r="1147" spans="1:13" x14ac:dyDescent="0.2">
      <c r="A1147" s="78" t="s">
        <v>144</v>
      </c>
      <c r="B1147" s="78" t="s">
        <v>32</v>
      </c>
      <c r="C1147" s="66" t="s">
        <v>10404</v>
      </c>
      <c r="D1147" s="77">
        <v>14000</v>
      </c>
      <c r="E1147" s="76">
        <v>1522.5</v>
      </c>
      <c r="F1147" s="72">
        <f t="shared" si="39"/>
        <v>15522.5</v>
      </c>
      <c r="G1147" s="77">
        <v>0</v>
      </c>
      <c r="H1147" s="77">
        <v>1400</v>
      </c>
      <c r="I1147" s="77">
        <v>0</v>
      </c>
      <c r="J1147" s="72">
        <v>0</v>
      </c>
      <c r="K1147" s="72">
        <v>1400</v>
      </c>
      <c r="L1147" s="72">
        <v>12600</v>
      </c>
      <c r="M1147" s="73" t="s">
        <v>36</v>
      </c>
    </row>
    <row r="1148" spans="1:13" x14ac:dyDescent="0.2">
      <c r="A1148" s="78" t="s">
        <v>144</v>
      </c>
      <c r="B1148" s="78" t="s">
        <v>32</v>
      </c>
      <c r="C1148" s="66" t="s">
        <v>10404</v>
      </c>
      <c r="D1148" s="77">
        <v>14000</v>
      </c>
      <c r="E1148" s="76">
        <v>1522.5</v>
      </c>
      <c r="F1148" s="72">
        <f t="shared" si="39"/>
        <v>15522.5</v>
      </c>
      <c r="G1148" s="77">
        <v>0</v>
      </c>
      <c r="H1148" s="77">
        <v>1400</v>
      </c>
      <c r="I1148" s="77">
        <v>0</v>
      </c>
      <c r="J1148" s="72">
        <v>0</v>
      </c>
      <c r="K1148" s="72">
        <v>1400</v>
      </c>
      <c r="L1148" s="72">
        <v>12600</v>
      </c>
      <c r="M1148" s="73" t="s">
        <v>36</v>
      </c>
    </row>
    <row r="1149" spans="1:13" x14ac:dyDescent="0.2">
      <c r="A1149" s="78" t="s">
        <v>144</v>
      </c>
      <c r="B1149" s="78" t="s">
        <v>32</v>
      </c>
      <c r="C1149" s="66" t="s">
        <v>10404</v>
      </c>
      <c r="D1149" s="77">
        <v>14000</v>
      </c>
      <c r="E1149" s="76">
        <v>1522.5</v>
      </c>
      <c r="F1149" s="72">
        <f t="shared" si="39"/>
        <v>15522.5</v>
      </c>
      <c r="G1149" s="77">
        <v>0</v>
      </c>
      <c r="H1149" s="77">
        <v>1400</v>
      </c>
      <c r="I1149" s="77">
        <v>0</v>
      </c>
      <c r="J1149" s="72">
        <v>0</v>
      </c>
      <c r="K1149" s="72">
        <v>1400</v>
      </c>
      <c r="L1149" s="72">
        <v>12600</v>
      </c>
      <c r="M1149" s="73" t="s">
        <v>36</v>
      </c>
    </row>
    <row r="1150" spans="1:13" x14ac:dyDescent="0.2">
      <c r="A1150" s="78" t="s">
        <v>144</v>
      </c>
      <c r="B1150" s="78" t="s">
        <v>32</v>
      </c>
      <c r="C1150" s="66" t="s">
        <v>10404</v>
      </c>
      <c r="D1150" s="77">
        <v>14000</v>
      </c>
      <c r="E1150" s="76">
        <v>1522.5</v>
      </c>
      <c r="F1150" s="72">
        <f t="shared" si="39"/>
        <v>15522.5</v>
      </c>
      <c r="G1150" s="77">
        <v>0</v>
      </c>
      <c r="H1150" s="77">
        <v>1400</v>
      </c>
      <c r="I1150" s="77">
        <v>0</v>
      </c>
      <c r="J1150" s="72">
        <v>0</v>
      </c>
      <c r="K1150" s="72">
        <v>1400</v>
      </c>
      <c r="L1150" s="72">
        <v>12600</v>
      </c>
      <c r="M1150" s="73" t="s">
        <v>36</v>
      </c>
    </row>
    <row r="1151" spans="1:13" x14ac:dyDescent="0.2">
      <c r="A1151" s="78" t="s">
        <v>144</v>
      </c>
      <c r="B1151" s="78" t="s">
        <v>32</v>
      </c>
      <c r="C1151" s="66" t="s">
        <v>10404</v>
      </c>
      <c r="D1151" s="77">
        <v>17500</v>
      </c>
      <c r="E1151" s="76">
        <v>1740</v>
      </c>
      <c r="F1151" s="72">
        <f t="shared" si="39"/>
        <v>19240</v>
      </c>
      <c r="G1151" s="77">
        <v>0</v>
      </c>
      <c r="H1151" s="77">
        <v>1750</v>
      </c>
      <c r="I1151" s="77">
        <v>0</v>
      </c>
      <c r="J1151" s="72">
        <v>0</v>
      </c>
      <c r="K1151" s="72">
        <v>1750</v>
      </c>
      <c r="L1151" s="72">
        <v>15750</v>
      </c>
      <c r="M1151" s="73" t="s">
        <v>36</v>
      </c>
    </row>
    <row r="1152" spans="1:13" x14ac:dyDescent="0.2">
      <c r="A1152" s="78" t="s">
        <v>144</v>
      </c>
      <c r="B1152" s="80" t="s">
        <v>32</v>
      </c>
      <c r="C1152" s="66" t="s">
        <v>10404</v>
      </c>
      <c r="D1152" s="77">
        <v>14000</v>
      </c>
      <c r="E1152" s="76">
        <v>1522.5</v>
      </c>
      <c r="F1152" s="72">
        <f t="shared" si="39"/>
        <v>15522.5</v>
      </c>
      <c r="G1152" s="77">
        <v>0</v>
      </c>
      <c r="H1152" s="77">
        <v>1400</v>
      </c>
      <c r="I1152" s="77">
        <v>0</v>
      </c>
      <c r="J1152" s="72">
        <v>0</v>
      </c>
      <c r="K1152" s="72">
        <v>1400</v>
      </c>
      <c r="L1152" s="72">
        <v>12600</v>
      </c>
      <c r="M1152" s="73" t="s">
        <v>36</v>
      </c>
    </row>
    <row r="1153" spans="1:13" x14ac:dyDescent="0.2">
      <c r="A1153" s="78" t="s">
        <v>144</v>
      </c>
      <c r="B1153" s="80" t="s">
        <v>32</v>
      </c>
      <c r="C1153" s="66" t="s">
        <v>10404</v>
      </c>
      <c r="D1153" s="77">
        <v>14000</v>
      </c>
      <c r="E1153" s="76">
        <v>1522.5</v>
      </c>
      <c r="F1153" s="72">
        <f t="shared" si="39"/>
        <v>15522.5</v>
      </c>
      <c r="G1153" s="77">
        <v>0</v>
      </c>
      <c r="H1153" s="77">
        <v>1400</v>
      </c>
      <c r="I1153" s="77">
        <v>0</v>
      </c>
      <c r="J1153" s="72">
        <v>2725.73</v>
      </c>
      <c r="K1153" s="72">
        <v>4125.7299999999996</v>
      </c>
      <c r="L1153" s="72">
        <v>9874.27</v>
      </c>
      <c r="M1153" s="73" t="s">
        <v>36</v>
      </c>
    </row>
    <row r="1154" spans="1:13" x14ac:dyDescent="0.2">
      <c r="A1154" s="78" t="s">
        <v>144</v>
      </c>
      <c r="B1154" s="80" t="s">
        <v>32</v>
      </c>
      <c r="C1154" s="66" t="s">
        <v>10404</v>
      </c>
      <c r="D1154" s="77">
        <v>30000</v>
      </c>
      <c r="E1154" s="76">
        <v>1522.5</v>
      </c>
      <c r="F1154" s="72">
        <f t="shared" si="39"/>
        <v>31522.5</v>
      </c>
      <c r="G1154" s="77">
        <v>0</v>
      </c>
      <c r="H1154" s="77">
        <v>3000</v>
      </c>
      <c r="I1154" s="77">
        <v>0</v>
      </c>
      <c r="J1154" s="72">
        <v>0</v>
      </c>
      <c r="K1154" s="72">
        <v>3000</v>
      </c>
      <c r="L1154" s="72">
        <v>27000</v>
      </c>
      <c r="M1154" s="73" t="s">
        <v>36</v>
      </c>
    </row>
    <row r="1155" spans="1:13" x14ac:dyDescent="0.2">
      <c r="A1155" s="78" t="s">
        <v>144</v>
      </c>
      <c r="B1155" s="80" t="s">
        <v>32</v>
      </c>
      <c r="C1155" s="66" t="s">
        <v>10404</v>
      </c>
      <c r="D1155" s="77">
        <v>30000</v>
      </c>
      <c r="E1155" s="76">
        <v>1522.5</v>
      </c>
      <c r="F1155" s="72">
        <f t="shared" si="39"/>
        <v>31522.5</v>
      </c>
      <c r="G1155" s="77">
        <v>0</v>
      </c>
      <c r="H1155" s="77">
        <v>3000</v>
      </c>
      <c r="I1155" s="77">
        <v>0</v>
      </c>
      <c r="J1155" s="72">
        <v>0</v>
      </c>
      <c r="K1155" s="72">
        <v>3000</v>
      </c>
      <c r="L1155" s="72">
        <v>27000</v>
      </c>
      <c r="M1155" s="73" t="s">
        <v>36</v>
      </c>
    </row>
    <row r="1156" spans="1:13" x14ac:dyDescent="0.2">
      <c r="A1156" s="78" t="s">
        <v>144</v>
      </c>
      <c r="B1156" s="80" t="s">
        <v>32</v>
      </c>
      <c r="C1156" s="66" t="s">
        <v>10404</v>
      </c>
      <c r="D1156" s="77">
        <v>14000</v>
      </c>
      <c r="E1156" s="76">
        <v>1522.5</v>
      </c>
      <c r="F1156" s="72">
        <f t="shared" si="39"/>
        <v>15522.5</v>
      </c>
      <c r="G1156" s="77">
        <v>0</v>
      </c>
      <c r="H1156" s="77">
        <v>1400</v>
      </c>
      <c r="I1156" s="77">
        <v>0</v>
      </c>
      <c r="J1156" s="72">
        <v>0</v>
      </c>
      <c r="K1156" s="72">
        <v>1400</v>
      </c>
      <c r="L1156" s="72">
        <v>12600</v>
      </c>
      <c r="M1156" s="73" t="s">
        <v>36</v>
      </c>
    </row>
    <row r="1157" spans="1:13" x14ac:dyDescent="0.2">
      <c r="A1157" s="78" t="s">
        <v>144</v>
      </c>
      <c r="B1157" s="78" t="s">
        <v>32</v>
      </c>
      <c r="C1157" s="66" t="s">
        <v>10404</v>
      </c>
      <c r="D1157" s="77">
        <v>14000</v>
      </c>
      <c r="E1157" s="76">
        <v>1522.5</v>
      </c>
      <c r="F1157" s="72">
        <f t="shared" si="39"/>
        <v>15522.5</v>
      </c>
      <c r="G1157" s="77">
        <v>0</v>
      </c>
      <c r="H1157" s="77">
        <v>1400</v>
      </c>
      <c r="I1157" s="77">
        <v>0</v>
      </c>
      <c r="J1157" s="72">
        <v>0</v>
      </c>
      <c r="K1157" s="72">
        <v>1400</v>
      </c>
      <c r="L1157" s="72">
        <v>12600</v>
      </c>
      <c r="M1157" s="73" t="s">
        <v>51</v>
      </c>
    </row>
    <row r="1158" spans="1:13" x14ac:dyDescent="0.2">
      <c r="A1158" s="78" t="s">
        <v>144</v>
      </c>
      <c r="B1158" s="78" t="s">
        <v>32</v>
      </c>
      <c r="C1158" s="66" t="s">
        <v>10404</v>
      </c>
      <c r="D1158" s="77">
        <v>14000</v>
      </c>
      <c r="E1158" s="76">
        <v>1522.5</v>
      </c>
      <c r="F1158" s="72">
        <f t="shared" si="39"/>
        <v>15522.5</v>
      </c>
      <c r="G1158" s="77">
        <v>0</v>
      </c>
      <c r="H1158" s="77">
        <v>1400</v>
      </c>
      <c r="I1158" s="77">
        <v>0</v>
      </c>
      <c r="J1158" s="72">
        <v>0</v>
      </c>
      <c r="K1158" s="72">
        <v>1400</v>
      </c>
      <c r="L1158" s="72">
        <v>12600</v>
      </c>
      <c r="M1158" s="73" t="s">
        <v>51</v>
      </c>
    </row>
    <row r="1159" spans="1:13" x14ac:dyDescent="0.2">
      <c r="A1159" s="78" t="s">
        <v>144</v>
      </c>
      <c r="B1159" s="78" t="s">
        <v>32</v>
      </c>
      <c r="C1159" s="66" t="s">
        <v>10404</v>
      </c>
      <c r="D1159" s="77">
        <v>14000</v>
      </c>
      <c r="E1159" s="76">
        <v>1522.5</v>
      </c>
      <c r="F1159" s="72">
        <f t="shared" si="39"/>
        <v>15522.5</v>
      </c>
      <c r="G1159" s="77">
        <v>0</v>
      </c>
      <c r="H1159" s="77">
        <v>1400</v>
      </c>
      <c r="I1159" s="77">
        <v>0</v>
      </c>
      <c r="J1159" s="72">
        <v>0</v>
      </c>
      <c r="K1159" s="72">
        <v>1400</v>
      </c>
      <c r="L1159" s="72">
        <v>12600</v>
      </c>
      <c r="M1159" s="73" t="s">
        <v>51</v>
      </c>
    </row>
    <row r="1160" spans="1:13" x14ac:dyDescent="0.2">
      <c r="A1160" s="78" t="s">
        <v>144</v>
      </c>
      <c r="B1160" s="78" t="s">
        <v>32</v>
      </c>
      <c r="C1160" s="66" t="s">
        <v>10404</v>
      </c>
      <c r="D1160" s="77">
        <v>14000</v>
      </c>
      <c r="E1160" s="76">
        <v>1522.5</v>
      </c>
      <c r="F1160" s="72">
        <f t="shared" si="39"/>
        <v>15522.5</v>
      </c>
      <c r="G1160" s="77">
        <v>0</v>
      </c>
      <c r="H1160" s="77">
        <v>1400</v>
      </c>
      <c r="I1160" s="77">
        <v>0</v>
      </c>
      <c r="J1160" s="72">
        <v>0</v>
      </c>
      <c r="K1160" s="72">
        <v>1400</v>
      </c>
      <c r="L1160" s="72">
        <v>12600</v>
      </c>
      <c r="M1160" s="73" t="s">
        <v>51</v>
      </c>
    </row>
    <row r="1161" spans="1:13" x14ac:dyDescent="0.2">
      <c r="A1161" s="78" t="s">
        <v>144</v>
      </c>
      <c r="B1161" s="78" t="s">
        <v>32</v>
      </c>
      <c r="C1161" s="66" t="s">
        <v>10404</v>
      </c>
      <c r="D1161" s="77">
        <v>14000</v>
      </c>
      <c r="E1161" s="76">
        <v>1522.5</v>
      </c>
      <c r="F1161" s="72">
        <f t="shared" si="39"/>
        <v>15522.5</v>
      </c>
      <c r="G1161" s="77">
        <v>0</v>
      </c>
      <c r="H1161" s="77">
        <v>1400</v>
      </c>
      <c r="I1161" s="77">
        <v>0</v>
      </c>
      <c r="J1161" s="72">
        <v>0</v>
      </c>
      <c r="K1161" s="72">
        <v>1400</v>
      </c>
      <c r="L1161" s="72">
        <v>12600</v>
      </c>
      <c r="M1161" s="73" t="s">
        <v>51</v>
      </c>
    </row>
    <row r="1162" spans="1:13" x14ac:dyDescent="0.2">
      <c r="A1162" s="78" t="s">
        <v>144</v>
      </c>
      <c r="B1162" s="78" t="s">
        <v>32</v>
      </c>
      <c r="C1162" s="66" t="s">
        <v>10404</v>
      </c>
      <c r="D1162" s="77">
        <v>14000</v>
      </c>
      <c r="E1162" s="76">
        <v>1522.5</v>
      </c>
      <c r="F1162" s="72">
        <f t="shared" si="39"/>
        <v>15522.5</v>
      </c>
      <c r="G1162" s="77">
        <v>0</v>
      </c>
      <c r="H1162" s="77">
        <v>1400</v>
      </c>
      <c r="I1162" s="77">
        <v>0</v>
      </c>
      <c r="J1162" s="72">
        <v>0</v>
      </c>
      <c r="K1162" s="72">
        <v>1400</v>
      </c>
      <c r="L1162" s="72">
        <v>12600</v>
      </c>
      <c r="M1162" s="73" t="s">
        <v>51</v>
      </c>
    </row>
    <row r="1163" spans="1:13" x14ac:dyDescent="0.2">
      <c r="A1163" s="78" t="s">
        <v>144</v>
      </c>
      <c r="B1163" s="78" t="s">
        <v>32</v>
      </c>
      <c r="C1163" s="66" t="s">
        <v>10404</v>
      </c>
      <c r="D1163" s="77">
        <v>14000</v>
      </c>
      <c r="E1163" s="76">
        <v>1522.5</v>
      </c>
      <c r="F1163" s="72">
        <f t="shared" si="39"/>
        <v>15522.5</v>
      </c>
      <c r="G1163" s="77">
        <v>0</v>
      </c>
      <c r="H1163" s="77">
        <v>1400</v>
      </c>
      <c r="I1163" s="77">
        <v>0</v>
      </c>
      <c r="J1163" s="72">
        <v>0</v>
      </c>
      <c r="K1163" s="72">
        <v>1400</v>
      </c>
      <c r="L1163" s="72">
        <v>12600</v>
      </c>
      <c r="M1163" s="73" t="s">
        <v>51</v>
      </c>
    </row>
    <row r="1164" spans="1:13" x14ac:dyDescent="0.2">
      <c r="A1164" s="78" t="s">
        <v>144</v>
      </c>
      <c r="B1164" s="92" t="s">
        <v>32</v>
      </c>
      <c r="C1164" s="66" t="s">
        <v>10404</v>
      </c>
      <c r="D1164" s="77">
        <v>14000</v>
      </c>
      <c r="E1164" s="76">
        <v>1522.5</v>
      </c>
      <c r="F1164" s="72">
        <f t="shared" si="39"/>
        <v>15522.5</v>
      </c>
      <c r="G1164" s="77">
        <v>0</v>
      </c>
      <c r="H1164" s="77">
        <v>1400</v>
      </c>
      <c r="I1164" s="77">
        <v>0</v>
      </c>
      <c r="J1164" s="72">
        <v>0</v>
      </c>
      <c r="K1164" s="72">
        <v>1400</v>
      </c>
      <c r="L1164" s="72">
        <v>12600</v>
      </c>
      <c r="M1164" s="73" t="s">
        <v>51</v>
      </c>
    </row>
    <row r="1165" spans="1:13" x14ac:dyDescent="0.2">
      <c r="A1165" s="78" t="s">
        <v>144</v>
      </c>
      <c r="B1165" s="78" t="s">
        <v>32</v>
      </c>
      <c r="C1165" s="66" t="s">
        <v>10404</v>
      </c>
      <c r="D1165" s="77">
        <v>14000</v>
      </c>
      <c r="E1165" s="76">
        <v>1522.5</v>
      </c>
      <c r="F1165" s="72">
        <f t="shared" si="39"/>
        <v>15522.5</v>
      </c>
      <c r="G1165" s="77">
        <v>0</v>
      </c>
      <c r="H1165" s="77">
        <v>1400</v>
      </c>
      <c r="I1165" s="77">
        <v>0</v>
      </c>
      <c r="J1165" s="72">
        <v>0</v>
      </c>
      <c r="K1165" s="72">
        <v>1400</v>
      </c>
      <c r="L1165" s="72">
        <v>12600</v>
      </c>
      <c r="M1165" s="73" t="s">
        <v>51</v>
      </c>
    </row>
    <row r="1166" spans="1:13" x14ac:dyDescent="0.2">
      <c r="A1166" s="78" t="s">
        <v>144</v>
      </c>
      <c r="B1166" s="78" t="s">
        <v>32</v>
      </c>
      <c r="C1166" s="66" t="s">
        <v>10404</v>
      </c>
      <c r="D1166" s="77">
        <v>14000</v>
      </c>
      <c r="E1166" s="76">
        <v>1522.5</v>
      </c>
      <c r="F1166" s="72">
        <f t="shared" si="39"/>
        <v>15522.5</v>
      </c>
      <c r="G1166" s="77">
        <v>0</v>
      </c>
      <c r="H1166" s="77">
        <v>1400</v>
      </c>
      <c r="I1166" s="77">
        <v>0</v>
      </c>
      <c r="J1166" s="72">
        <v>0</v>
      </c>
      <c r="K1166" s="72">
        <v>1400</v>
      </c>
      <c r="L1166" s="72">
        <v>12600</v>
      </c>
      <c r="M1166" s="73" t="s">
        <v>51</v>
      </c>
    </row>
    <row r="1167" spans="1:13" x14ac:dyDescent="0.2">
      <c r="A1167" s="78" t="s">
        <v>144</v>
      </c>
      <c r="B1167" s="78" t="s">
        <v>32</v>
      </c>
      <c r="C1167" s="66" t="s">
        <v>10404</v>
      </c>
      <c r="D1167" s="77">
        <v>14000</v>
      </c>
      <c r="E1167" s="76">
        <v>1522.5</v>
      </c>
      <c r="F1167" s="72">
        <f t="shared" si="39"/>
        <v>15522.5</v>
      </c>
      <c r="G1167" s="77">
        <v>0</v>
      </c>
      <c r="H1167" s="77">
        <v>1400</v>
      </c>
      <c r="I1167" s="77">
        <v>0</v>
      </c>
      <c r="J1167" s="72">
        <v>0</v>
      </c>
      <c r="K1167" s="72">
        <v>1400</v>
      </c>
      <c r="L1167" s="72">
        <v>12600</v>
      </c>
      <c r="M1167" s="73" t="s">
        <v>51</v>
      </c>
    </row>
    <row r="1168" spans="1:13" x14ac:dyDescent="0.2">
      <c r="A1168" s="78" t="s">
        <v>144</v>
      </c>
      <c r="B1168" s="78" t="s">
        <v>32</v>
      </c>
      <c r="C1168" s="66" t="s">
        <v>10404</v>
      </c>
      <c r="D1168" s="77">
        <v>14000</v>
      </c>
      <c r="E1168" s="76">
        <v>1522.5</v>
      </c>
      <c r="F1168" s="72">
        <f t="shared" si="39"/>
        <v>15522.5</v>
      </c>
      <c r="G1168" s="77">
        <v>0</v>
      </c>
      <c r="H1168" s="77">
        <v>1400</v>
      </c>
      <c r="I1168" s="77">
        <v>0</v>
      </c>
      <c r="J1168" s="72">
        <v>0</v>
      </c>
      <c r="K1168" s="72">
        <v>1400</v>
      </c>
      <c r="L1168" s="72">
        <v>12600</v>
      </c>
      <c r="M1168" s="73" t="s">
        <v>51</v>
      </c>
    </row>
    <row r="1169" spans="1:13" x14ac:dyDescent="0.2">
      <c r="A1169" s="78" t="s">
        <v>144</v>
      </c>
      <c r="B1169" s="78" t="s">
        <v>32</v>
      </c>
      <c r="C1169" s="66" t="s">
        <v>10404</v>
      </c>
      <c r="D1169" s="77">
        <v>14000</v>
      </c>
      <c r="E1169" s="76">
        <v>1522.5</v>
      </c>
      <c r="F1169" s="72">
        <f t="shared" si="39"/>
        <v>15522.5</v>
      </c>
      <c r="G1169" s="77">
        <v>0</v>
      </c>
      <c r="H1169" s="77">
        <v>1400</v>
      </c>
      <c r="I1169" s="77">
        <v>0</v>
      </c>
      <c r="J1169" s="72">
        <v>0</v>
      </c>
      <c r="K1169" s="72">
        <v>1400</v>
      </c>
      <c r="L1169" s="72">
        <v>12600</v>
      </c>
      <c r="M1169" s="73" t="s">
        <v>51</v>
      </c>
    </row>
    <row r="1170" spans="1:13" x14ac:dyDescent="0.2">
      <c r="A1170" s="78" t="s">
        <v>144</v>
      </c>
      <c r="B1170" s="78" t="s">
        <v>32</v>
      </c>
      <c r="C1170" s="66" t="s">
        <v>10404</v>
      </c>
      <c r="D1170" s="77">
        <v>14000</v>
      </c>
      <c r="E1170" s="76">
        <v>1522.5</v>
      </c>
      <c r="F1170" s="72">
        <f t="shared" si="39"/>
        <v>15522.5</v>
      </c>
      <c r="G1170" s="77">
        <v>0</v>
      </c>
      <c r="H1170" s="77">
        <v>1400</v>
      </c>
      <c r="I1170" s="77">
        <v>0</v>
      </c>
      <c r="J1170" s="72">
        <v>0</v>
      </c>
      <c r="K1170" s="72">
        <v>1400</v>
      </c>
      <c r="L1170" s="72">
        <v>12600</v>
      </c>
      <c r="M1170" s="73" t="s">
        <v>51</v>
      </c>
    </row>
    <row r="1171" spans="1:13" x14ac:dyDescent="0.2">
      <c r="A1171" s="78" t="s">
        <v>144</v>
      </c>
      <c r="B1171" s="78" t="s">
        <v>32</v>
      </c>
      <c r="C1171" s="66" t="s">
        <v>10404</v>
      </c>
      <c r="D1171" s="77">
        <v>14000</v>
      </c>
      <c r="E1171" s="76">
        <v>1522.5</v>
      </c>
      <c r="F1171" s="72">
        <f t="shared" si="39"/>
        <v>15522.5</v>
      </c>
      <c r="G1171" s="77">
        <v>0</v>
      </c>
      <c r="H1171" s="77">
        <v>1400</v>
      </c>
      <c r="I1171" s="77">
        <v>0</v>
      </c>
      <c r="J1171" s="72">
        <v>0</v>
      </c>
      <c r="K1171" s="72">
        <v>1400</v>
      </c>
      <c r="L1171" s="72">
        <v>12600</v>
      </c>
      <c r="M1171" s="73" t="s">
        <v>51</v>
      </c>
    </row>
    <row r="1172" spans="1:13" x14ac:dyDescent="0.2">
      <c r="A1172" s="78" t="s">
        <v>144</v>
      </c>
      <c r="B1172" s="78" t="s">
        <v>32</v>
      </c>
      <c r="C1172" s="66" t="s">
        <v>10404</v>
      </c>
      <c r="D1172" s="77">
        <v>14000</v>
      </c>
      <c r="E1172" s="76">
        <v>1522.5</v>
      </c>
      <c r="F1172" s="72">
        <f t="shared" si="39"/>
        <v>15522.5</v>
      </c>
      <c r="G1172" s="77">
        <v>0</v>
      </c>
      <c r="H1172" s="77">
        <v>1400</v>
      </c>
      <c r="I1172" s="77">
        <v>0</v>
      </c>
      <c r="J1172" s="72">
        <v>0</v>
      </c>
      <c r="K1172" s="72">
        <v>1400</v>
      </c>
      <c r="L1172" s="72">
        <v>12600</v>
      </c>
      <c r="M1172" s="73" t="s">
        <v>51</v>
      </c>
    </row>
    <row r="1173" spans="1:13" x14ac:dyDescent="0.2">
      <c r="A1173" s="78" t="s">
        <v>144</v>
      </c>
      <c r="B1173" s="78" t="s">
        <v>32</v>
      </c>
      <c r="C1173" s="66" t="s">
        <v>10404</v>
      </c>
      <c r="D1173" s="77">
        <v>14000</v>
      </c>
      <c r="E1173" s="76">
        <v>1522.5</v>
      </c>
      <c r="F1173" s="72">
        <f t="shared" si="39"/>
        <v>15522.5</v>
      </c>
      <c r="G1173" s="77">
        <v>0</v>
      </c>
      <c r="H1173" s="77">
        <v>1400</v>
      </c>
      <c r="I1173" s="77">
        <v>0</v>
      </c>
      <c r="J1173" s="72">
        <v>0</v>
      </c>
      <c r="K1173" s="72">
        <v>1400</v>
      </c>
      <c r="L1173" s="72">
        <v>12600</v>
      </c>
      <c r="M1173" s="73" t="s">
        <v>51</v>
      </c>
    </row>
    <row r="1174" spans="1:13" x14ac:dyDescent="0.2">
      <c r="A1174" s="78" t="s">
        <v>144</v>
      </c>
      <c r="B1174" s="78" t="s">
        <v>32</v>
      </c>
      <c r="C1174" s="66" t="s">
        <v>10404</v>
      </c>
      <c r="D1174" s="77">
        <v>14000</v>
      </c>
      <c r="E1174" s="76">
        <v>1522.5</v>
      </c>
      <c r="F1174" s="72">
        <f t="shared" si="39"/>
        <v>15522.5</v>
      </c>
      <c r="G1174" s="77">
        <v>0</v>
      </c>
      <c r="H1174" s="77">
        <v>1400</v>
      </c>
      <c r="I1174" s="77">
        <v>0</v>
      </c>
      <c r="J1174" s="72">
        <v>0</v>
      </c>
      <c r="K1174" s="72">
        <v>1400</v>
      </c>
      <c r="L1174" s="72">
        <v>12600</v>
      </c>
      <c r="M1174" s="73" t="s">
        <v>36</v>
      </c>
    </row>
    <row r="1175" spans="1:13" x14ac:dyDescent="0.2">
      <c r="A1175" s="78" t="s">
        <v>144</v>
      </c>
      <c r="B1175" s="78" t="s">
        <v>32</v>
      </c>
      <c r="C1175" s="66" t="s">
        <v>10404</v>
      </c>
      <c r="D1175" s="77">
        <v>14000</v>
      </c>
      <c r="E1175" s="76">
        <v>1522.5</v>
      </c>
      <c r="F1175" s="72">
        <f t="shared" si="39"/>
        <v>15522.5</v>
      </c>
      <c r="G1175" s="77">
        <v>0</v>
      </c>
      <c r="H1175" s="77">
        <v>1400</v>
      </c>
      <c r="I1175" s="77">
        <v>0</v>
      </c>
      <c r="J1175" s="72">
        <v>0</v>
      </c>
      <c r="K1175" s="72">
        <v>1400</v>
      </c>
      <c r="L1175" s="72">
        <v>12600</v>
      </c>
      <c r="M1175" s="73" t="s">
        <v>36</v>
      </c>
    </row>
    <row r="1176" spans="1:13" x14ac:dyDescent="0.2">
      <c r="A1176" s="78" t="s">
        <v>144</v>
      </c>
      <c r="B1176" s="78" t="s">
        <v>32</v>
      </c>
      <c r="C1176" s="66" t="s">
        <v>10404</v>
      </c>
      <c r="D1176" s="77">
        <v>14000</v>
      </c>
      <c r="E1176" s="76">
        <v>1522.5</v>
      </c>
      <c r="F1176" s="72">
        <f t="shared" si="39"/>
        <v>15522.5</v>
      </c>
      <c r="G1176" s="77">
        <v>0</v>
      </c>
      <c r="H1176" s="77">
        <v>1400</v>
      </c>
      <c r="I1176" s="77">
        <v>0</v>
      </c>
      <c r="J1176" s="72">
        <v>0</v>
      </c>
      <c r="K1176" s="72">
        <v>1400</v>
      </c>
      <c r="L1176" s="72">
        <v>12600</v>
      </c>
      <c r="M1176" s="73" t="s">
        <v>36</v>
      </c>
    </row>
    <row r="1177" spans="1:13" x14ac:dyDescent="0.2">
      <c r="A1177" s="78" t="s">
        <v>144</v>
      </c>
      <c r="B1177" s="78" t="s">
        <v>32</v>
      </c>
      <c r="C1177" s="66" t="s">
        <v>10404</v>
      </c>
      <c r="D1177" s="77">
        <v>14000</v>
      </c>
      <c r="E1177" s="76">
        <v>1522.5</v>
      </c>
      <c r="F1177" s="72">
        <f t="shared" si="39"/>
        <v>15522.5</v>
      </c>
      <c r="G1177" s="77">
        <v>0</v>
      </c>
      <c r="H1177" s="77">
        <v>1400</v>
      </c>
      <c r="I1177" s="77">
        <v>0</v>
      </c>
      <c r="J1177" s="72">
        <v>0</v>
      </c>
      <c r="K1177" s="72">
        <v>1400</v>
      </c>
      <c r="L1177" s="72">
        <v>12600</v>
      </c>
      <c r="M1177" s="73" t="s">
        <v>36</v>
      </c>
    </row>
    <row r="1178" spans="1:13" x14ac:dyDescent="0.2">
      <c r="A1178" s="78" t="s">
        <v>144</v>
      </c>
      <c r="B1178" s="78" t="s">
        <v>32</v>
      </c>
      <c r="C1178" s="66" t="s">
        <v>10404</v>
      </c>
      <c r="D1178" s="77">
        <v>14000</v>
      </c>
      <c r="E1178" s="76">
        <v>1522.5</v>
      </c>
      <c r="F1178" s="72">
        <f t="shared" ref="F1178:F1241" si="40">D1178+E1178</f>
        <v>15522.5</v>
      </c>
      <c r="G1178" s="77">
        <v>0</v>
      </c>
      <c r="H1178" s="77">
        <v>1400</v>
      </c>
      <c r="I1178" s="77">
        <v>0</v>
      </c>
      <c r="J1178" s="72">
        <v>0</v>
      </c>
      <c r="K1178" s="72">
        <v>1400</v>
      </c>
      <c r="L1178" s="72">
        <v>12600</v>
      </c>
      <c r="M1178" s="73" t="s">
        <v>36</v>
      </c>
    </row>
    <row r="1179" spans="1:13" x14ac:dyDescent="0.2">
      <c r="A1179" s="78" t="s">
        <v>144</v>
      </c>
      <c r="B1179" s="78" t="s">
        <v>32</v>
      </c>
      <c r="C1179" s="66" t="s">
        <v>10404</v>
      </c>
      <c r="D1179" s="77">
        <v>14000</v>
      </c>
      <c r="E1179" s="76">
        <v>1522.5</v>
      </c>
      <c r="F1179" s="72">
        <f t="shared" si="40"/>
        <v>15522.5</v>
      </c>
      <c r="G1179" s="77">
        <v>0</v>
      </c>
      <c r="H1179" s="77">
        <v>1400</v>
      </c>
      <c r="I1179" s="77">
        <v>0</v>
      </c>
      <c r="J1179" s="72">
        <v>0</v>
      </c>
      <c r="K1179" s="72">
        <v>1400</v>
      </c>
      <c r="L1179" s="72">
        <v>12600</v>
      </c>
      <c r="M1179" s="73" t="s">
        <v>36</v>
      </c>
    </row>
    <row r="1180" spans="1:13" x14ac:dyDescent="0.2">
      <c r="A1180" s="78" t="s">
        <v>144</v>
      </c>
      <c r="B1180" s="78" t="s">
        <v>32</v>
      </c>
      <c r="C1180" s="66" t="s">
        <v>10404</v>
      </c>
      <c r="D1180" s="77">
        <v>14000</v>
      </c>
      <c r="E1180" s="76">
        <v>1522.5</v>
      </c>
      <c r="F1180" s="72">
        <f t="shared" si="40"/>
        <v>15522.5</v>
      </c>
      <c r="G1180" s="77">
        <v>0</v>
      </c>
      <c r="H1180" s="77">
        <v>1400</v>
      </c>
      <c r="I1180" s="77">
        <v>0</v>
      </c>
      <c r="J1180" s="72">
        <v>0</v>
      </c>
      <c r="K1180" s="72">
        <v>1400</v>
      </c>
      <c r="L1180" s="72">
        <v>12600</v>
      </c>
      <c r="M1180" s="73" t="s">
        <v>36</v>
      </c>
    </row>
    <row r="1181" spans="1:13" x14ac:dyDescent="0.2">
      <c r="A1181" s="78" t="s">
        <v>144</v>
      </c>
      <c r="B1181" s="78" t="s">
        <v>32</v>
      </c>
      <c r="C1181" s="66" t="s">
        <v>10404</v>
      </c>
      <c r="D1181" s="77">
        <v>14000</v>
      </c>
      <c r="E1181" s="76">
        <v>1522.5</v>
      </c>
      <c r="F1181" s="72">
        <f t="shared" si="40"/>
        <v>15522.5</v>
      </c>
      <c r="G1181" s="77">
        <v>0</v>
      </c>
      <c r="H1181" s="77">
        <v>1400</v>
      </c>
      <c r="I1181" s="77">
        <v>0</v>
      </c>
      <c r="J1181" s="72">
        <v>0</v>
      </c>
      <c r="K1181" s="72">
        <v>1400</v>
      </c>
      <c r="L1181" s="72">
        <v>12600</v>
      </c>
      <c r="M1181" s="73" t="s">
        <v>36</v>
      </c>
    </row>
    <row r="1182" spans="1:13" x14ac:dyDescent="0.2">
      <c r="A1182" s="78" t="s">
        <v>144</v>
      </c>
      <c r="B1182" s="78" t="s">
        <v>32</v>
      </c>
      <c r="C1182" s="66" t="s">
        <v>10404</v>
      </c>
      <c r="D1182" s="77">
        <v>14000</v>
      </c>
      <c r="E1182" s="76">
        <v>1522.5</v>
      </c>
      <c r="F1182" s="72">
        <f t="shared" si="40"/>
        <v>15522.5</v>
      </c>
      <c r="G1182" s="77">
        <v>0</v>
      </c>
      <c r="H1182" s="77">
        <v>1400</v>
      </c>
      <c r="I1182" s="77">
        <v>0</v>
      </c>
      <c r="J1182" s="72">
        <v>0</v>
      </c>
      <c r="K1182" s="72">
        <v>1400</v>
      </c>
      <c r="L1182" s="72">
        <v>12600</v>
      </c>
      <c r="M1182" s="73" t="s">
        <v>36</v>
      </c>
    </row>
    <row r="1183" spans="1:13" x14ac:dyDescent="0.2">
      <c r="A1183" s="78" t="s">
        <v>144</v>
      </c>
      <c r="B1183" s="78" t="s">
        <v>32</v>
      </c>
      <c r="C1183" s="66" t="s">
        <v>10404</v>
      </c>
      <c r="D1183" s="77">
        <v>14000</v>
      </c>
      <c r="E1183" s="76">
        <v>1522.5</v>
      </c>
      <c r="F1183" s="72">
        <f t="shared" si="40"/>
        <v>15522.5</v>
      </c>
      <c r="G1183" s="77">
        <v>0</v>
      </c>
      <c r="H1183" s="77">
        <v>1400</v>
      </c>
      <c r="I1183" s="77">
        <v>0</v>
      </c>
      <c r="J1183" s="72">
        <v>0</v>
      </c>
      <c r="K1183" s="72">
        <v>1400</v>
      </c>
      <c r="L1183" s="72">
        <v>12600</v>
      </c>
      <c r="M1183" s="73" t="s">
        <v>36</v>
      </c>
    </row>
    <row r="1184" spans="1:13" x14ac:dyDescent="0.2">
      <c r="A1184" s="78" t="s">
        <v>144</v>
      </c>
      <c r="B1184" s="78" t="s">
        <v>32</v>
      </c>
      <c r="C1184" s="66" t="s">
        <v>10404</v>
      </c>
      <c r="D1184" s="77">
        <v>14000</v>
      </c>
      <c r="E1184" s="76">
        <v>1522.5</v>
      </c>
      <c r="F1184" s="72">
        <f t="shared" si="40"/>
        <v>15522.5</v>
      </c>
      <c r="G1184" s="77">
        <v>0</v>
      </c>
      <c r="H1184" s="77">
        <v>1400</v>
      </c>
      <c r="I1184" s="77">
        <v>0</v>
      </c>
      <c r="J1184" s="72">
        <v>0</v>
      </c>
      <c r="K1184" s="72">
        <v>1400</v>
      </c>
      <c r="L1184" s="72">
        <v>12600</v>
      </c>
      <c r="M1184" s="73" t="s">
        <v>36</v>
      </c>
    </row>
    <row r="1185" spans="1:13" x14ac:dyDescent="0.2">
      <c r="A1185" s="78" t="s">
        <v>144</v>
      </c>
      <c r="B1185" s="78" t="s">
        <v>32</v>
      </c>
      <c r="C1185" s="66" t="s">
        <v>10404</v>
      </c>
      <c r="D1185" s="77">
        <v>14000</v>
      </c>
      <c r="E1185" s="76">
        <v>1522.5</v>
      </c>
      <c r="F1185" s="72">
        <f t="shared" si="40"/>
        <v>15522.5</v>
      </c>
      <c r="G1185" s="77">
        <v>0</v>
      </c>
      <c r="H1185" s="77">
        <v>1400</v>
      </c>
      <c r="I1185" s="77">
        <v>0</v>
      </c>
      <c r="J1185" s="72">
        <v>0</v>
      </c>
      <c r="K1185" s="72">
        <v>1400</v>
      </c>
      <c r="L1185" s="72">
        <v>12600</v>
      </c>
      <c r="M1185" s="73" t="s">
        <v>36</v>
      </c>
    </row>
    <row r="1186" spans="1:13" x14ac:dyDescent="0.2">
      <c r="A1186" s="78" t="s">
        <v>144</v>
      </c>
      <c r="B1186" s="78" t="s">
        <v>32</v>
      </c>
      <c r="C1186" s="66" t="s">
        <v>10404</v>
      </c>
      <c r="D1186" s="77">
        <v>14000</v>
      </c>
      <c r="E1186" s="76">
        <v>1522.5</v>
      </c>
      <c r="F1186" s="72">
        <f t="shared" si="40"/>
        <v>15522.5</v>
      </c>
      <c r="G1186" s="77">
        <v>0</v>
      </c>
      <c r="H1186" s="77">
        <v>1400</v>
      </c>
      <c r="I1186" s="77">
        <v>0</v>
      </c>
      <c r="J1186" s="72">
        <v>0</v>
      </c>
      <c r="K1186" s="72">
        <v>1400</v>
      </c>
      <c r="L1186" s="72">
        <v>12600</v>
      </c>
      <c r="M1186" s="73" t="s">
        <v>36</v>
      </c>
    </row>
    <row r="1187" spans="1:13" x14ac:dyDescent="0.2">
      <c r="A1187" s="78" t="s">
        <v>144</v>
      </c>
      <c r="B1187" s="78" t="s">
        <v>32</v>
      </c>
      <c r="C1187" s="66" t="s">
        <v>10404</v>
      </c>
      <c r="D1187" s="77">
        <v>14000</v>
      </c>
      <c r="E1187" s="76">
        <v>1522.5</v>
      </c>
      <c r="F1187" s="72">
        <f t="shared" si="40"/>
        <v>15522.5</v>
      </c>
      <c r="G1187" s="77">
        <v>0</v>
      </c>
      <c r="H1187" s="77">
        <v>1400</v>
      </c>
      <c r="I1187" s="77">
        <v>0</v>
      </c>
      <c r="J1187" s="72">
        <v>0</v>
      </c>
      <c r="K1187" s="72">
        <v>1400</v>
      </c>
      <c r="L1187" s="72">
        <v>12600</v>
      </c>
      <c r="M1187" s="73" t="s">
        <v>36</v>
      </c>
    </row>
    <row r="1188" spans="1:13" x14ac:dyDescent="0.2">
      <c r="A1188" s="78" t="s">
        <v>144</v>
      </c>
      <c r="B1188" s="78" t="s">
        <v>32</v>
      </c>
      <c r="C1188" s="66" t="s">
        <v>10404</v>
      </c>
      <c r="D1188" s="77">
        <v>14000</v>
      </c>
      <c r="E1188" s="76">
        <v>1522.5</v>
      </c>
      <c r="F1188" s="72">
        <f t="shared" si="40"/>
        <v>15522.5</v>
      </c>
      <c r="G1188" s="77">
        <v>0</v>
      </c>
      <c r="H1188" s="77">
        <v>1400</v>
      </c>
      <c r="I1188" s="77">
        <v>0</v>
      </c>
      <c r="J1188" s="72">
        <v>0</v>
      </c>
      <c r="K1188" s="72">
        <v>1400</v>
      </c>
      <c r="L1188" s="72">
        <v>12600</v>
      </c>
      <c r="M1188" s="73" t="s">
        <v>36</v>
      </c>
    </row>
    <row r="1189" spans="1:13" x14ac:dyDescent="0.2">
      <c r="A1189" s="78" t="s">
        <v>144</v>
      </c>
      <c r="B1189" s="78" t="s">
        <v>32</v>
      </c>
      <c r="C1189" s="66" t="s">
        <v>10404</v>
      </c>
      <c r="D1189" s="77">
        <v>14000</v>
      </c>
      <c r="E1189" s="76">
        <v>1522.5</v>
      </c>
      <c r="F1189" s="72">
        <f t="shared" si="40"/>
        <v>15522.5</v>
      </c>
      <c r="G1189" s="77">
        <v>0</v>
      </c>
      <c r="H1189" s="77">
        <v>1400</v>
      </c>
      <c r="I1189" s="77">
        <v>0</v>
      </c>
      <c r="J1189" s="72">
        <v>0</v>
      </c>
      <c r="K1189" s="72">
        <v>1400</v>
      </c>
      <c r="L1189" s="72">
        <v>12600</v>
      </c>
      <c r="M1189" s="73" t="s">
        <v>36</v>
      </c>
    </row>
    <row r="1190" spans="1:13" x14ac:dyDescent="0.2">
      <c r="A1190" s="78" t="s">
        <v>144</v>
      </c>
      <c r="B1190" s="78" t="s">
        <v>32</v>
      </c>
      <c r="C1190" s="66" t="s">
        <v>10404</v>
      </c>
      <c r="D1190" s="77">
        <v>14000</v>
      </c>
      <c r="E1190" s="76">
        <v>1522.5</v>
      </c>
      <c r="F1190" s="72">
        <f t="shared" si="40"/>
        <v>15522.5</v>
      </c>
      <c r="G1190" s="77">
        <v>0</v>
      </c>
      <c r="H1190" s="77">
        <v>1400</v>
      </c>
      <c r="I1190" s="77">
        <v>0</v>
      </c>
      <c r="J1190" s="72">
        <v>0</v>
      </c>
      <c r="K1190" s="72">
        <v>1400</v>
      </c>
      <c r="L1190" s="72">
        <v>12600</v>
      </c>
      <c r="M1190" s="73" t="s">
        <v>36</v>
      </c>
    </row>
    <row r="1191" spans="1:13" x14ac:dyDescent="0.2">
      <c r="A1191" s="78" t="s">
        <v>144</v>
      </c>
      <c r="B1191" s="78" t="s">
        <v>32</v>
      </c>
      <c r="C1191" s="66" t="s">
        <v>10404</v>
      </c>
      <c r="D1191" s="77">
        <v>14000</v>
      </c>
      <c r="E1191" s="76">
        <v>1522.5</v>
      </c>
      <c r="F1191" s="72">
        <f t="shared" si="40"/>
        <v>15522.5</v>
      </c>
      <c r="G1191" s="77">
        <v>0</v>
      </c>
      <c r="H1191" s="77">
        <v>1400</v>
      </c>
      <c r="I1191" s="77">
        <v>0</v>
      </c>
      <c r="J1191" s="72">
        <v>0</v>
      </c>
      <c r="K1191" s="72">
        <v>1400</v>
      </c>
      <c r="L1191" s="72">
        <v>12600</v>
      </c>
      <c r="M1191" s="73" t="s">
        <v>51</v>
      </c>
    </row>
    <row r="1192" spans="1:13" x14ac:dyDescent="0.2">
      <c r="A1192" s="78" t="s">
        <v>144</v>
      </c>
      <c r="B1192" s="78" t="s">
        <v>32</v>
      </c>
      <c r="C1192" s="66" t="s">
        <v>10404</v>
      </c>
      <c r="D1192" s="77">
        <v>14000</v>
      </c>
      <c r="E1192" s="76">
        <v>1522.5</v>
      </c>
      <c r="F1192" s="72">
        <f t="shared" si="40"/>
        <v>15522.5</v>
      </c>
      <c r="G1192" s="77">
        <v>0</v>
      </c>
      <c r="H1192" s="77">
        <v>1400</v>
      </c>
      <c r="I1192" s="77">
        <v>0</v>
      </c>
      <c r="J1192" s="72">
        <v>0</v>
      </c>
      <c r="K1192" s="72">
        <v>1400</v>
      </c>
      <c r="L1192" s="72">
        <v>12600</v>
      </c>
      <c r="M1192" s="73" t="s">
        <v>51</v>
      </c>
    </row>
    <row r="1193" spans="1:13" x14ac:dyDescent="0.2">
      <c r="A1193" s="78" t="s">
        <v>144</v>
      </c>
      <c r="B1193" s="78" t="s">
        <v>32</v>
      </c>
      <c r="C1193" s="66" t="s">
        <v>10404</v>
      </c>
      <c r="D1193" s="77">
        <v>14000</v>
      </c>
      <c r="E1193" s="76">
        <v>1522.5</v>
      </c>
      <c r="F1193" s="72">
        <f t="shared" si="40"/>
        <v>15522.5</v>
      </c>
      <c r="G1193" s="77">
        <v>0</v>
      </c>
      <c r="H1193" s="77">
        <v>1400</v>
      </c>
      <c r="I1193" s="77">
        <v>0</v>
      </c>
      <c r="J1193" s="72">
        <v>0</v>
      </c>
      <c r="K1193" s="72">
        <v>1400</v>
      </c>
      <c r="L1193" s="72">
        <v>12600</v>
      </c>
      <c r="M1193" s="73" t="s">
        <v>51</v>
      </c>
    </row>
    <row r="1194" spans="1:13" x14ac:dyDescent="0.2">
      <c r="A1194" s="78" t="s">
        <v>144</v>
      </c>
      <c r="B1194" s="78" t="s">
        <v>32</v>
      </c>
      <c r="C1194" s="66" t="s">
        <v>10404</v>
      </c>
      <c r="D1194" s="77">
        <v>14000</v>
      </c>
      <c r="E1194" s="76">
        <v>1522.5</v>
      </c>
      <c r="F1194" s="72">
        <f t="shared" si="40"/>
        <v>15522.5</v>
      </c>
      <c r="G1194" s="77">
        <v>0</v>
      </c>
      <c r="H1194" s="77">
        <v>1400</v>
      </c>
      <c r="I1194" s="77">
        <v>0</v>
      </c>
      <c r="J1194" s="72">
        <v>0</v>
      </c>
      <c r="K1194" s="72">
        <v>1400</v>
      </c>
      <c r="L1194" s="72">
        <v>12600</v>
      </c>
      <c r="M1194" s="73" t="s">
        <v>51</v>
      </c>
    </row>
    <row r="1195" spans="1:13" x14ac:dyDescent="0.2">
      <c r="A1195" s="78" t="s">
        <v>144</v>
      </c>
      <c r="B1195" s="78" t="s">
        <v>32</v>
      </c>
      <c r="C1195" s="66" t="s">
        <v>10404</v>
      </c>
      <c r="D1195" s="77">
        <v>14000</v>
      </c>
      <c r="E1195" s="76">
        <v>1522.5</v>
      </c>
      <c r="F1195" s="72">
        <f t="shared" si="40"/>
        <v>15522.5</v>
      </c>
      <c r="G1195" s="77">
        <v>0</v>
      </c>
      <c r="H1195" s="77">
        <v>1400</v>
      </c>
      <c r="I1195" s="77">
        <v>0</v>
      </c>
      <c r="J1195" s="72">
        <v>0</v>
      </c>
      <c r="K1195" s="72">
        <v>1400</v>
      </c>
      <c r="L1195" s="72">
        <v>12600</v>
      </c>
      <c r="M1195" s="73" t="s">
        <v>51</v>
      </c>
    </row>
    <row r="1196" spans="1:13" x14ac:dyDescent="0.2">
      <c r="A1196" s="78" t="s">
        <v>144</v>
      </c>
      <c r="B1196" s="78" t="s">
        <v>32</v>
      </c>
      <c r="C1196" s="66" t="s">
        <v>10404</v>
      </c>
      <c r="D1196" s="77">
        <v>14000</v>
      </c>
      <c r="E1196" s="76">
        <v>1522.5</v>
      </c>
      <c r="F1196" s="72">
        <f t="shared" si="40"/>
        <v>15522.5</v>
      </c>
      <c r="G1196" s="77">
        <v>0</v>
      </c>
      <c r="H1196" s="77">
        <v>1400</v>
      </c>
      <c r="I1196" s="77">
        <v>0</v>
      </c>
      <c r="J1196" s="72">
        <v>0</v>
      </c>
      <c r="K1196" s="72">
        <v>1400</v>
      </c>
      <c r="L1196" s="72">
        <v>12600</v>
      </c>
      <c r="M1196" s="73" t="s">
        <v>51</v>
      </c>
    </row>
    <row r="1197" spans="1:13" x14ac:dyDescent="0.2">
      <c r="A1197" s="78" t="s">
        <v>144</v>
      </c>
      <c r="B1197" s="78" t="s">
        <v>32</v>
      </c>
      <c r="C1197" s="66" t="s">
        <v>10404</v>
      </c>
      <c r="D1197" s="77">
        <v>14000</v>
      </c>
      <c r="E1197" s="76">
        <v>1522.5</v>
      </c>
      <c r="F1197" s="72">
        <f t="shared" si="40"/>
        <v>15522.5</v>
      </c>
      <c r="G1197" s="77">
        <v>0</v>
      </c>
      <c r="H1197" s="77">
        <v>1400</v>
      </c>
      <c r="I1197" s="77">
        <v>0</v>
      </c>
      <c r="J1197" s="72">
        <v>0</v>
      </c>
      <c r="K1197" s="72">
        <v>1400</v>
      </c>
      <c r="L1197" s="72">
        <v>12600</v>
      </c>
      <c r="M1197" s="73" t="s">
        <v>36</v>
      </c>
    </row>
    <row r="1198" spans="1:13" x14ac:dyDescent="0.2">
      <c r="A1198" s="78" t="s">
        <v>144</v>
      </c>
      <c r="B1198" s="78" t="s">
        <v>32</v>
      </c>
      <c r="C1198" s="66" t="s">
        <v>10404</v>
      </c>
      <c r="D1198" s="77">
        <v>14000</v>
      </c>
      <c r="E1198" s="76">
        <v>1522.5</v>
      </c>
      <c r="F1198" s="72">
        <f t="shared" si="40"/>
        <v>15522.5</v>
      </c>
      <c r="G1198" s="77">
        <v>0</v>
      </c>
      <c r="H1198" s="77">
        <v>1400</v>
      </c>
      <c r="I1198" s="77">
        <v>0</v>
      </c>
      <c r="J1198" s="72">
        <v>0</v>
      </c>
      <c r="K1198" s="72">
        <v>1400</v>
      </c>
      <c r="L1198" s="72">
        <v>12600</v>
      </c>
      <c r="M1198" s="73" t="s">
        <v>36</v>
      </c>
    </row>
    <row r="1199" spans="1:13" x14ac:dyDescent="0.2">
      <c r="A1199" s="78" t="s">
        <v>144</v>
      </c>
      <c r="B1199" s="78" t="s">
        <v>32</v>
      </c>
      <c r="C1199" s="66" t="s">
        <v>10404</v>
      </c>
      <c r="D1199" s="77">
        <v>14000</v>
      </c>
      <c r="E1199" s="76">
        <v>1522.5</v>
      </c>
      <c r="F1199" s="72">
        <f t="shared" si="40"/>
        <v>15522.5</v>
      </c>
      <c r="G1199" s="77">
        <v>0</v>
      </c>
      <c r="H1199" s="77">
        <v>1400</v>
      </c>
      <c r="I1199" s="77">
        <v>0</v>
      </c>
      <c r="J1199" s="72">
        <v>0</v>
      </c>
      <c r="K1199" s="72">
        <v>1400</v>
      </c>
      <c r="L1199" s="72">
        <v>12600</v>
      </c>
      <c r="M1199" s="73" t="s">
        <v>36</v>
      </c>
    </row>
    <row r="1200" spans="1:13" x14ac:dyDescent="0.2">
      <c r="A1200" s="78" t="s">
        <v>144</v>
      </c>
      <c r="B1200" s="78" t="s">
        <v>32</v>
      </c>
      <c r="C1200" s="66" t="s">
        <v>10404</v>
      </c>
      <c r="D1200" s="77">
        <v>14000</v>
      </c>
      <c r="E1200" s="76">
        <v>1522.5</v>
      </c>
      <c r="F1200" s="72">
        <f t="shared" si="40"/>
        <v>15522.5</v>
      </c>
      <c r="G1200" s="77">
        <v>0</v>
      </c>
      <c r="H1200" s="77">
        <v>1400</v>
      </c>
      <c r="I1200" s="77">
        <v>0</v>
      </c>
      <c r="J1200" s="72">
        <v>0</v>
      </c>
      <c r="K1200" s="72">
        <v>1400</v>
      </c>
      <c r="L1200" s="72">
        <v>12600</v>
      </c>
      <c r="M1200" s="73" t="s">
        <v>36</v>
      </c>
    </row>
    <row r="1201" spans="1:13" x14ac:dyDescent="0.2">
      <c r="A1201" s="78" t="s">
        <v>144</v>
      </c>
      <c r="B1201" s="78" t="s">
        <v>32</v>
      </c>
      <c r="C1201" s="66" t="s">
        <v>10404</v>
      </c>
      <c r="D1201" s="77">
        <v>14000</v>
      </c>
      <c r="E1201" s="76">
        <v>1522.5</v>
      </c>
      <c r="F1201" s="72">
        <f t="shared" si="40"/>
        <v>15522.5</v>
      </c>
      <c r="G1201" s="77">
        <v>0</v>
      </c>
      <c r="H1201" s="77">
        <v>1400</v>
      </c>
      <c r="I1201" s="77">
        <v>0</v>
      </c>
      <c r="J1201" s="72">
        <v>0</v>
      </c>
      <c r="K1201" s="72">
        <v>1400</v>
      </c>
      <c r="L1201" s="72">
        <v>12600</v>
      </c>
      <c r="M1201" s="73" t="s">
        <v>36</v>
      </c>
    </row>
    <row r="1202" spans="1:13" x14ac:dyDescent="0.2">
      <c r="A1202" s="78" t="s">
        <v>144</v>
      </c>
      <c r="B1202" s="78" t="s">
        <v>32</v>
      </c>
      <c r="C1202" s="66" t="s">
        <v>10404</v>
      </c>
      <c r="D1202" s="77">
        <v>14000</v>
      </c>
      <c r="E1202" s="76">
        <v>1522.5</v>
      </c>
      <c r="F1202" s="72">
        <f t="shared" si="40"/>
        <v>15522.5</v>
      </c>
      <c r="G1202" s="77">
        <v>0</v>
      </c>
      <c r="H1202" s="77">
        <v>1400</v>
      </c>
      <c r="I1202" s="77">
        <v>0</v>
      </c>
      <c r="J1202" s="72">
        <v>0</v>
      </c>
      <c r="K1202" s="72">
        <v>1400</v>
      </c>
      <c r="L1202" s="72">
        <v>12600</v>
      </c>
      <c r="M1202" s="73" t="s">
        <v>51</v>
      </c>
    </row>
    <row r="1203" spans="1:13" x14ac:dyDescent="0.2">
      <c r="A1203" s="78" t="s">
        <v>144</v>
      </c>
      <c r="B1203" s="78" t="s">
        <v>32</v>
      </c>
      <c r="C1203" s="66" t="s">
        <v>10404</v>
      </c>
      <c r="D1203" s="77">
        <v>14000</v>
      </c>
      <c r="E1203" s="76">
        <v>1522.5</v>
      </c>
      <c r="F1203" s="72">
        <f t="shared" si="40"/>
        <v>15522.5</v>
      </c>
      <c r="G1203" s="77">
        <v>0</v>
      </c>
      <c r="H1203" s="77">
        <v>1400</v>
      </c>
      <c r="I1203" s="77">
        <v>0</v>
      </c>
      <c r="J1203" s="72">
        <v>0</v>
      </c>
      <c r="K1203" s="72">
        <v>1400</v>
      </c>
      <c r="L1203" s="72">
        <v>12600</v>
      </c>
      <c r="M1203" s="73" t="s">
        <v>36</v>
      </c>
    </row>
    <row r="1204" spans="1:13" x14ac:dyDescent="0.2">
      <c r="A1204" s="78" t="s">
        <v>144</v>
      </c>
      <c r="B1204" s="78" t="s">
        <v>32</v>
      </c>
      <c r="C1204" s="66" t="s">
        <v>10404</v>
      </c>
      <c r="D1204" s="77">
        <v>14000</v>
      </c>
      <c r="E1204" s="76">
        <v>1522.5</v>
      </c>
      <c r="F1204" s="72">
        <f t="shared" si="40"/>
        <v>15522.5</v>
      </c>
      <c r="G1204" s="77">
        <v>0</v>
      </c>
      <c r="H1204" s="77">
        <v>1400</v>
      </c>
      <c r="I1204" s="77">
        <v>0</v>
      </c>
      <c r="J1204" s="72">
        <v>0</v>
      </c>
      <c r="K1204" s="72">
        <v>1400</v>
      </c>
      <c r="L1204" s="72">
        <v>12600</v>
      </c>
      <c r="M1204" s="73" t="s">
        <v>36</v>
      </c>
    </row>
    <row r="1205" spans="1:13" x14ac:dyDescent="0.2">
      <c r="A1205" s="78" t="s">
        <v>144</v>
      </c>
      <c r="B1205" s="78" t="s">
        <v>32</v>
      </c>
      <c r="C1205" s="66" t="s">
        <v>10404</v>
      </c>
      <c r="D1205" s="77">
        <v>14000</v>
      </c>
      <c r="E1205" s="76">
        <v>1522.5</v>
      </c>
      <c r="F1205" s="72">
        <f t="shared" si="40"/>
        <v>15522.5</v>
      </c>
      <c r="G1205" s="77">
        <v>0</v>
      </c>
      <c r="H1205" s="77">
        <v>1400</v>
      </c>
      <c r="I1205" s="77">
        <v>0</v>
      </c>
      <c r="J1205" s="72">
        <v>0</v>
      </c>
      <c r="K1205" s="72">
        <v>1400</v>
      </c>
      <c r="L1205" s="72">
        <v>12600</v>
      </c>
      <c r="M1205" s="73" t="s">
        <v>36</v>
      </c>
    </row>
    <row r="1206" spans="1:13" x14ac:dyDescent="0.2">
      <c r="A1206" s="78" t="s">
        <v>144</v>
      </c>
      <c r="B1206" s="78" t="s">
        <v>32</v>
      </c>
      <c r="C1206" s="66" t="s">
        <v>10404</v>
      </c>
      <c r="D1206" s="77">
        <v>14000</v>
      </c>
      <c r="E1206" s="76">
        <v>1522.5</v>
      </c>
      <c r="F1206" s="72">
        <f t="shared" si="40"/>
        <v>15522.5</v>
      </c>
      <c r="G1206" s="77">
        <v>0</v>
      </c>
      <c r="H1206" s="77">
        <v>1400</v>
      </c>
      <c r="I1206" s="77">
        <v>0</v>
      </c>
      <c r="J1206" s="72">
        <v>0</v>
      </c>
      <c r="K1206" s="72">
        <v>1400</v>
      </c>
      <c r="L1206" s="72">
        <v>12600</v>
      </c>
      <c r="M1206" s="73" t="s">
        <v>36</v>
      </c>
    </row>
    <row r="1207" spans="1:13" x14ac:dyDescent="0.2">
      <c r="A1207" s="78" t="s">
        <v>144</v>
      </c>
      <c r="B1207" s="78" t="s">
        <v>32</v>
      </c>
      <c r="C1207" s="66" t="s">
        <v>10404</v>
      </c>
      <c r="D1207" s="77">
        <v>14000</v>
      </c>
      <c r="E1207" s="76">
        <v>1522.5</v>
      </c>
      <c r="F1207" s="72">
        <f t="shared" si="40"/>
        <v>15522.5</v>
      </c>
      <c r="G1207" s="77">
        <v>0</v>
      </c>
      <c r="H1207" s="77">
        <v>1400</v>
      </c>
      <c r="I1207" s="77">
        <v>0</v>
      </c>
      <c r="J1207" s="72">
        <v>0</v>
      </c>
      <c r="K1207" s="72">
        <v>1400</v>
      </c>
      <c r="L1207" s="72">
        <v>12600</v>
      </c>
      <c r="M1207" s="73" t="s">
        <v>36</v>
      </c>
    </row>
    <row r="1208" spans="1:13" x14ac:dyDescent="0.2">
      <c r="A1208" s="78" t="s">
        <v>144</v>
      </c>
      <c r="B1208" s="78" t="s">
        <v>32</v>
      </c>
      <c r="C1208" s="66" t="s">
        <v>10404</v>
      </c>
      <c r="D1208" s="77">
        <v>14000</v>
      </c>
      <c r="E1208" s="76">
        <v>1522.5</v>
      </c>
      <c r="F1208" s="72">
        <f t="shared" si="40"/>
        <v>15522.5</v>
      </c>
      <c r="G1208" s="77">
        <v>0</v>
      </c>
      <c r="H1208" s="77">
        <v>1400</v>
      </c>
      <c r="I1208" s="77">
        <v>0</v>
      </c>
      <c r="J1208" s="72">
        <v>0</v>
      </c>
      <c r="K1208" s="72">
        <v>1400</v>
      </c>
      <c r="L1208" s="72">
        <v>12600</v>
      </c>
      <c r="M1208" s="73" t="s">
        <v>36</v>
      </c>
    </row>
    <row r="1209" spans="1:13" x14ac:dyDescent="0.2">
      <c r="A1209" s="78" t="s">
        <v>144</v>
      </c>
      <c r="B1209" s="78" t="s">
        <v>32</v>
      </c>
      <c r="C1209" s="66" t="s">
        <v>10404</v>
      </c>
      <c r="D1209" s="77">
        <v>14000</v>
      </c>
      <c r="E1209" s="76">
        <v>1522.5</v>
      </c>
      <c r="F1209" s="72">
        <f t="shared" si="40"/>
        <v>15522.5</v>
      </c>
      <c r="G1209" s="77">
        <v>0</v>
      </c>
      <c r="H1209" s="77">
        <v>1400</v>
      </c>
      <c r="I1209" s="77">
        <v>0</v>
      </c>
      <c r="J1209" s="72">
        <v>0</v>
      </c>
      <c r="K1209" s="72">
        <v>1400</v>
      </c>
      <c r="L1209" s="72">
        <v>12600</v>
      </c>
      <c r="M1209" s="73" t="s">
        <v>36</v>
      </c>
    </row>
    <row r="1210" spans="1:13" x14ac:dyDescent="0.2">
      <c r="A1210" s="78" t="s">
        <v>144</v>
      </c>
      <c r="B1210" s="78" t="s">
        <v>32</v>
      </c>
      <c r="C1210" s="66" t="s">
        <v>10404</v>
      </c>
      <c r="D1210" s="77">
        <v>14000</v>
      </c>
      <c r="E1210" s="76">
        <v>1522.5</v>
      </c>
      <c r="F1210" s="72">
        <f t="shared" si="40"/>
        <v>15522.5</v>
      </c>
      <c r="G1210" s="77">
        <v>0</v>
      </c>
      <c r="H1210" s="77">
        <v>1400</v>
      </c>
      <c r="I1210" s="77">
        <v>0</v>
      </c>
      <c r="J1210" s="72">
        <v>0</v>
      </c>
      <c r="K1210" s="72">
        <v>1400</v>
      </c>
      <c r="L1210" s="72">
        <v>12600</v>
      </c>
      <c r="M1210" s="73" t="s">
        <v>36</v>
      </c>
    </row>
    <row r="1211" spans="1:13" x14ac:dyDescent="0.2">
      <c r="A1211" s="78" t="s">
        <v>144</v>
      </c>
      <c r="B1211" s="78" t="s">
        <v>32</v>
      </c>
      <c r="C1211" s="66" t="s">
        <v>10404</v>
      </c>
      <c r="D1211" s="77">
        <v>14000</v>
      </c>
      <c r="E1211" s="76">
        <v>1522.5</v>
      </c>
      <c r="F1211" s="72">
        <f t="shared" si="40"/>
        <v>15522.5</v>
      </c>
      <c r="G1211" s="77">
        <v>0</v>
      </c>
      <c r="H1211" s="77">
        <v>1400</v>
      </c>
      <c r="I1211" s="77">
        <v>0</v>
      </c>
      <c r="J1211" s="72">
        <v>0</v>
      </c>
      <c r="K1211" s="72">
        <v>1400</v>
      </c>
      <c r="L1211" s="72">
        <v>12600</v>
      </c>
      <c r="M1211" s="73" t="s">
        <v>36</v>
      </c>
    </row>
    <row r="1212" spans="1:13" x14ac:dyDescent="0.2">
      <c r="A1212" s="78" t="s">
        <v>144</v>
      </c>
      <c r="B1212" s="78" t="s">
        <v>32</v>
      </c>
      <c r="C1212" s="66" t="s">
        <v>10404</v>
      </c>
      <c r="D1212" s="77">
        <v>14000</v>
      </c>
      <c r="E1212" s="76">
        <v>1522.5</v>
      </c>
      <c r="F1212" s="72">
        <f t="shared" si="40"/>
        <v>15522.5</v>
      </c>
      <c r="G1212" s="77">
        <v>0</v>
      </c>
      <c r="H1212" s="77">
        <v>1400</v>
      </c>
      <c r="I1212" s="77">
        <v>0</v>
      </c>
      <c r="J1212" s="72">
        <v>0</v>
      </c>
      <c r="K1212" s="72">
        <v>1400</v>
      </c>
      <c r="L1212" s="72">
        <v>12600</v>
      </c>
      <c r="M1212" s="73" t="s">
        <v>36</v>
      </c>
    </row>
    <row r="1213" spans="1:13" x14ac:dyDescent="0.2">
      <c r="A1213" s="78" t="s">
        <v>144</v>
      </c>
      <c r="B1213" s="78" t="s">
        <v>32</v>
      </c>
      <c r="C1213" s="66" t="s">
        <v>10404</v>
      </c>
      <c r="D1213" s="77">
        <v>14000</v>
      </c>
      <c r="E1213" s="76">
        <v>1522.5</v>
      </c>
      <c r="F1213" s="72">
        <f t="shared" si="40"/>
        <v>15522.5</v>
      </c>
      <c r="G1213" s="77">
        <v>0</v>
      </c>
      <c r="H1213" s="77">
        <v>1400</v>
      </c>
      <c r="I1213" s="77">
        <v>0</v>
      </c>
      <c r="J1213" s="72">
        <v>0</v>
      </c>
      <c r="K1213" s="72">
        <v>1400</v>
      </c>
      <c r="L1213" s="72">
        <v>12600</v>
      </c>
      <c r="M1213" s="73" t="s">
        <v>36</v>
      </c>
    </row>
    <row r="1214" spans="1:13" x14ac:dyDescent="0.2">
      <c r="A1214" s="78" t="s">
        <v>144</v>
      </c>
      <c r="B1214" s="78" t="s">
        <v>32</v>
      </c>
      <c r="C1214" s="66" t="s">
        <v>10404</v>
      </c>
      <c r="D1214" s="77">
        <v>14000</v>
      </c>
      <c r="E1214" s="76">
        <v>1522.5</v>
      </c>
      <c r="F1214" s="72">
        <f t="shared" si="40"/>
        <v>15522.5</v>
      </c>
      <c r="G1214" s="77">
        <v>0</v>
      </c>
      <c r="H1214" s="77">
        <v>1400</v>
      </c>
      <c r="I1214" s="77">
        <v>0</v>
      </c>
      <c r="J1214" s="72">
        <v>0</v>
      </c>
      <c r="K1214" s="72">
        <v>1400</v>
      </c>
      <c r="L1214" s="72">
        <v>12600</v>
      </c>
      <c r="M1214" s="73" t="s">
        <v>36</v>
      </c>
    </row>
    <row r="1215" spans="1:13" x14ac:dyDescent="0.2">
      <c r="A1215" s="78" t="s">
        <v>144</v>
      </c>
      <c r="B1215" s="78" t="s">
        <v>32</v>
      </c>
      <c r="C1215" s="66" t="s">
        <v>10404</v>
      </c>
      <c r="D1215" s="77">
        <v>14000</v>
      </c>
      <c r="E1215" s="76">
        <v>1522.5</v>
      </c>
      <c r="F1215" s="72">
        <f t="shared" si="40"/>
        <v>15522.5</v>
      </c>
      <c r="G1215" s="77">
        <v>0</v>
      </c>
      <c r="H1215" s="77">
        <v>1400</v>
      </c>
      <c r="I1215" s="77">
        <v>0</v>
      </c>
      <c r="J1215" s="72">
        <v>0</v>
      </c>
      <c r="K1215" s="72">
        <v>1400</v>
      </c>
      <c r="L1215" s="72">
        <v>12600</v>
      </c>
      <c r="M1215" s="73" t="s">
        <v>36</v>
      </c>
    </row>
    <row r="1216" spans="1:13" x14ac:dyDescent="0.2">
      <c r="A1216" s="78" t="s">
        <v>144</v>
      </c>
      <c r="B1216" s="78" t="s">
        <v>32</v>
      </c>
      <c r="C1216" s="66" t="s">
        <v>10404</v>
      </c>
      <c r="D1216" s="77">
        <v>14000</v>
      </c>
      <c r="E1216" s="76">
        <v>1522.5</v>
      </c>
      <c r="F1216" s="72">
        <f t="shared" si="40"/>
        <v>15522.5</v>
      </c>
      <c r="G1216" s="77">
        <v>0</v>
      </c>
      <c r="H1216" s="77">
        <v>1400</v>
      </c>
      <c r="I1216" s="77">
        <v>0</v>
      </c>
      <c r="J1216" s="72">
        <v>0</v>
      </c>
      <c r="K1216" s="72">
        <v>1400</v>
      </c>
      <c r="L1216" s="72">
        <v>12600</v>
      </c>
      <c r="M1216" s="73" t="s">
        <v>36</v>
      </c>
    </row>
    <row r="1217" spans="1:13" x14ac:dyDescent="0.2">
      <c r="A1217" s="78" t="s">
        <v>144</v>
      </c>
      <c r="B1217" s="78" t="s">
        <v>32</v>
      </c>
      <c r="C1217" s="66" t="s">
        <v>10404</v>
      </c>
      <c r="D1217" s="77">
        <v>14000</v>
      </c>
      <c r="E1217" s="76">
        <v>1522.5</v>
      </c>
      <c r="F1217" s="72">
        <f t="shared" si="40"/>
        <v>15522.5</v>
      </c>
      <c r="G1217" s="77">
        <v>0</v>
      </c>
      <c r="H1217" s="77">
        <v>1400</v>
      </c>
      <c r="I1217" s="77">
        <v>0</v>
      </c>
      <c r="J1217" s="72">
        <v>0</v>
      </c>
      <c r="K1217" s="72">
        <v>1400</v>
      </c>
      <c r="L1217" s="72">
        <v>12600</v>
      </c>
      <c r="M1217" s="73" t="s">
        <v>36</v>
      </c>
    </row>
    <row r="1218" spans="1:13" x14ac:dyDescent="0.2">
      <c r="A1218" s="78" t="s">
        <v>144</v>
      </c>
      <c r="B1218" s="78" t="s">
        <v>32</v>
      </c>
      <c r="C1218" s="66" t="s">
        <v>10404</v>
      </c>
      <c r="D1218" s="77">
        <v>14000</v>
      </c>
      <c r="E1218" s="76">
        <v>1522.5</v>
      </c>
      <c r="F1218" s="72">
        <f t="shared" si="40"/>
        <v>15522.5</v>
      </c>
      <c r="G1218" s="77">
        <v>0</v>
      </c>
      <c r="H1218" s="77">
        <v>1400</v>
      </c>
      <c r="I1218" s="77">
        <v>0</v>
      </c>
      <c r="J1218" s="72">
        <v>0</v>
      </c>
      <c r="K1218" s="72">
        <v>1400</v>
      </c>
      <c r="L1218" s="72">
        <v>12600</v>
      </c>
      <c r="M1218" s="73" t="s">
        <v>36</v>
      </c>
    </row>
    <row r="1219" spans="1:13" x14ac:dyDescent="0.2">
      <c r="A1219" s="78" t="s">
        <v>144</v>
      </c>
      <c r="B1219" s="78" t="s">
        <v>32</v>
      </c>
      <c r="C1219" s="66" t="s">
        <v>10404</v>
      </c>
      <c r="D1219" s="77">
        <v>14000</v>
      </c>
      <c r="E1219" s="76">
        <v>1522.5</v>
      </c>
      <c r="F1219" s="72">
        <f t="shared" si="40"/>
        <v>15522.5</v>
      </c>
      <c r="G1219" s="77">
        <v>0</v>
      </c>
      <c r="H1219" s="77">
        <v>1400</v>
      </c>
      <c r="I1219" s="77">
        <v>0</v>
      </c>
      <c r="J1219" s="72">
        <v>0</v>
      </c>
      <c r="K1219" s="72">
        <v>1400</v>
      </c>
      <c r="L1219" s="72">
        <v>12600</v>
      </c>
      <c r="M1219" s="73" t="s">
        <v>36</v>
      </c>
    </row>
    <row r="1220" spans="1:13" x14ac:dyDescent="0.2">
      <c r="A1220" s="78" t="s">
        <v>144</v>
      </c>
      <c r="B1220" s="78" t="s">
        <v>32</v>
      </c>
      <c r="C1220" s="66" t="s">
        <v>10404</v>
      </c>
      <c r="D1220" s="77">
        <v>14000</v>
      </c>
      <c r="E1220" s="76">
        <v>1522.5</v>
      </c>
      <c r="F1220" s="72">
        <f t="shared" si="40"/>
        <v>15522.5</v>
      </c>
      <c r="G1220" s="77">
        <v>0</v>
      </c>
      <c r="H1220" s="77">
        <v>1400</v>
      </c>
      <c r="I1220" s="77">
        <v>0</v>
      </c>
      <c r="J1220" s="72">
        <v>0</v>
      </c>
      <c r="K1220" s="72">
        <v>1400</v>
      </c>
      <c r="L1220" s="72">
        <v>12600</v>
      </c>
      <c r="M1220" s="73" t="s">
        <v>36</v>
      </c>
    </row>
    <row r="1221" spans="1:13" x14ac:dyDescent="0.2">
      <c r="A1221" s="78" t="s">
        <v>144</v>
      </c>
      <c r="B1221" s="78" t="s">
        <v>32</v>
      </c>
      <c r="C1221" s="66" t="s">
        <v>10404</v>
      </c>
      <c r="D1221" s="77">
        <v>14000</v>
      </c>
      <c r="E1221" s="76">
        <v>1522.5</v>
      </c>
      <c r="F1221" s="72">
        <f t="shared" si="40"/>
        <v>15522.5</v>
      </c>
      <c r="G1221" s="77">
        <v>0</v>
      </c>
      <c r="H1221" s="77">
        <v>1400</v>
      </c>
      <c r="I1221" s="77">
        <v>0</v>
      </c>
      <c r="J1221" s="72">
        <v>0</v>
      </c>
      <c r="K1221" s="72">
        <v>1400</v>
      </c>
      <c r="L1221" s="72">
        <v>12600</v>
      </c>
      <c r="M1221" s="73" t="s">
        <v>36</v>
      </c>
    </row>
    <row r="1222" spans="1:13" x14ac:dyDescent="0.2">
      <c r="A1222" s="78" t="s">
        <v>144</v>
      </c>
      <c r="B1222" s="78" t="s">
        <v>32</v>
      </c>
      <c r="C1222" s="66" t="s">
        <v>10404</v>
      </c>
      <c r="D1222" s="77">
        <v>14000</v>
      </c>
      <c r="E1222" s="76">
        <v>1522.5</v>
      </c>
      <c r="F1222" s="72">
        <f t="shared" si="40"/>
        <v>15522.5</v>
      </c>
      <c r="G1222" s="77">
        <v>0</v>
      </c>
      <c r="H1222" s="77">
        <v>1400</v>
      </c>
      <c r="I1222" s="77">
        <v>0</v>
      </c>
      <c r="J1222" s="72">
        <v>0</v>
      </c>
      <c r="K1222" s="72">
        <v>1400</v>
      </c>
      <c r="L1222" s="72">
        <v>12600</v>
      </c>
      <c r="M1222" s="73" t="s">
        <v>36</v>
      </c>
    </row>
    <row r="1223" spans="1:13" x14ac:dyDescent="0.2">
      <c r="A1223" s="78" t="s">
        <v>144</v>
      </c>
      <c r="B1223" s="78" t="s">
        <v>32</v>
      </c>
      <c r="C1223" s="66" t="s">
        <v>10404</v>
      </c>
      <c r="D1223" s="77">
        <v>14000</v>
      </c>
      <c r="E1223" s="76">
        <v>1522.5</v>
      </c>
      <c r="F1223" s="72">
        <f t="shared" si="40"/>
        <v>15522.5</v>
      </c>
      <c r="G1223" s="77">
        <v>0</v>
      </c>
      <c r="H1223" s="77">
        <v>1400</v>
      </c>
      <c r="I1223" s="77">
        <v>0</v>
      </c>
      <c r="J1223" s="72">
        <v>0</v>
      </c>
      <c r="K1223" s="72">
        <v>1400</v>
      </c>
      <c r="L1223" s="72">
        <v>12600</v>
      </c>
      <c r="M1223" s="73" t="s">
        <v>36</v>
      </c>
    </row>
    <row r="1224" spans="1:13" x14ac:dyDescent="0.2">
      <c r="A1224" s="78" t="s">
        <v>144</v>
      </c>
      <c r="B1224" s="78" t="s">
        <v>32</v>
      </c>
      <c r="C1224" s="66" t="s">
        <v>10404</v>
      </c>
      <c r="D1224" s="77">
        <v>14000</v>
      </c>
      <c r="E1224" s="76">
        <v>1522.5</v>
      </c>
      <c r="F1224" s="72">
        <f t="shared" si="40"/>
        <v>15522.5</v>
      </c>
      <c r="G1224" s="77">
        <v>0</v>
      </c>
      <c r="H1224" s="77">
        <v>1400</v>
      </c>
      <c r="I1224" s="77">
        <v>0</v>
      </c>
      <c r="J1224" s="72">
        <v>0</v>
      </c>
      <c r="K1224" s="72">
        <v>1400</v>
      </c>
      <c r="L1224" s="72">
        <v>12600</v>
      </c>
      <c r="M1224" s="73" t="s">
        <v>36</v>
      </c>
    </row>
    <row r="1225" spans="1:13" x14ac:dyDescent="0.2">
      <c r="A1225" s="78" t="s">
        <v>144</v>
      </c>
      <c r="B1225" s="78" t="s">
        <v>32</v>
      </c>
      <c r="C1225" s="66" t="s">
        <v>10404</v>
      </c>
      <c r="D1225" s="77">
        <v>14000</v>
      </c>
      <c r="E1225" s="76">
        <v>1522.5</v>
      </c>
      <c r="F1225" s="72">
        <f t="shared" si="40"/>
        <v>15522.5</v>
      </c>
      <c r="G1225" s="77">
        <v>0</v>
      </c>
      <c r="H1225" s="77">
        <v>1400</v>
      </c>
      <c r="I1225" s="77">
        <v>0</v>
      </c>
      <c r="J1225" s="72">
        <v>0</v>
      </c>
      <c r="K1225" s="72">
        <v>1400</v>
      </c>
      <c r="L1225" s="72">
        <v>12600</v>
      </c>
      <c r="M1225" s="73" t="s">
        <v>36</v>
      </c>
    </row>
    <row r="1226" spans="1:13" x14ac:dyDescent="0.2">
      <c r="A1226" s="78" t="s">
        <v>144</v>
      </c>
      <c r="B1226" s="78" t="s">
        <v>32</v>
      </c>
      <c r="C1226" s="66" t="s">
        <v>10404</v>
      </c>
      <c r="D1226" s="77">
        <v>14000</v>
      </c>
      <c r="E1226" s="76">
        <v>1522.5</v>
      </c>
      <c r="F1226" s="72">
        <f t="shared" si="40"/>
        <v>15522.5</v>
      </c>
      <c r="G1226" s="77">
        <v>0</v>
      </c>
      <c r="H1226" s="77">
        <v>1400</v>
      </c>
      <c r="I1226" s="77">
        <v>0</v>
      </c>
      <c r="J1226" s="72">
        <v>0</v>
      </c>
      <c r="K1226" s="72">
        <v>1400</v>
      </c>
      <c r="L1226" s="72">
        <v>12600</v>
      </c>
      <c r="M1226" s="73" t="s">
        <v>36</v>
      </c>
    </row>
    <row r="1227" spans="1:13" x14ac:dyDescent="0.2">
      <c r="A1227" s="78" t="s">
        <v>144</v>
      </c>
      <c r="B1227" s="78" t="s">
        <v>32</v>
      </c>
      <c r="C1227" s="66" t="s">
        <v>10404</v>
      </c>
      <c r="D1227" s="77">
        <v>14000</v>
      </c>
      <c r="E1227" s="76">
        <v>1522.5</v>
      </c>
      <c r="F1227" s="72">
        <f t="shared" si="40"/>
        <v>15522.5</v>
      </c>
      <c r="G1227" s="77">
        <v>0</v>
      </c>
      <c r="H1227" s="77">
        <v>1400</v>
      </c>
      <c r="I1227" s="77">
        <v>0</v>
      </c>
      <c r="J1227" s="72">
        <v>0</v>
      </c>
      <c r="K1227" s="72">
        <v>1400</v>
      </c>
      <c r="L1227" s="72">
        <v>12600</v>
      </c>
      <c r="M1227" s="73" t="s">
        <v>36</v>
      </c>
    </row>
    <row r="1228" spans="1:13" x14ac:dyDescent="0.2">
      <c r="A1228" s="78" t="s">
        <v>144</v>
      </c>
      <c r="B1228" s="78" t="s">
        <v>32</v>
      </c>
      <c r="C1228" s="66" t="s">
        <v>10404</v>
      </c>
      <c r="D1228" s="77">
        <v>14000</v>
      </c>
      <c r="E1228" s="76">
        <v>1522.5</v>
      </c>
      <c r="F1228" s="72">
        <f t="shared" si="40"/>
        <v>15522.5</v>
      </c>
      <c r="G1228" s="77">
        <v>0</v>
      </c>
      <c r="H1228" s="77">
        <v>1400</v>
      </c>
      <c r="I1228" s="77">
        <v>0</v>
      </c>
      <c r="J1228" s="72">
        <v>0</v>
      </c>
      <c r="K1228" s="72">
        <v>1400</v>
      </c>
      <c r="L1228" s="72">
        <v>12600</v>
      </c>
      <c r="M1228" s="73" t="s">
        <v>36</v>
      </c>
    </row>
    <row r="1229" spans="1:13" x14ac:dyDescent="0.2">
      <c r="A1229" s="78" t="s">
        <v>144</v>
      </c>
      <c r="B1229" s="78" t="s">
        <v>32</v>
      </c>
      <c r="C1229" s="66" t="s">
        <v>10404</v>
      </c>
      <c r="D1229" s="77">
        <v>14000</v>
      </c>
      <c r="E1229" s="76">
        <v>1522.5</v>
      </c>
      <c r="F1229" s="72">
        <f t="shared" si="40"/>
        <v>15522.5</v>
      </c>
      <c r="G1229" s="77">
        <v>0</v>
      </c>
      <c r="H1229" s="77">
        <v>1400</v>
      </c>
      <c r="I1229" s="77">
        <v>0</v>
      </c>
      <c r="J1229" s="72">
        <v>0</v>
      </c>
      <c r="K1229" s="72">
        <v>1400</v>
      </c>
      <c r="L1229" s="72">
        <v>12600</v>
      </c>
      <c r="M1229" s="73" t="s">
        <v>36</v>
      </c>
    </row>
    <row r="1230" spans="1:13" x14ac:dyDescent="0.2">
      <c r="A1230" s="78" t="s">
        <v>144</v>
      </c>
      <c r="B1230" s="78" t="s">
        <v>32</v>
      </c>
      <c r="C1230" s="66" t="s">
        <v>10404</v>
      </c>
      <c r="D1230" s="77">
        <v>14000</v>
      </c>
      <c r="E1230" s="76">
        <v>1522.5</v>
      </c>
      <c r="F1230" s="72">
        <f t="shared" si="40"/>
        <v>15522.5</v>
      </c>
      <c r="G1230" s="77">
        <v>0</v>
      </c>
      <c r="H1230" s="77">
        <v>1400</v>
      </c>
      <c r="I1230" s="77">
        <v>0</v>
      </c>
      <c r="J1230" s="72">
        <v>0</v>
      </c>
      <c r="K1230" s="72">
        <v>1400</v>
      </c>
      <c r="L1230" s="72">
        <v>12600</v>
      </c>
      <c r="M1230" s="73" t="s">
        <v>36</v>
      </c>
    </row>
    <row r="1231" spans="1:13" x14ac:dyDescent="0.2">
      <c r="A1231" s="78" t="s">
        <v>144</v>
      </c>
      <c r="B1231" s="78" t="s">
        <v>32</v>
      </c>
      <c r="C1231" s="66" t="s">
        <v>10404</v>
      </c>
      <c r="D1231" s="77">
        <v>14000</v>
      </c>
      <c r="E1231" s="76">
        <v>1522.5</v>
      </c>
      <c r="F1231" s="72">
        <f t="shared" si="40"/>
        <v>15522.5</v>
      </c>
      <c r="G1231" s="77">
        <v>0</v>
      </c>
      <c r="H1231" s="77">
        <v>1400</v>
      </c>
      <c r="I1231" s="77">
        <v>0</v>
      </c>
      <c r="J1231" s="72">
        <v>0</v>
      </c>
      <c r="K1231" s="72">
        <v>1400</v>
      </c>
      <c r="L1231" s="72">
        <v>12600</v>
      </c>
      <c r="M1231" s="73" t="s">
        <v>36</v>
      </c>
    </row>
    <row r="1232" spans="1:13" x14ac:dyDescent="0.2">
      <c r="A1232" s="78" t="s">
        <v>144</v>
      </c>
      <c r="B1232" s="78" t="s">
        <v>32</v>
      </c>
      <c r="C1232" s="66" t="s">
        <v>10404</v>
      </c>
      <c r="D1232" s="77">
        <v>14000</v>
      </c>
      <c r="E1232" s="76">
        <v>1522.5</v>
      </c>
      <c r="F1232" s="72">
        <f t="shared" si="40"/>
        <v>15522.5</v>
      </c>
      <c r="G1232" s="77">
        <v>0</v>
      </c>
      <c r="H1232" s="77">
        <v>1400</v>
      </c>
      <c r="I1232" s="77">
        <v>0</v>
      </c>
      <c r="J1232" s="72">
        <v>0</v>
      </c>
      <c r="K1232" s="72">
        <v>1400</v>
      </c>
      <c r="L1232" s="72">
        <v>12600</v>
      </c>
      <c r="M1232" s="73" t="s">
        <v>36</v>
      </c>
    </row>
    <row r="1233" spans="1:13" x14ac:dyDescent="0.2">
      <c r="A1233" s="78" t="s">
        <v>144</v>
      </c>
      <c r="B1233" s="78" t="s">
        <v>32</v>
      </c>
      <c r="C1233" s="66" t="s">
        <v>10404</v>
      </c>
      <c r="D1233" s="77">
        <v>14000</v>
      </c>
      <c r="E1233" s="76">
        <v>1522.5</v>
      </c>
      <c r="F1233" s="72">
        <f t="shared" si="40"/>
        <v>15522.5</v>
      </c>
      <c r="G1233" s="77">
        <v>0</v>
      </c>
      <c r="H1233" s="77">
        <v>1400</v>
      </c>
      <c r="I1233" s="77">
        <v>0</v>
      </c>
      <c r="J1233" s="72">
        <v>0</v>
      </c>
      <c r="K1233" s="72">
        <v>1400</v>
      </c>
      <c r="L1233" s="72">
        <v>12600</v>
      </c>
      <c r="M1233" s="73" t="s">
        <v>36</v>
      </c>
    </row>
    <row r="1234" spans="1:13" x14ac:dyDescent="0.2">
      <c r="A1234" s="78" t="s">
        <v>144</v>
      </c>
      <c r="B1234" s="78" t="s">
        <v>32</v>
      </c>
      <c r="C1234" s="66" t="s">
        <v>10404</v>
      </c>
      <c r="D1234" s="77">
        <v>14000</v>
      </c>
      <c r="E1234" s="76">
        <v>1522.5</v>
      </c>
      <c r="F1234" s="72">
        <f t="shared" si="40"/>
        <v>15522.5</v>
      </c>
      <c r="G1234" s="77">
        <v>0</v>
      </c>
      <c r="H1234" s="77">
        <v>1400</v>
      </c>
      <c r="I1234" s="77">
        <v>0</v>
      </c>
      <c r="J1234" s="72">
        <v>0</v>
      </c>
      <c r="K1234" s="72">
        <v>1400</v>
      </c>
      <c r="L1234" s="72">
        <v>12600</v>
      </c>
      <c r="M1234" s="73" t="s">
        <v>36</v>
      </c>
    </row>
    <row r="1235" spans="1:13" x14ac:dyDescent="0.2">
      <c r="A1235" s="78" t="s">
        <v>144</v>
      </c>
      <c r="B1235" s="78" t="s">
        <v>32</v>
      </c>
      <c r="C1235" s="66" t="s">
        <v>10404</v>
      </c>
      <c r="D1235" s="77">
        <v>14000</v>
      </c>
      <c r="E1235" s="76">
        <v>1522.5</v>
      </c>
      <c r="F1235" s="72">
        <f t="shared" si="40"/>
        <v>15522.5</v>
      </c>
      <c r="G1235" s="77">
        <v>0</v>
      </c>
      <c r="H1235" s="77">
        <v>1400</v>
      </c>
      <c r="I1235" s="77">
        <v>0</v>
      </c>
      <c r="J1235" s="72">
        <v>0</v>
      </c>
      <c r="K1235" s="72">
        <v>1400</v>
      </c>
      <c r="L1235" s="72">
        <v>12600</v>
      </c>
      <c r="M1235" s="73" t="s">
        <v>36</v>
      </c>
    </row>
    <row r="1236" spans="1:13" x14ac:dyDescent="0.2">
      <c r="A1236" s="78" t="s">
        <v>144</v>
      </c>
      <c r="B1236" s="78" t="s">
        <v>32</v>
      </c>
      <c r="C1236" s="66" t="s">
        <v>10404</v>
      </c>
      <c r="D1236" s="77">
        <v>14000</v>
      </c>
      <c r="E1236" s="76">
        <v>1522.5</v>
      </c>
      <c r="F1236" s="72">
        <f t="shared" si="40"/>
        <v>15522.5</v>
      </c>
      <c r="G1236" s="77">
        <v>0</v>
      </c>
      <c r="H1236" s="77">
        <v>1400</v>
      </c>
      <c r="I1236" s="77">
        <v>0</v>
      </c>
      <c r="J1236" s="72">
        <v>0</v>
      </c>
      <c r="K1236" s="72">
        <v>1400</v>
      </c>
      <c r="L1236" s="72">
        <v>12600</v>
      </c>
      <c r="M1236" s="73" t="s">
        <v>36</v>
      </c>
    </row>
    <row r="1237" spans="1:13" x14ac:dyDescent="0.2">
      <c r="A1237" s="78" t="s">
        <v>144</v>
      </c>
      <c r="B1237" s="78" t="s">
        <v>32</v>
      </c>
      <c r="C1237" s="66" t="s">
        <v>10404</v>
      </c>
      <c r="D1237" s="77">
        <v>14000</v>
      </c>
      <c r="E1237" s="76">
        <v>1522.5</v>
      </c>
      <c r="F1237" s="72">
        <f t="shared" si="40"/>
        <v>15522.5</v>
      </c>
      <c r="G1237" s="77">
        <v>0</v>
      </c>
      <c r="H1237" s="77">
        <v>1400</v>
      </c>
      <c r="I1237" s="77">
        <v>0</v>
      </c>
      <c r="J1237" s="72">
        <v>0</v>
      </c>
      <c r="K1237" s="72">
        <v>1400</v>
      </c>
      <c r="L1237" s="72">
        <v>12600</v>
      </c>
      <c r="M1237" s="73" t="s">
        <v>36</v>
      </c>
    </row>
    <row r="1238" spans="1:13" x14ac:dyDescent="0.2">
      <c r="A1238" s="78" t="s">
        <v>144</v>
      </c>
      <c r="B1238" s="78" t="s">
        <v>32</v>
      </c>
      <c r="C1238" s="66" t="s">
        <v>10404</v>
      </c>
      <c r="D1238" s="77">
        <v>14000</v>
      </c>
      <c r="E1238" s="76">
        <v>1522.5</v>
      </c>
      <c r="F1238" s="72">
        <f t="shared" si="40"/>
        <v>15522.5</v>
      </c>
      <c r="G1238" s="77">
        <v>0</v>
      </c>
      <c r="H1238" s="77">
        <v>1400</v>
      </c>
      <c r="I1238" s="77">
        <v>0</v>
      </c>
      <c r="J1238" s="72">
        <v>0</v>
      </c>
      <c r="K1238" s="72">
        <v>1400</v>
      </c>
      <c r="L1238" s="72">
        <v>12600</v>
      </c>
      <c r="M1238" s="73" t="s">
        <v>36</v>
      </c>
    </row>
    <row r="1239" spans="1:13" x14ac:dyDescent="0.2">
      <c r="A1239" s="78" t="s">
        <v>144</v>
      </c>
      <c r="B1239" s="78" t="s">
        <v>32</v>
      </c>
      <c r="C1239" s="66" t="s">
        <v>10404</v>
      </c>
      <c r="D1239" s="77">
        <v>14000</v>
      </c>
      <c r="E1239" s="76">
        <v>1522.5</v>
      </c>
      <c r="F1239" s="72">
        <f t="shared" si="40"/>
        <v>15522.5</v>
      </c>
      <c r="G1239" s="77">
        <v>0</v>
      </c>
      <c r="H1239" s="77">
        <v>1400</v>
      </c>
      <c r="I1239" s="77">
        <v>0</v>
      </c>
      <c r="J1239" s="72">
        <v>0</v>
      </c>
      <c r="K1239" s="72">
        <v>1400</v>
      </c>
      <c r="L1239" s="72">
        <v>12600</v>
      </c>
      <c r="M1239" s="73" t="s">
        <v>36</v>
      </c>
    </row>
    <row r="1240" spans="1:13" x14ac:dyDescent="0.2">
      <c r="A1240" s="78" t="s">
        <v>144</v>
      </c>
      <c r="B1240" s="78" t="s">
        <v>32</v>
      </c>
      <c r="C1240" s="66" t="s">
        <v>10404</v>
      </c>
      <c r="D1240" s="77">
        <v>14000</v>
      </c>
      <c r="E1240" s="76">
        <v>1522.5</v>
      </c>
      <c r="F1240" s="72">
        <f t="shared" si="40"/>
        <v>15522.5</v>
      </c>
      <c r="G1240" s="77">
        <v>0</v>
      </c>
      <c r="H1240" s="77">
        <v>1400</v>
      </c>
      <c r="I1240" s="77">
        <v>0</v>
      </c>
      <c r="J1240" s="72">
        <v>0</v>
      </c>
      <c r="K1240" s="72">
        <v>1400</v>
      </c>
      <c r="L1240" s="72">
        <v>12600</v>
      </c>
      <c r="M1240" s="73" t="s">
        <v>36</v>
      </c>
    </row>
    <row r="1241" spans="1:13" x14ac:dyDescent="0.2">
      <c r="A1241" s="78" t="s">
        <v>144</v>
      </c>
      <c r="B1241" s="78" t="s">
        <v>32</v>
      </c>
      <c r="C1241" s="66" t="s">
        <v>10404</v>
      </c>
      <c r="D1241" s="77">
        <v>14000</v>
      </c>
      <c r="E1241" s="76">
        <v>1522.5</v>
      </c>
      <c r="F1241" s="72">
        <f t="shared" si="40"/>
        <v>15522.5</v>
      </c>
      <c r="G1241" s="77">
        <v>0</v>
      </c>
      <c r="H1241" s="77">
        <v>1400</v>
      </c>
      <c r="I1241" s="77">
        <v>0</v>
      </c>
      <c r="J1241" s="72">
        <v>0</v>
      </c>
      <c r="K1241" s="72">
        <v>1400</v>
      </c>
      <c r="L1241" s="72">
        <v>12600</v>
      </c>
      <c r="M1241" s="73" t="s">
        <v>36</v>
      </c>
    </row>
    <row r="1242" spans="1:13" x14ac:dyDescent="0.2">
      <c r="A1242" s="78" t="s">
        <v>144</v>
      </c>
      <c r="B1242" s="78" t="s">
        <v>32</v>
      </c>
      <c r="C1242" s="66" t="s">
        <v>10404</v>
      </c>
      <c r="D1242" s="77">
        <v>14000</v>
      </c>
      <c r="E1242" s="76">
        <v>1522.5</v>
      </c>
      <c r="F1242" s="72">
        <f t="shared" ref="F1242:F1305" si="41">D1242+E1242</f>
        <v>15522.5</v>
      </c>
      <c r="G1242" s="77">
        <v>0</v>
      </c>
      <c r="H1242" s="77">
        <v>1400</v>
      </c>
      <c r="I1242" s="77">
        <v>0</v>
      </c>
      <c r="J1242" s="72">
        <v>0</v>
      </c>
      <c r="K1242" s="72">
        <v>1400</v>
      </c>
      <c r="L1242" s="72">
        <v>12600</v>
      </c>
      <c r="M1242" s="73" t="s">
        <v>36</v>
      </c>
    </row>
    <row r="1243" spans="1:13" x14ac:dyDescent="0.2">
      <c r="A1243" s="78" t="s">
        <v>144</v>
      </c>
      <c r="B1243" s="78" t="s">
        <v>32</v>
      </c>
      <c r="C1243" s="66" t="s">
        <v>10404</v>
      </c>
      <c r="D1243" s="77">
        <v>14000</v>
      </c>
      <c r="E1243" s="76">
        <v>1522.5</v>
      </c>
      <c r="F1243" s="72">
        <f t="shared" si="41"/>
        <v>15522.5</v>
      </c>
      <c r="G1243" s="77">
        <v>0</v>
      </c>
      <c r="H1243" s="77">
        <v>1400</v>
      </c>
      <c r="I1243" s="77">
        <v>0</v>
      </c>
      <c r="J1243" s="72">
        <v>0</v>
      </c>
      <c r="K1243" s="72">
        <v>1400</v>
      </c>
      <c r="L1243" s="72">
        <v>12600</v>
      </c>
      <c r="M1243" s="73" t="s">
        <v>36</v>
      </c>
    </row>
    <row r="1244" spans="1:13" x14ac:dyDescent="0.2">
      <c r="A1244" s="78" t="s">
        <v>144</v>
      </c>
      <c r="B1244" s="78" t="s">
        <v>32</v>
      </c>
      <c r="C1244" s="66" t="s">
        <v>10404</v>
      </c>
      <c r="D1244" s="77">
        <v>14000</v>
      </c>
      <c r="E1244" s="76">
        <v>1522.5</v>
      </c>
      <c r="F1244" s="72">
        <f t="shared" si="41"/>
        <v>15522.5</v>
      </c>
      <c r="G1244" s="77">
        <v>0</v>
      </c>
      <c r="H1244" s="77">
        <v>1400</v>
      </c>
      <c r="I1244" s="77">
        <v>0</v>
      </c>
      <c r="J1244" s="72">
        <v>0</v>
      </c>
      <c r="K1244" s="72">
        <v>1400</v>
      </c>
      <c r="L1244" s="72">
        <v>12600</v>
      </c>
      <c r="M1244" s="73" t="s">
        <v>36</v>
      </c>
    </row>
    <row r="1245" spans="1:13" x14ac:dyDescent="0.2">
      <c r="A1245" s="78" t="s">
        <v>144</v>
      </c>
      <c r="B1245" s="78" t="s">
        <v>32</v>
      </c>
      <c r="C1245" s="66" t="s">
        <v>10404</v>
      </c>
      <c r="D1245" s="77">
        <v>14000</v>
      </c>
      <c r="E1245" s="76">
        <v>1522.5</v>
      </c>
      <c r="F1245" s="72">
        <f t="shared" si="41"/>
        <v>15522.5</v>
      </c>
      <c r="G1245" s="77">
        <v>0</v>
      </c>
      <c r="H1245" s="77">
        <v>1400</v>
      </c>
      <c r="I1245" s="77">
        <v>0</v>
      </c>
      <c r="J1245" s="72">
        <v>0</v>
      </c>
      <c r="K1245" s="72">
        <v>1400</v>
      </c>
      <c r="L1245" s="72">
        <v>12600</v>
      </c>
      <c r="M1245" s="73" t="s">
        <v>36</v>
      </c>
    </row>
    <row r="1246" spans="1:13" x14ac:dyDescent="0.2">
      <c r="A1246" s="78" t="s">
        <v>144</v>
      </c>
      <c r="B1246" s="78" t="s">
        <v>32</v>
      </c>
      <c r="C1246" s="66" t="s">
        <v>10404</v>
      </c>
      <c r="D1246" s="77">
        <v>14000</v>
      </c>
      <c r="E1246" s="76">
        <v>1522.5</v>
      </c>
      <c r="F1246" s="72">
        <f t="shared" si="41"/>
        <v>15522.5</v>
      </c>
      <c r="G1246" s="77">
        <v>0</v>
      </c>
      <c r="H1246" s="77">
        <v>1400</v>
      </c>
      <c r="I1246" s="77">
        <v>0</v>
      </c>
      <c r="J1246" s="72">
        <v>0</v>
      </c>
      <c r="K1246" s="72">
        <v>1400</v>
      </c>
      <c r="L1246" s="72">
        <v>12600</v>
      </c>
      <c r="M1246" s="73" t="s">
        <v>36</v>
      </c>
    </row>
    <row r="1247" spans="1:13" x14ac:dyDescent="0.2">
      <c r="A1247" s="78" t="s">
        <v>144</v>
      </c>
      <c r="B1247" s="78" t="s">
        <v>32</v>
      </c>
      <c r="C1247" s="66" t="s">
        <v>10404</v>
      </c>
      <c r="D1247" s="77">
        <v>14000</v>
      </c>
      <c r="E1247" s="76">
        <v>1522.5</v>
      </c>
      <c r="F1247" s="72">
        <f t="shared" si="41"/>
        <v>15522.5</v>
      </c>
      <c r="G1247" s="77">
        <v>0</v>
      </c>
      <c r="H1247" s="77">
        <v>1400</v>
      </c>
      <c r="I1247" s="77">
        <v>0</v>
      </c>
      <c r="J1247" s="72">
        <v>0</v>
      </c>
      <c r="K1247" s="72">
        <v>1400</v>
      </c>
      <c r="L1247" s="72">
        <v>12600</v>
      </c>
      <c r="M1247" s="73" t="s">
        <v>51</v>
      </c>
    </row>
    <row r="1248" spans="1:13" x14ac:dyDescent="0.2">
      <c r="A1248" s="78" t="s">
        <v>144</v>
      </c>
      <c r="B1248" s="78" t="s">
        <v>32</v>
      </c>
      <c r="C1248" s="66" t="s">
        <v>10404</v>
      </c>
      <c r="D1248" s="77">
        <v>14000</v>
      </c>
      <c r="E1248" s="76">
        <v>1522.5</v>
      </c>
      <c r="F1248" s="72">
        <f t="shared" si="41"/>
        <v>15522.5</v>
      </c>
      <c r="G1248" s="77">
        <v>0</v>
      </c>
      <c r="H1248" s="77">
        <v>1400</v>
      </c>
      <c r="I1248" s="77">
        <v>0</v>
      </c>
      <c r="J1248" s="72">
        <v>0</v>
      </c>
      <c r="K1248" s="72">
        <v>1400</v>
      </c>
      <c r="L1248" s="72">
        <v>12600</v>
      </c>
      <c r="M1248" s="73" t="s">
        <v>51</v>
      </c>
    </row>
    <row r="1249" spans="1:13" x14ac:dyDescent="0.2">
      <c r="A1249" s="78" t="s">
        <v>144</v>
      </c>
      <c r="B1249" s="78" t="s">
        <v>32</v>
      </c>
      <c r="C1249" s="66" t="s">
        <v>10404</v>
      </c>
      <c r="D1249" s="77">
        <v>14000</v>
      </c>
      <c r="E1249" s="76">
        <v>1522.5</v>
      </c>
      <c r="F1249" s="72">
        <f t="shared" si="41"/>
        <v>15522.5</v>
      </c>
      <c r="G1249" s="77">
        <v>0</v>
      </c>
      <c r="H1249" s="77">
        <v>1400</v>
      </c>
      <c r="I1249" s="77">
        <v>0</v>
      </c>
      <c r="J1249" s="72">
        <v>0</v>
      </c>
      <c r="K1249" s="72">
        <v>1400</v>
      </c>
      <c r="L1249" s="72">
        <v>12600</v>
      </c>
      <c r="M1249" s="73" t="s">
        <v>36</v>
      </c>
    </row>
    <row r="1250" spans="1:13" x14ac:dyDescent="0.2">
      <c r="A1250" s="78" t="s">
        <v>144</v>
      </c>
      <c r="B1250" s="80" t="s">
        <v>32</v>
      </c>
      <c r="C1250" s="66" t="s">
        <v>10404</v>
      </c>
      <c r="D1250" s="77">
        <v>27650</v>
      </c>
      <c r="E1250" s="76">
        <v>1522.5</v>
      </c>
      <c r="F1250" s="72">
        <f t="shared" si="41"/>
        <v>29172.5</v>
      </c>
      <c r="G1250" s="77">
        <v>0</v>
      </c>
      <c r="H1250" s="77">
        <v>2765</v>
      </c>
      <c r="I1250" s="77">
        <v>0</v>
      </c>
      <c r="J1250" s="72">
        <v>0</v>
      </c>
      <c r="K1250" s="72">
        <v>2765</v>
      </c>
      <c r="L1250" s="72">
        <v>24885</v>
      </c>
      <c r="M1250" s="73" t="s">
        <v>36</v>
      </c>
    </row>
    <row r="1251" spans="1:13" x14ac:dyDescent="0.2">
      <c r="A1251" s="78" t="s">
        <v>144</v>
      </c>
      <c r="B1251" s="80" t="s">
        <v>32</v>
      </c>
      <c r="C1251" s="66" t="s">
        <v>10404</v>
      </c>
      <c r="D1251" s="77">
        <v>25000</v>
      </c>
      <c r="E1251" s="76">
        <v>1522.5</v>
      </c>
      <c r="F1251" s="72">
        <f t="shared" si="41"/>
        <v>26522.5</v>
      </c>
      <c r="G1251" s="77">
        <v>0</v>
      </c>
      <c r="H1251" s="77">
        <v>2500</v>
      </c>
      <c r="I1251" s="77">
        <v>0</v>
      </c>
      <c r="J1251" s="72">
        <v>0</v>
      </c>
      <c r="K1251" s="72">
        <v>2500</v>
      </c>
      <c r="L1251" s="72">
        <v>22500</v>
      </c>
      <c r="M1251" s="73" t="s">
        <v>51</v>
      </c>
    </row>
    <row r="1252" spans="1:13" x14ac:dyDescent="0.2">
      <c r="A1252" s="78" t="s">
        <v>144</v>
      </c>
      <c r="B1252" s="80" t="s">
        <v>32</v>
      </c>
      <c r="C1252" s="66" t="s">
        <v>10404</v>
      </c>
      <c r="D1252" s="77">
        <v>25000</v>
      </c>
      <c r="E1252" s="76">
        <v>1522.5</v>
      </c>
      <c r="F1252" s="72">
        <f t="shared" si="41"/>
        <v>26522.5</v>
      </c>
      <c r="G1252" s="77">
        <v>0</v>
      </c>
      <c r="H1252" s="77">
        <v>2500</v>
      </c>
      <c r="I1252" s="77">
        <v>0</v>
      </c>
      <c r="J1252" s="72">
        <v>1708.71</v>
      </c>
      <c r="K1252" s="72">
        <v>4208.71</v>
      </c>
      <c r="L1252" s="72">
        <v>20791.29</v>
      </c>
      <c r="M1252" s="73" t="s">
        <v>51</v>
      </c>
    </row>
    <row r="1253" spans="1:13" x14ac:dyDescent="0.2">
      <c r="A1253" s="78" t="s">
        <v>144</v>
      </c>
      <c r="B1253" s="80" t="s">
        <v>32</v>
      </c>
      <c r="C1253" s="66" t="s">
        <v>10404</v>
      </c>
      <c r="D1253" s="77">
        <v>25000</v>
      </c>
      <c r="E1253" s="76">
        <v>1522.5</v>
      </c>
      <c r="F1253" s="72">
        <f t="shared" si="41"/>
        <v>26522.5</v>
      </c>
      <c r="G1253" s="77">
        <v>0</v>
      </c>
      <c r="H1253" s="77">
        <v>2500</v>
      </c>
      <c r="I1253" s="77">
        <v>0</v>
      </c>
      <c r="J1253" s="72">
        <v>3271.53</v>
      </c>
      <c r="K1253" s="72">
        <v>5771.5300000000007</v>
      </c>
      <c r="L1253" s="72">
        <v>19228.47</v>
      </c>
      <c r="M1253" s="73" t="s">
        <v>36</v>
      </c>
    </row>
    <row r="1254" spans="1:13" x14ac:dyDescent="0.2">
      <c r="A1254" s="78" t="s">
        <v>144</v>
      </c>
      <c r="B1254" s="80" t="s">
        <v>32</v>
      </c>
      <c r="C1254" s="66" t="s">
        <v>10404</v>
      </c>
      <c r="D1254" s="77">
        <v>25000</v>
      </c>
      <c r="E1254" s="76">
        <v>1522.5</v>
      </c>
      <c r="F1254" s="72">
        <f t="shared" si="41"/>
        <v>26522.5</v>
      </c>
      <c r="G1254" s="77">
        <v>0</v>
      </c>
      <c r="H1254" s="77">
        <v>2500</v>
      </c>
      <c r="I1254" s="77">
        <v>0</v>
      </c>
      <c r="J1254" s="72">
        <v>0</v>
      </c>
      <c r="K1254" s="72">
        <v>2500</v>
      </c>
      <c r="L1254" s="72">
        <v>22500</v>
      </c>
      <c r="M1254" s="73" t="s">
        <v>51</v>
      </c>
    </row>
    <row r="1255" spans="1:13" x14ac:dyDescent="0.2">
      <c r="A1255" s="78" t="s">
        <v>144</v>
      </c>
      <c r="B1255" s="80" t="s">
        <v>32</v>
      </c>
      <c r="C1255" s="66" t="s">
        <v>10404</v>
      </c>
      <c r="D1255" s="77">
        <v>30000</v>
      </c>
      <c r="E1255" s="76">
        <v>1522.5</v>
      </c>
      <c r="F1255" s="72">
        <f t="shared" si="41"/>
        <v>31522.5</v>
      </c>
      <c r="G1255" s="77">
        <v>0</v>
      </c>
      <c r="H1255" s="77">
        <v>3000</v>
      </c>
      <c r="I1255" s="77">
        <v>0</v>
      </c>
      <c r="J1255" s="72">
        <v>0</v>
      </c>
      <c r="K1255" s="72">
        <v>3000</v>
      </c>
      <c r="L1255" s="72">
        <v>27000</v>
      </c>
      <c r="M1255" s="73" t="s">
        <v>36</v>
      </c>
    </row>
    <row r="1256" spans="1:13" x14ac:dyDescent="0.2">
      <c r="A1256" s="78" t="s">
        <v>144</v>
      </c>
      <c r="B1256" s="80" t="s">
        <v>32</v>
      </c>
      <c r="C1256" s="66" t="s">
        <v>10404</v>
      </c>
      <c r="D1256" s="77">
        <v>25000</v>
      </c>
      <c r="E1256" s="76">
        <v>1522.5</v>
      </c>
      <c r="F1256" s="72">
        <f t="shared" si="41"/>
        <v>26522.5</v>
      </c>
      <c r="G1256" s="77">
        <v>0</v>
      </c>
      <c r="H1256" s="77">
        <v>2500</v>
      </c>
      <c r="I1256" s="77">
        <v>0</v>
      </c>
      <c r="J1256" s="72">
        <v>3000</v>
      </c>
      <c r="K1256" s="72">
        <v>5500</v>
      </c>
      <c r="L1256" s="72">
        <v>19500</v>
      </c>
      <c r="M1256" s="73" t="s">
        <v>36</v>
      </c>
    </row>
    <row r="1257" spans="1:13" x14ac:dyDescent="0.2">
      <c r="A1257" s="78" t="s">
        <v>144</v>
      </c>
      <c r="B1257" s="80" t="s">
        <v>32</v>
      </c>
      <c r="C1257" s="66" t="s">
        <v>10404</v>
      </c>
      <c r="D1257" s="77">
        <v>25000</v>
      </c>
      <c r="E1257" s="76">
        <v>1522.5</v>
      </c>
      <c r="F1257" s="72">
        <f t="shared" si="41"/>
        <v>26522.5</v>
      </c>
      <c r="G1257" s="77">
        <v>0</v>
      </c>
      <c r="H1257" s="77">
        <v>2500</v>
      </c>
      <c r="I1257" s="77">
        <v>0</v>
      </c>
      <c r="J1257" s="72">
        <v>0</v>
      </c>
      <c r="K1257" s="72">
        <v>2500</v>
      </c>
      <c r="L1257" s="72">
        <v>22500</v>
      </c>
      <c r="M1257" s="73" t="s">
        <v>51</v>
      </c>
    </row>
    <row r="1258" spans="1:13" x14ac:dyDescent="0.2">
      <c r="A1258" s="78" t="s">
        <v>144</v>
      </c>
      <c r="B1258" s="80" t="s">
        <v>32</v>
      </c>
      <c r="C1258" s="66" t="s">
        <v>10404</v>
      </c>
      <c r="D1258" s="77">
        <v>30000</v>
      </c>
      <c r="E1258" s="76">
        <v>1522.5</v>
      </c>
      <c r="F1258" s="72">
        <f t="shared" si="41"/>
        <v>31522.5</v>
      </c>
      <c r="G1258" s="77">
        <v>0</v>
      </c>
      <c r="H1258" s="77">
        <v>3000</v>
      </c>
      <c r="I1258" s="77">
        <v>0</v>
      </c>
      <c r="J1258" s="72">
        <v>0.06</v>
      </c>
      <c r="K1258" s="72">
        <v>3000.06</v>
      </c>
      <c r="L1258" s="72">
        <v>26999.94</v>
      </c>
      <c r="M1258" s="73" t="s">
        <v>51</v>
      </c>
    </row>
    <row r="1259" spans="1:13" x14ac:dyDescent="0.2">
      <c r="A1259" s="78" t="s">
        <v>144</v>
      </c>
      <c r="B1259" s="80" t="s">
        <v>32</v>
      </c>
      <c r="C1259" s="66" t="s">
        <v>10404</v>
      </c>
      <c r="D1259" s="77">
        <v>25000</v>
      </c>
      <c r="E1259" s="76">
        <v>1522.5</v>
      </c>
      <c r="F1259" s="72">
        <f t="shared" si="41"/>
        <v>26522.5</v>
      </c>
      <c r="G1259" s="77">
        <v>0</v>
      </c>
      <c r="H1259" s="77">
        <v>2500</v>
      </c>
      <c r="I1259" s="77">
        <v>0</v>
      </c>
      <c r="J1259" s="72">
        <v>5000.07</v>
      </c>
      <c r="K1259" s="72">
        <v>7500.07</v>
      </c>
      <c r="L1259" s="72">
        <v>17499.93</v>
      </c>
      <c r="M1259" s="73" t="s">
        <v>51</v>
      </c>
    </row>
    <row r="1260" spans="1:13" x14ac:dyDescent="0.2">
      <c r="A1260" s="78" t="s">
        <v>144</v>
      </c>
      <c r="B1260" s="80" t="s">
        <v>32</v>
      </c>
      <c r="C1260" s="66" t="s">
        <v>10404</v>
      </c>
      <c r="D1260" s="77">
        <v>25000</v>
      </c>
      <c r="E1260" s="76">
        <v>1522.5</v>
      </c>
      <c r="F1260" s="72">
        <f t="shared" si="41"/>
        <v>26522.5</v>
      </c>
      <c r="G1260" s="77">
        <v>0</v>
      </c>
      <c r="H1260" s="77">
        <v>2500</v>
      </c>
      <c r="I1260" s="77">
        <v>0</v>
      </c>
      <c r="J1260" s="72">
        <v>0</v>
      </c>
      <c r="K1260" s="72">
        <v>2500</v>
      </c>
      <c r="L1260" s="72">
        <v>22500</v>
      </c>
      <c r="M1260" s="73" t="s">
        <v>51</v>
      </c>
    </row>
    <row r="1261" spans="1:13" x14ac:dyDescent="0.2">
      <c r="A1261" s="78" t="s">
        <v>144</v>
      </c>
      <c r="B1261" s="80" t="s">
        <v>32</v>
      </c>
      <c r="C1261" s="66" t="s">
        <v>10404</v>
      </c>
      <c r="D1261" s="77">
        <v>25000</v>
      </c>
      <c r="E1261" s="76">
        <v>1522.5</v>
      </c>
      <c r="F1261" s="72">
        <f t="shared" si="41"/>
        <v>26522.5</v>
      </c>
      <c r="G1261" s="77">
        <v>0</v>
      </c>
      <c r="H1261" s="77">
        <v>2500</v>
      </c>
      <c r="I1261" s="77">
        <v>0</v>
      </c>
      <c r="J1261" s="72">
        <v>380</v>
      </c>
      <c r="K1261" s="72">
        <v>2880</v>
      </c>
      <c r="L1261" s="72">
        <v>22120</v>
      </c>
      <c r="M1261" s="73" t="s">
        <v>51</v>
      </c>
    </row>
    <row r="1262" spans="1:13" x14ac:dyDescent="0.2">
      <c r="A1262" s="78" t="s">
        <v>144</v>
      </c>
      <c r="B1262" s="80" t="s">
        <v>32</v>
      </c>
      <c r="C1262" s="66" t="s">
        <v>10404</v>
      </c>
      <c r="D1262" s="77">
        <v>25000</v>
      </c>
      <c r="E1262" s="76">
        <v>1522.5</v>
      </c>
      <c r="F1262" s="72">
        <f t="shared" si="41"/>
        <v>26522.5</v>
      </c>
      <c r="G1262" s="77">
        <v>0</v>
      </c>
      <c r="H1262" s="77">
        <v>2500</v>
      </c>
      <c r="I1262" s="77">
        <v>0</v>
      </c>
      <c r="J1262" s="72">
        <v>0</v>
      </c>
      <c r="K1262" s="72">
        <v>2500</v>
      </c>
      <c r="L1262" s="72">
        <v>22500</v>
      </c>
      <c r="M1262" s="73" t="s">
        <v>36</v>
      </c>
    </row>
    <row r="1263" spans="1:13" x14ac:dyDescent="0.2">
      <c r="A1263" s="78" t="s">
        <v>144</v>
      </c>
      <c r="B1263" s="80" t="s">
        <v>32</v>
      </c>
      <c r="C1263" s="66" t="s">
        <v>10404</v>
      </c>
      <c r="D1263" s="77">
        <v>25000</v>
      </c>
      <c r="E1263" s="76">
        <v>1522.5</v>
      </c>
      <c r="F1263" s="72">
        <f t="shared" si="41"/>
        <v>26522.5</v>
      </c>
      <c r="G1263" s="77">
        <v>0</v>
      </c>
      <c r="H1263" s="77">
        <v>2500</v>
      </c>
      <c r="I1263" s="77">
        <v>0</v>
      </c>
      <c r="J1263" s="72">
        <v>6980.01</v>
      </c>
      <c r="K1263" s="72">
        <v>9480.01</v>
      </c>
      <c r="L1263" s="72">
        <v>15519.99</v>
      </c>
      <c r="M1263" s="73" t="s">
        <v>36</v>
      </c>
    </row>
    <row r="1264" spans="1:13" x14ac:dyDescent="0.2">
      <c r="A1264" s="78" t="s">
        <v>144</v>
      </c>
      <c r="B1264" s="80" t="s">
        <v>32</v>
      </c>
      <c r="C1264" s="66" t="s">
        <v>10404</v>
      </c>
      <c r="D1264" s="77">
        <v>25000</v>
      </c>
      <c r="E1264" s="76">
        <v>1522.5</v>
      </c>
      <c r="F1264" s="72">
        <f t="shared" si="41"/>
        <v>26522.5</v>
      </c>
      <c r="G1264" s="77">
        <v>0</v>
      </c>
      <c r="H1264" s="77">
        <v>2500</v>
      </c>
      <c r="I1264" s="77">
        <v>0</v>
      </c>
      <c r="J1264" s="72">
        <v>2481.08</v>
      </c>
      <c r="K1264" s="72">
        <v>4981.08</v>
      </c>
      <c r="L1264" s="72">
        <v>20018.919999999998</v>
      </c>
      <c r="M1264" s="73" t="s">
        <v>36</v>
      </c>
    </row>
    <row r="1265" spans="1:13" x14ac:dyDescent="0.2">
      <c r="A1265" s="78" t="s">
        <v>144</v>
      </c>
      <c r="B1265" s="80" t="s">
        <v>32</v>
      </c>
      <c r="C1265" s="66" t="s">
        <v>10404</v>
      </c>
      <c r="D1265" s="77">
        <v>25000</v>
      </c>
      <c r="E1265" s="76">
        <v>1522.5</v>
      </c>
      <c r="F1265" s="72">
        <f t="shared" si="41"/>
        <v>26522.5</v>
      </c>
      <c r="G1265" s="77">
        <v>0</v>
      </c>
      <c r="H1265" s="77">
        <v>2500</v>
      </c>
      <c r="I1265" s="77">
        <v>0</v>
      </c>
      <c r="J1265" s="72">
        <v>0</v>
      </c>
      <c r="K1265" s="72">
        <v>2500</v>
      </c>
      <c r="L1265" s="72">
        <v>22500</v>
      </c>
      <c r="M1265" s="73" t="s">
        <v>51</v>
      </c>
    </row>
    <row r="1266" spans="1:13" x14ac:dyDescent="0.2">
      <c r="A1266" s="78" t="s">
        <v>144</v>
      </c>
      <c r="B1266" s="80" t="s">
        <v>32</v>
      </c>
      <c r="C1266" s="66" t="s">
        <v>10404</v>
      </c>
      <c r="D1266" s="77">
        <v>30000</v>
      </c>
      <c r="E1266" s="76">
        <v>1522.5</v>
      </c>
      <c r="F1266" s="72">
        <f t="shared" si="41"/>
        <v>31522.5</v>
      </c>
      <c r="G1266" s="77">
        <v>0</v>
      </c>
      <c r="H1266" s="77">
        <v>3000</v>
      </c>
      <c r="I1266" s="77">
        <v>0</v>
      </c>
      <c r="J1266" s="72">
        <v>0</v>
      </c>
      <c r="K1266" s="72">
        <v>3000</v>
      </c>
      <c r="L1266" s="72">
        <v>27000</v>
      </c>
      <c r="M1266" s="73" t="s">
        <v>36</v>
      </c>
    </row>
    <row r="1267" spans="1:13" x14ac:dyDescent="0.2">
      <c r="A1267" s="78" t="s">
        <v>144</v>
      </c>
      <c r="B1267" s="80" t="s">
        <v>32</v>
      </c>
      <c r="C1267" s="66" t="s">
        <v>10404</v>
      </c>
      <c r="D1267" s="77">
        <v>25000</v>
      </c>
      <c r="E1267" s="76">
        <v>1522.5</v>
      </c>
      <c r="F1267" s="72">
        <f t="shared" si="41"/>
        <v>26522.5</v>
      </c>
      <c r="G1267" s="77">
        <v>0</v>
      </c>
      <c r="H1267" s="77">
        <v>2500</v>
      </c>
      <c r="I1267" s="77">
        <v>0</v>
      </c>
      <c r="J1267" s="72">
        <v>0</v>
      </c>
      <c r="K1267" s="72">
        <v>2500</v>
      </c>
      <c r="L1267" s="72">
        <v>22500</v>
      </c>
      <c r="M1267" s="73" t="s">
        <v>36</v>
      </c>
    </row>
    <row r="1268" spans="1:13" x14ac:dyDescent="0.2">
      <c r="A1268" s="78" t="s">
        <v>144</v>
      </c>
      <c r="B1268" s="80" t="s">
        <v>32</v>
      </c>
      <c r="C1268" s="66" t="s">
        <v>10404</v>
      </c>
      <c r="D1268" s="77">
        <v>25000</v>
      </c>
      <c r="E1268" s="76">
        <v>1522.5</v>
      </c>
      <c r="F1268" s="72">
        <f t="shared" si="41"/>
        <v>26522.5</v>
      </c>
      <c r="G1268" s="77">
        <v>0</v>
      </c>
      <c r="H1268" s="77">
        <v>2500</v>
      </c>
      <c r="I1268" s="77">
        <v>0</v>
      </c>
      <c r="J1268" s="72">
        <v>0</v>
      </c>
      <c r="K1268" s="72">
        <v>2500</v>
      </c>
      <c r="L1268" s="72">
        <v>22500</v>
      </c>
      <c r="M1268" s="73" t="s">
        <v>51</v>
      </c>
    </row>
    <row r="1269" spans="1:13" x14ac:dyDescent="0.2">
      <c r="A1269" s="78" t="s">
        <v>144</v>
      </c>
      <c r="B1269" s="80" t="s">
        <v>32</v>
      </c>
      <c r="C1269" s="66" t="s">
        <v>10404</v>
      </c>
      <c r="D1269" s="77">
        <v>25000</v>
      </c>
      <c r="E1269" s="76">
        <v>1522.5</v>
      </c>
      <c r="F1269" s="72">
        <f t="shared" si="41"/>
        <v>26522.5</v>
      </c>
      <c r="G1269" s="77">
        <v>0</v>
      </c>
      <c r="H1269" s="77">
        <v>2500</v>
      </c>
      <c r="I1269" s="77">
        <v>0</v>
      </c>
      <c r="J1269" s="72">
        <v>0</v>
      </c>
      <c r="K1269" s="72">
        <v>2500</v>
      </c>
      <c r="L1269" s="72">
        <v>22500</v>
      </c>
      <c r="M1269" s="73" t="s">
        <v>36</v>
      </c>
    </row>
    <row r="1270" spans="1:13" x14ac:dyDescent="0.2">
      <c r="A1270" s="78" t="s">
        <v>144</v>
      </c>
      <c r="B1270" s="80" t="s">
        <v>32</v>
      </c>
      <c r="C1270" s="66" t="s">
        <v>10404</v>
      </c>
      <c r="D1270" s="77">
        <v>25000</v>
      </c>
      <c r="E1270" s="76">
        <v>1522.5</v>
      </c>
      <c r="F1270" s="72">
        <f t="shared" si="41"/>
        <v>26522.5</v>
      </c>
      <c r="G1270" s="77">
        <v>0</v>
      </c>
      <c r="H1270" s="77">
        <v>2500</v>
      </c>
      <c r="I1270" s="77">
        <v>0</v>
      </c>
      <c r="J1270" s="72">
        <v>11197.56</v>
      </c>
      <c r="K1270" s="72">
        <v>13697.56</v>
      </c>
      <c r="L1270" s="72">
        <v>11302.44</v>
      </c>
      <c r="M1270" s="73" t="s">
        <v>36</v>
      </c>
    </row>
    <row r="1271" spans="1:13" x14ac:dyDescent="0.2">
      <c r="A1271" s="78" t="s">
        <v>144</v>
      </c>
      <c r="B1271" s="80" t="s">
        <v>32</v>
      </c>
      <c r="C1271" s="66" t="s">
        <v>10404</v>
      </c>
      <c r="D1271" s="77">
        <v>25000</v>
      </c>
      <c r="E1271" s="76">
        <v>1522.5</v>
      </c>
      <c r="F1271" s="72">
        <f t="shared" si="41"/>
        <v>26522.5</v>
      </c>
      <c r="G1271" s="77">
        <v>0</v>
      </c>
      <c r="H1271" s="77">
        <v>2500</v>
      </c>
      <c r="I1271" s="77">
        <v>0</v>
      </c>
      <c r="J1271" s="72">
        <v>5816.68</v>
      </c>
      <c r="K1271" s="72">
        <v>8316.68</v>
      </c>
      <c r="L1271" s="72">
        <v>16683.32</v>
      </c>
      <c r="M1271" s="73" t="s">
        <v>51</v>
      </c>
    </row>
    <row r="1272" spans="1:13" x14ac:dyDescent="0.2">
      <c r="A1272" s="78" t="s">
        <v>144</v>
      </c>
      <c r="B1272" s="80" t="s">
        <v>32</v>
      </c>
      <c r="C1272" s="66" t="s">
        <v>10404</v>
      </c>
      <c r="D1272" s="77">
        <v>25000</v>
      </c>
      <c r="E1272" s="76">
        <v>1522.5</v>
      </c>
      <c r="F1272" s="72">
        <f t="shared" si="41"/>
        <v>26522.5</v>
      </c>
      <c r="G1272" s="77">
        <v>0</v>
      </c>
      <c r="H1272" s="77">
        <v>2500</v>
      </c>
      <c r="I1272" s="77">
        <v>0</v>
      </c>
      <c r="J1272" s="72">
        <v>5808.15</v>
      </c>
      <c r="K1272" s="72">
        <v>8308.15</v>
      </c>
      <c r="L1272" s="72">
        <v>16691.849999999999</v>
      </c>
      <c r="M1272" s="73" t="s">
        <v>36</v>
      </c>
    </row>
    <row r="1273" spans="1:13" x14ac:dyDescent="0.2">
      <c r="A1273" s="78" t="s">
        <v>144</v>
      </c>
      <c r="B1273" s="80" t="s">
        <v>32</v>
      </c>
      <c r="C1273" s="66" t="s">
        <v>10404</v>
      </c>
      <c r="D1273" s="77">
        <v>25000</v>
      </c>
      <c r="E1273" s="76">
        <v>1522.5</v>
      </c>
      <c r="F1273" s="72">
        <f t="shared" si="41"/>
        <v>26522.5</v>
      </c>
      <c r="G1273" s="77">
        <v>0</v>
      </c>
      <c r="H1273" s="77">
        <v>2500</v>
      </c>
      <c r="I1273" s="77">
        <v>0</v>
      </c>
      <c r="J1273" s="72">
        <v>2735.55</v>
      </c>
      <c r="K1273" s="72">
        <v>5235.55</v>
      </c>
      <c r="L1273" s="72">
        <v>19764.45</v>
      </c>
      <c r="M1273" s="73" t="s">
        <v>51</v>
      </c>
    </row>
    <row r="1274" spans="1:13" x14ac:dyDescent="0.2">
      <c r="A1274" s="78" t="s">
        <v>144</v>
      </c>
      <c r="B1274" s="80" t="s">
        <v>32</v>
      </c>
      <c r="C1274" s="66" t="s">
        <v>10404</v>
      </c>
      <c r="D1274" s="77">
        <v>27650</v>
      </c>
      <c r="E1274" s="76">
        <v>1522.5</v>
      </c>
      <c r="F1274" s="72">
        <f t="shared" si="41"/>
        <v>29172.5</v>
      </c>
      <c r="G1274" s="77">
        <v>0</v>
      </c>
      <c r="H1274" s="77">
        <v>2765</v>
      </c>
      <c r="I1274" s="77">
        <v>0</v>
      </c>
      <c r="J1274" s="72">
        <v>0</v>
      </c>
      <c r="K1274" s="72">
        <v>2765</v>
      </c>
      <c r="L1274" s="72">
        <v>24885</v>
      </c>
      <c r="M1274" s="73" t="s">
        <v>51</v>
      </c>
    </row>
    <row r="1275" spans="1:13" x14ac:dyDescent="0.2">
      <c r="A1275" s="78" t="s">
        <v>144</v>
      </c>
      <c r="B1275" s="80" t="s">
        <v>32</v>
      </c>
      <c r="C1275" s="66" t="s">
        <v>10404</v>
      </c>
      <c r="D1275" s="77">
        <v>30000</v>
      </c>
      <c r="E1275" s="76">
        <v>1522.5</v>
      </c>
      <c r="F1275" s="72">
        <f t="shared" si="41"/>
        <v>31522.5</v>
      </c>
      <c r="G1275" s="77">
        <v>0</v>
      </c>
      <c r="H1275" s="77">
        <v>3000</v>
      </c>
      <c r="I1275" s="77">
        <v>0</v>
      </c>
      <c r="J1275" s="72">
        <v>0</v>
      </c>
      <c r="K1275" s="72">
        <v>3000</v>
      </c>
      <c r="L1275" s="72">
        <v>27000</v>
      </c>
      <c r="M1275" s="73" t="s">
        <v>36</v>
      </c>
    </row>
    <row r="1276" spans="1:13" x14ac:dyDescent="0.2">
      <c r="A1276" s="78" t="s">
        <v>144</v>
      </c>
      <c r="B1276" s="80" t="s">
        <v>32</v>
      </c>
      <c r="C1276" s="66" t="s">
        <v>10404</v>
      </c>
      <c r="D1276" s="77">
        <v>30000</v>
      </c>
      <c r="E1276" s="76">
        <v>1522.5</v>
      </c>
      <c r="F1276" s="72">
        <f t="shared" si="41"/>
        <v>31522.5</v>
      </c>
      <c r="G1276" s="77">
        <v>0</v>
      </c>
      <c r="H1276" s="77">
        <v>3000</v>
      </c>
      <c r="I1276" s="77">
        <v>0</v>
      </c>
      <c r="J1276" s="72">
        <v>3965.7</v>
      </c>
      <c r="K1276" s="72">
        <v>6965.7</v>
      </c>
      <c r="L1276" s="72">
        <v>23034.3</v>
      </c>
      <c r="M1276" s="73" t="s">
        <v>51</v>
      </c>
    </row>
    <row r="1277" spans="1:13" x14ac:dyDescent="0.2">
      <c r="A1277" s="78" t="s">
        <v>144</v>
      </c>
      <c r="B1277" s="80" t="s">
        <v>32</v>
      </c>
      <c r="C1277" s="66" t="s">
        <v>10404</v>
      </c>
      <c r="D1277" s="77">
        <v>25000</v>
      </c>
      <c r="E1277" s="76">
        <v>1522.5</v>
      </c>
      <c r="F1277" s="72">
        <f t="shared" si="41"/>
        <v>26522.5</v>
      </c>
      <c r="G1277" s="77">
        <v>0</v>
      </c>
      <c r="H1277" s="77">
        <v>2500</v>
      </c>
      <c r="I1277" s="77">
        <v>0</v>
      </c>
      <c r="J1277" s="72">
        <v>4181.87</v>
      </c>
      <c r="K1277" s="72">
        <v>6681.87</v>
      </c>
      <c r="L1277" s="72">
        <v>18318.13</v>
      </c>
      <c r="M1277" s="73" t="s">
        <v>36</v>
      </c>
    </row>
    <row r="1278" spans="1:13" x14ac:dyDescent="0.2">
      <c r="A1278" s="78" t="s">
        <v>144</v>
      </c>
      <c r="B1278" s="80" t="s">
        <v>32</v>
      </c>
      <c r="C1278" s="66" t="s">
        <v>10404</v>
      </c>
      <c r="D1278" s="77">
        <v>25000</v>
      </c>
      <c r="E1278" s="76">
        <v>1522.5</v>
      </c>
      <c r="F1278" s="72">
        <f t="shared" si="41"/>
        <v>26522.5</v>
      </c>
      <c r="G1278" s="77">
        <v>0</v>
      </c>
      <c r="H1278" s="77">
        <v>2500</v>
      </c>
      <c r="I1278" s="77">
        <v>0</v>
      </c>
      <c r="J1278" s="72">
        <v>0</v>
      </c>
      <c r="K1278" s="72">
        <v>2500</v>
      </c>
      <c r="L1278" s="72">
        <v>22500</v>
      </c>
      <c r="M1278" s="73" t="s">
        <v>36</v>
      </c>
    </row>
    <row r="1279" spans="1:13" x14ac:dyDescent="0.2">
      <c r="A1279" s="78" t="s">
        <v>144</v>
      </c>
      <c r="B1279" s="80" t="s">
        <v>32</v>
      </c>
      <c r="C1279" s="66" t="s">
        <v>10404</v>
      </c>
      <c r="D1279" s="77">
        <v>25000</v>
      </c>
      <c r="E1279" s="76">
        <v>1522.5</v>
      </c>
      <c r="F1279" s="72">
        <f t="shared" si="41"/>
        <v>26522.5</v>
      </c>
      <c r="G1279" s="77">
        <v>0</v>
      </c>
      <c r="H1279" s="77">
        <v>2500</v>
      </c>
      <c r="I1279" s="77">
        <v>0</v>
      </c>
      <c r="J1279" s="72">
        <v>0</v>
      </c>
      <c r="K1279" s="72">
        <v>2500</v>
      </c>
      <c r="L1279" s="72">
        <v>22500</v>
      </c>
      <c r="M1279" s="73" t="s">
        <v>36</v>
      </c>
    </row>
    <row r="1280" spans="1:13" x14ac:dyDescent="0.2">
      <c r="A1280" s="78" t="s">
        <v>144</v>
      </c>
      <c r="B1280" s="80" t="s">
        <v>32</v>
      </c>
      <c r="C1280" s="66" t="s">
        <v>10404</v>
      </c>
      <c r="D1280" s="77">
        <v>25000</v>
      </c>
      <c r="E1280" s="76">
        <v>1522.5</v>
      </c>
      <c r="F1280" s="72">
        <f t="shared" si="41"/>
        <v>26522.5</v>
      </c>
      <c r="G1280" s="77">
        <v>0</v>
      </c>
      <c r="H1280" s="77">
        <v>2500</v>
      </c>
      <c r="I1280" s="77">
        <v>0</v>
      </c>
      <c r="J1280" s="72">
        <v>0</v>
      </c>
      <c r="K1280" s="72">
        <v>2500</v>
      </c>
      <c r="L1280" s="72">
        <v>22500</v>
      </c>
      <c r="M1280" s="73" t="s">
        <v>36</v>
      </c>
    </row>
    <row r="1281" spans="1:13" x14ac:dyDescent="0.2">
      <c r="A1281" s="78" t="s">
        <v>144</v>
      </c>
      <c r="B1281" s="80" t="s">
        <v>32</v>
      </c>
      <c r="C1281" s="66" t="s">
        <v>10404</v>
      </c>
      <c r="D1281" s="77">
        <v>25000</v>
      </c>
      <c r="E1281" s="76">
        <v>1522.5</v>
      </c>
      <c r="F1281" s="72">
        <f t="shared" si="41"/>
        <v>26522.5</v>
      </c>
      <c r="G1281" s="77">
        <v>0</v>
      </c>
      <c r="H1281" s="77">
        <v>2500</v>
      </c>
      <c r="I1281" s="77">
        <v>0</v>
      </c>
      <c r="J1281" s="72">
        <v>0</v>
      </c>
      <c r="K1281" s="72">
        <v>2500</v>
      </c>
      <c r="L1281" s="72">
        <v>22500</v>
      </c>
      <c r="M1281" s="73" t="s">
        <v>36</v>
      </c>
    </row>
    <row r="1282" spans="1:13" x14ac:dyDescent="0.2">
      <c r="A1282" s="78" t="s">
        <v>144</v>
      </c>
      <c r="B1282" s="80" t="s">
        <v>32</v>
      </c>
      <c r="C1282" s="66" t="s">
        <v>10404</v>
      </c>
      <c r="D1282" s="77">
        <v>25000</v>
      </c>
      <c r="E1282" s="76">
        <v>1522.5</v>
      </c>
      <c r="F1282" s="72">
        <f t="shared" si="41"/>
        <v>26522.5</v>
      </c>
      <c r="G1282" s="77">
        <v>0</v>
      </c>
      <c r="H1282" s="77">
        <v>2500</v>
      </c>
      <c r="I1282" s="77">
        <v>0</v>
      </c>
      <c r="J1282" s="72">
        <v>2586.92</v>
      </c>
      <c r="K1282" s="72">
        <v>5086.92</v>
      </c>
      <c r="L1282" s="72">
        <v>19913.080000000002</v>
      </c>
      <c r="M1282" s="73" t="s">
        <v>51</v>
      </c>
    </row>
    <row r="1283" spans="1:13" x14ac:dyDescent="0.2">
      <c r="A1283" s="78" t="s">
        <v>144</v>
      </c>
      <c r="B1283" s="80" t="s">
        <v>32</v>
      </c>
      <c r="C1283" s="66" t="s">
        <v>10404</v>
      </c>
      <c r="D1283" s="77">
        <v>25000</v>
      </c>
      <c r="E1283" s="76">
        <v>1522.5</v>
      </c>
      <c r="F1283" s="72">
        <f t="shared" si="41"/>
        <v>26522.5</v>
      </c>
      <c r="G1283" s="77">
        <v>0</v>
      </c>
      <c r="H1283" s="77">
        <v>2500</v>
      </c>
      <c r="I1283" s="77">
        <v>0</v>
      </c>
      <c r="J1283" s="72">
        <v>3088.99</v>
      </c>
      <c r="K1283" s="72">
        <v>5588.99</v>
      </c>
      <c r="L1283" s="72">
        <v>19411.010000000002</v>
      </c>
      <c r="M1283" s="73" t="s">
        <v>36</v>
      </c>
    </row>
    <row r="1284" spans="1:13" x14ac:dyDescent="0.2">
      <c r="A1284" s="78" t="s">
        <v>144</v>
      </c>
      <c r="B1284" s="80" t="s">
        <v>32</v>
      </c>
      <c r="C1284" s="66" t="s">
        <v>10404</v>
      </c>
      <c r="D1284" s="77">
        <v>25000</v>
      </c>
      <c r="E1284" s="76">
        <v>1522.5</v>
      </c>
      <c r="F1284" s="72">
        <f t="shared" si="41"/>
        <v>26522.5</v>
      </c>
      <c r="G1284" s="77">
        <v>0</v>
      </c>
      <c r="H1284" s="77">
        <v>2500</v>
      </c>
      <c r="I1284" s="77">
        <v>0</v>
      </c>
      <c r="J1284" s="72">
        <v>2463.87</v>
      </c>
      <c r="K1284" s="72">
        <v>4963.87</v>
      </c>
      <c r="L1284" s="72">
        <v>20036.13</v>
      </c>
      <c r="M1284" s="73" t="s">
        <v>36</v>
      </c>
    </row>
    <row r="1285" spans="1:13" x14ac:dyDescent="0.2">
      <c r="A1285" s="78" t="s">
        <v>144</v>
      </c>
      <c r="B1285" s="80" t="s">
        <v>32</v>
      </c>
      <c r="C1285" s="66" t="s">
        <v>10404</v>
      </c>
      <c r="D1285" s="77">
        <v>25000</v>
      </c>
      <c r="E1285" s="76">
        <v>1522.5</v>
      </c>
      <c r="F1285" s="72">
        <f t="shared" si="41"/>
        <v>26522.5</v>
      </c>
      <c r="G1285" s="77">
        <v>0</v>
      </c>
      <c r="H1285" s="77">
        <v>2500</v>
      </c>
      <c r="I1285" s="77">
        <v>0</v>
      </c>
      <c r="J1285" s="72">
        <v>2990.2</v>
      </c>
      <c r="K1285" s="72">
        <v>5490.2</v>
      </c>
      <c r="L1285" s="72">
        <v>19509.8</v>
      </c>
      <c r="M1285" s="73" t="s">
        <v>51</v>
      </c>
    </row>
    <row r="1286" spans="1:13" x14ac:dyDescent="0.2">
      <c r="A1286" s="78" t="s">
        <v>144</v>
      </c>
      <c r="B1286" s="80" t="s">
        <v>32</v>
      </c>
      <c r="C1286" s="66" t="s">
        <v>10404</v>
      </c>
      <c r="D1286" s="77">
        <v>25000</v>
      </c>
      <c r="E1286" s="76">
        <v>1522.5</v>
      </c>
      <c r="F1286" s="72">
        <f t="shared" si="41"/>
        <v>26522.5</v>
      </c>
      <c r="G1286" s="77">
        <v>0</v>
      </c>
      <c r="H1286" s="77">
        <v>2500</v>
      </c>
      <c r="I1286" s="77">
        <v>0</v>
      </c>
      <c r="J1286" s="72">
        <v>2511.1999999999998</v>
      </c>
      <c r="K1286" s="72">
        <v>5011.2</v>
      </c>
      <c r="L1286" s="72">
        <v>19988.8</v>
      </c>
      <c r="M1286" s="73" t="s">
        <v>36</v>
      </c>
    </row>
    <row r="1287" spans="1:13" x14ac:dyDescent="0.2">
      <c r="A1287" s="78" t="s">
        <v>144</v>
      </c>
      <c r="B1287" s="80" t="s">
        <v>32</v>
      </c>
      <c r="C1287" s="66" t="s">
        <v>10404</v>
      </c>
      <c r="D1287" s="77">
        <v>25000</v>
      </c>
      <c r="E1287" s="76">
        <v>1522.5</v>
      </c>
      <c r="F1287" s="72">
        <f t="shared" si="41"/>
        <v>26522.5</v>
      </c>
      <c r="G1287" s="77">
        <v>0</v>
      </c>
      <c r="H1287" s="77">
        <v>2500</v>
      </c>
      <c r="I1287" s="77">
        <v>0</v>
      </c>
      <c r="J1287" s="72">
        <v>0</v>
      </c>
      <c r="K1287" s="72">
        <v>2500</v>
      </c>
      <c r="L1287" s="72">
        <v>22500</v>
      </c>
      <c r="M1287" s="73" t="s">
        <v>36</v>
      </c>
    </row>
    <row r="1288" spans="1:13" x14ac:dyDescent="0.2">
      <c r="A1288" s="78" t="s">
        <v>144</v>
      </c>
      <c r="B1288" s="80" t="s">
        <v>32</v>
      </c>
      <c r="C1288" s="66" t="s">
        <v>10404</v>
      </c>
      <c r="D1288" s="77">
        <v>25000</v>
      </c>
      <c r="E1288" s="76">
        <v>1522.5</v>
      </c>
      <c r="F1288" s="72">
        <f t="shared" si="41"/>
        <v>26522.5</v>
      </c>
      <c r="G1288" s="77">
        <v>0</v>
      </c>
      <c r="H1288" s="77">
        <v>2500</v>
      </c>
      <c r="I1288" s="77">
        <v>0</v>
      </c>
      <c r="J1288" s="72">
        <v>0</v>
      </c>
      <c r="K1288" s="72">
        <v>2500</v>
      </c>
      <c r="L1288" s="72">
        <v>22500</v>
      </c>
      <c r="M1288" s="73" t="s">
        <v>51</v>
      </c>
    </row>
    <row r="1289" spans="1:13" x14ac:dyDescent="0.2">
      <c r="A1289" s="78" t="s">
        <v>144</v>
      </c>
      <c r="B1289" s="80" t="s">
        <v>32</v>
      </c>
      <c r="C1289" s="66" t="s">
        <v>10404</v>
      </c>
      <c r="D1289" s="77">
        <v>25000</v>
      </c>
      <c r="E1289" s="76">
        <v>1522.5</v>
      </c>
      <c r="F1289" s="72">
        <f t="shared" si="41"/>
        <v>26522.5</v>
      </c>
      <c r="G1289" s="77">
        <v>0</v>
      </c>
      <c r="H1289" s="77">
        <v>2500</v>
      </c>
      <c r="I1289" s="77">
        <v>0</v>
      </c>
      <c r="J1289" s="72">
        <v>2183.11</v>
      </c>
      <c r="K1289" s="72">
        <v>4683.1100000000006</v>
      </c>
      <c r="L1289" s="72">
        <v>20316.89</v>
      </c>
      <c r="M1289" s="73" t="s">
        <v>36</v>
      </c>
    </row>
    <row r="1290" spans="1:13" x14ac:dyDescent="0.2">
      <c r="A1290" s="78" t="s">
        <v>144</v>
      </c>
      <c r="B1290" s="80" t="s">
        <v>32</v>
      </c>
      <c r="C1290" s="66" t="s">
        <v>10404</v>
      </c>
      <c r="D1290" s="77">
        <v>25000</v>
      </c>
      <c r="E1290" s="76">
        <v>1522.5</v>
      </c>
      <c r="F1290" s="72">
        <f t="shared" si="41"/>
        <v>26522.5</v>
      </c>
      <c r="G1290" s="77">
        <v>0</v>
      </c>
      <c r="H1290" s="77">
        <v>2500</v>
      </c>
      <c r="I1290" s="77">
        <v>0</v>
      </c>
      <c r="J1290" s="72">
        <v>6969.78</v>
      </c>
      <c r="K1290" s="72">
        <v>9469.7799999999988</v>
      </c>
      <c r="L1290" s="72">
        <v>15530.220000000001</v>
      </c>
      <c r="M1290" s="73" t="s">
        <v>36</v>
      </c>
    </row>
    <row r="1291" spans="1:13" x14ac:dyDescent="0.2">
      <c r="A1291" s="78" t="s">
        <v>144</v>
      </c>
      <c r="B1291" s="80" t="s">
        <v>32</v>
      </c>
      <c r="C1291" s="66" t="s">
        <v>10404</v>
      </c>
      <c r="D1291" s="77">
        <v>25000</v>
      </c>
      <c r="E1291" s="76">
        <v>1522.5</v>
      </c>
      <c r="F1291" s="72">
        <f t="shared" si="41"/>
        <v>26522.5</v>
      </c>
      <c r="G1291" s="77">
        <v>0</v>
      </c>
      <c r="H1291" s="77">
        <v>2500</v>
      </c>
      <c r="I1291" s="77">
        <v>0</v>
      </c>
      <c r="J1291" s="72">
        <v>0</v>
      </c>
      <c r="K1291" s="72">
        <v>2500</v>
      </c>
      <c r="L1291" s="72">
        <v>22500</v>
      </c>
      <c r="M1291" s="73" t="s">
        <v>51</v>
      </c>
    </row>
    <row r="1292" spans="1:13" x14ac:dyDescent="0.2">
      <c r="A1292" s="78" t="s">
        <v>144</v>
      </c>
      <c r="B1292" s="80" t="s">
        <v>32</v>
      </c>
      <c r="C1292" s="66" t="s">
        <v>10404</v>
      </c>
      <c r="D1292" s="77">
        <v>25000</v>
      </c>
      <c r="E1292" s="76">
        <v>1522.5</v>
      </c>
      <c r="F1292" s="72">
        <f t="shared" si="41"/>
        <v>26522.5</v>
      </c>
      <c r="G1292" s="77">
        <v>0</v>
      </c>
      <c r="H1292" s="77">
        <v>2500</v>
      </c>
      <c r="I1292" s="77">
        <v>0</v>
      </c>
      <c r="J1292" s="72">
        <v>0</v>
      </c>
      <c r="K1292" s="72">
        <v>2500</v>
      </c>
      <c r="L1292" s="72">
        <v>22500</v>
      </c>
      <c r="M1292" s="73" t="s">
        <v>51</v>
      </c>
    </row>
    <row r="1293" spans="1:13" x14ac:dyDescent="0.2">
      <c r="A1293" s="78" t="s">
        <v>144</v>
      </c>
      <c r="B1293" s="80" t="s">
        <v>32</v>
      </c>
      <c r="C1293" s="66" t="s">
        <v>10404</v>
      </c>
      <c r="D1293" s="77">
        <v>25000</v>
      </c>
      <c r="E1293" s="76">
        <v>1522.5</v>
      </c>
      <c r="F1293" s="72">
        <f t="shared" si="41"/>
        <v>26522.5</v>
      </c>
      <c r="G1293" s="77">
        <v>0</v>
      </c>
      <c r="H1293" s="77">
        <v>2500</v>
      </c>
      <c r="I1293" s="77">
        <v>0</v>
      </c>
      <c r="J1293" s="72">
        <v>1599.76</v>
      </c>
      <c r="K1293" s="72">
        <v>4099.76</v>
      </c>
      <c r="L1293" s="72">
        <v>20900.239999999998</v>
      </c>
      <c r="M1293" s="73" t="s">
        <v>36</v>
      </c>
    </row>
    <row r="1294" spans="1:13" x14ac:dyDescent="0.2">
      <c r="A1294" s="78" t="s">
        <v>144</v>
      </c>
      <c r="B1294" s="80" t="s">
        <v>32</v>
      </c>
      <c r="C1294" s="66" t="s">
        <v>10404</v>
      </c>
      <c r="D1294" s="77">
        <v>25000</v>
      </c>
      <c r="E1294" s="76">
        <v>1522.5</v>
      </c>
      <c r="F1294" s="72">
        <f t="shared" si="41"/>
        <v>26522.5</v>
      </c>
      <c r="G1294" s="77">
        <v>0</v>
      </c>
      <c r="H1294" s="77">
        <v>2500</v>
      </c>
      <c r="I1294" s="77">
        <v>0</v>
      </c>
      <c r="J1294" s="72">
        <v>2481.08</v>
      </c>
      <c r="K1294" s="72">
        <v>4981.08</v>
      </c>
      <c r="L1294" s="72">
        <v>20018.919999999998</v>
      </c>
      <c r="M1294" s="73" t="s">
        <v>36</v>
      </c>
    </row>
    <row r="1295" spans="1:13" x14ac:dyDescent="0.2">
      <c r="A1295" s="78" t="s">
        <v>144</v>
      </c>
      <c r="B1295" s="80" t="s">
        <v>32</v>
      </c>
      <c r="C1295" s="66" t="s">
        <v>10404</v>
      </c>
      <c r="D1295" s="77">
        <v>25000</v>
      </c>
      <c r="E1295" s="76">
        <v>1522.5</v>
      </c>
      <c r="F1295" s="72">
        <f t="shared" si="41"/>
        <v>26522.5</v>
      </c>
      <c r="G1295" s="77">
        <v>0</v>
      </c>
      <c r="H1295" s="77">
        <v>2500</v>
      </c>
      <c r="I1295" s="77">
        <v>0</v>
      </c>
      <c r="J1295" s="72">
        <v>2084.71</v>
      </c>
      <c r="K1295" s="72">
        <v>4584.71</v>
      </c>
      <c r="L1295" s="72">
        <v>20415.29</v>
      </c>
      <c r="M1295" s="73" t="s">
        <v>36</v>
      </c>
    </row>
    <row r="1296" spans="1:13" x14ac:dyDescent="0.2">
      <c r="A1296" s="78" t="s">
        <v>144</v>
      </c>
      <c r="B1296" s="80" t="s">
        <v>32</v>
      </c>
      <c r="C1296" s="66" t="s">
        <v>10404</v>
      </c>
      <c r="D1296" s="77">
        <v>25000</v>
      </c>
      <c r="E1296" s="76">
        <v>1522.5</v>
      </c>
      <c r="F1296" s="72">
        <f t="shared" si="41"/>
        <v>26522.5</v>
      </c>
      <c r="G1296" s="77">
        <v>0</v>
      </c>
      <c r="H1296" s="77">
        <v>2500</v>
      </c>
      <c r="I1296" s="77">
        <v>0</v>
      </c>
      <c r="J1296" s="72">
        <v>0</v>
      </c>
      <c r="K1296" s="72">
        <v>2500</v>
      </c>
      <c r="L1296" s="72">
        <v>22500</v>
      </c>
      <c r="M1296" s="73" t="s">
        <v>36</v>
      </c>
    </row>
    <row r="1297" spans="1:13" x14ac:dyDescent="0.2">
      <c r="A1297" s="78" t="s">
        <v>144</v>
      </c>
      <c r="B1297" s="80" t="s">
        <v>32</v>
      </c>
      <c r="C1297" s="66" t="s">
        <v>10404</v>
      </c>
      <c r="D1297" s="77">
        <v>25000</v>
      </c>
      <c r="E1297" s="76">
        <v>1522.5</v>
      </c>
      <c r="F1297" s="72">
        <f t="shared" si="41"/>
        <v>26522.5</v>
      </c>
      <c r="G1297" s="77">
        <v>0</v>
      </c>
      <c r="H1297" s="77">
        <v>2500</v>
      </c>
      <c r="I1297" s="77">
        <v>0</v>
      </c>
      <c r="J1297" s="72">
        <v>0</v>
      </c>
      <c r="K1297" s="72">
        <v>2500</v>
      </c>
      <c r="L1297" s="72">
        <v>22500</v>
      </c>
      <c r="M1297" s="73" t="s">
        <v>51</v>
      </c>
    </row>
    <row r="1298" spans="1:13" x14ac:dyDescent="0.2">
      <c r="A1298" s="78" t="s">
        <v>144</v>
      </c>
      <c r="B1298" s="80" t="s">
        <v>32</v>
      </c>
      <c r="C1298" s="66" t="s">
        <v>10404</v>
      </c>
      <c r="D1298" s="77">
        <v>24500</v>
      </c>
      <c r="E1298" s="76">
        <v>1522.5</v>
      </c>
      <c r="F1298" s="72">
        <f t="shared" si="41"/>
        <v>26022.5</v>
      </c>
      <c r="G1298" s="77">
        <v>0</v>
      </c>
      <c r="H1298" s="77">
        <v>2450</v>
      </c>
      <c r="I1298" s="77">
        <v>0</v>
      </c>
      <c r="J1298" s="72">
        <v>8301.0499999999993</v>
      </c>
      <c r="K1298" s="72">
        <v>10751.05</v>
      </c>
      <c r="L1298" s="72">
        <v>13748.95</v>
      </c>
      <c r="M1298" s="73" t="s">
        <v>36</v>
      </c>
    </row>
    <row r="1299" spans="1:13" x14ac:dyDescent="0.2">
      <c r="A1299" s="78" t="s">
        <v>144</v>
      </c>
      <c r="B1299" s="80" t="s">
        <v>32</v>
      </c>
      <c r="C1299" s="66" t="s">
        <v>10404</v>
      </c>
      <c r="D1299" s="77">
        <v>25000</v>
      </c>
      <c r="E1299" s="76">
        <v>1522.5</v>
      </c>
      <c r="F1299" s="72">
        <f t="shared" si="41"/>
        <v>26522.5</v>
      </c>
      <c r="G1299" s="77">
        <v>0</v>
      </c>
      <c r="H1299" s="77">
        <v>2500</v>
      </c>
      <c r="I1299" s="77">
        <v>0</v>
      </c>
      <c r="J1299" s="72">
        <v>3497.52</v>
      </c>
      <c r="K1299" s="72">
        <v>5997.52</v>
      </c>
      <c r="L1299" s="72">
        <v>19002.48</v>
      </c>
      <c r="M1299" s="73" t="s">
        <v>36</v>
      </c>
    </row>
    <row r="1300" spans="1:13" x14ac:dyDescent="0.2">
      <c r="A1300" s="78" t="s">
        <v>144</v>
      </c>
      <c r="B1300" s="80" t="s">
        <v>32</v>
      </c>
      <c r="C1300" s="66" t="s">
        <v>10404</v>
      </c>
      <c r="D1300" s="77">
        <v>25000</v>
      </c>
      <c r="E1300" s="76">
        <v>1522.5</v>
      </c>
      <c r="F1300" s="72">
        <f t="shared" si="41"/>
        <v>26522.5</v>
      </c>
      <c r="G1300" s="77">
        <v>0</v>
      </c>
      <c r="H1300" s="77">
        <v>2500</v>
      </c>
      <c r="I1300" s="77">
        <v>0</v>
      </c>
      <c r="J1300" s="72">
        <v>1663.17</v>
      </c>
      <c r="K1300" s="72">
        <v>4163.17</v>
      </c>
      <c r="L1300" s="72">
        <v>20836.830000000002</v>
      </c>
      <c r="M1300" s="73" t="s">
        <v>51</v>
      </c>
    </row>
    <row r="1301" spans="1:13" x14ac:dyDescent="0.2">
      <c r="A1301" s="78" t="s">
        <v>144</v>
      </c>
      <c r="B1301" s="80" t="s">
        <v>32</v>
      </c>
      <c r="C1301" s="66" t="s">
        <v>10404</v>
      </c>
      <c r="D1301" s="77">
        <v>25000</v>
      </c>
      <c r="E1301" s="76">
        <v>1522.5</v>
      </c>
      <c r="F1301" s="72">
        <f t="shared" si="41"/>
        <v>26522.5</v>
      </c>
      <c r="G1301" s="77">
        <v>0</v>
      </c>
      <c r="H1301" s="77">
        <v>2500</v>
      </c>
      <c r="I1301" s="77">
        <v>0</v>
      </c>
      <c r="J1301" s="72">
        <v>3763.74</v>
      </c>
      <c r="K1301" s="72">
        <v>6263.74</v>
      </c>
      <c r="L1301" s="72">
        <v>18736.260000000002</v>
      </c>
      <c r="M1301" s="73" t="s">
        <v>36</v>
      </c>
    </row>
    <row r="1302" spans="1:13" x14ac:dyDescent="0.2">
      <c r="A1302" s="78" t="s">
        <v>144</v>
      </c>
      <c r="B1302" s="80" t="s">
        <v>32</v>
      </c>
      <c r="C1302" s="66" t="s">
        <v>10404</v>
      </c>
      <c r="D1302" s="77">
        <v>25000</v>
      </c>
      <c r="E1302" s="76">
        <v>1522.5</v>
      </c>
      <c r="F1302" s="72">
        <f t="shared" si="41"/>
        <v>26522.5</v>
      </c>
      <c r="G1302" s="77">
        <v>0</v>
      </c>
      <c r="H1302" s="77">
        <v>2500</v>
      </c>
      <c r="I1302" s="77">
        <v>0</v>
      </c>
      <c r="J1302" s="72">
        <v>4641.59</v>
      </c>
      <c r="K1302" s="72">
        <v>7141.59</v>
      </c>
      <c r="L1302" s="72">
        <v>17858.41</v>
      </c>
      <c r="M1302" s="73" t="s">
        <v>36</v>
      </c>
    </row>
    <row r="1303" spans="1:13" x14ac:dyDescent="0.2">
      <c r="A1303" s="78" t="s">
        <v>144</v>
      </c>
      <c r="B1303" s="80" t="s">
        <v>32</v>
      </c>
      <c r="C1303" s="66" t="s">
        <v>10404</v>
      </c>
      <c r="D1303" s="77">
        <v>25000</v>
      </c>
      <c r="E1303" s="76">
        <v>1522.5</v>
      </c>
      <c r="F1303" s="72">
        <f t="shared" si="41"/>
        <v>26522.5</v>
      </c>
      <c r="G1303" s="77">
        <v>0</v>
      </c>
      <c r="H1303" s="77">
        <v>2500</v>
      </c>
      <c r="I1303" s="77">
        <v>0</v>
      </c>
      <c r="J1303" s="72">
        <v>380</v>
      </c>
      <c r="K1303" s="72">
        <v>2880</v>
      </c>
      <c r="L1303" s="72">
        <v>22120</v>
      </c>
      <c r="M1303" s="73" t="s">
        <v>36</v>
      </c>
    </row>
    <row r="1304" spans="1:13" x14ac:dyDescent="0.2">
      <c r="A1304" s="78" t="s">
        <v>144</v>
      </c>
      <c r="B1304" s="80" t="s">
        <v>32</v>
      </c>
      <c r="C1304" s="66" t="s">
        <v>10404</v>
      </c>
      <c r="D1304" s="77">
        <v>25000</v>
      </c>
      <c r="E1304" s="76">
        <v>1522.5</v>
      </c>
      <c r="F1304" s="72">
        <f t="shared" si="41"/>
        <v>26522.5</v>
      </c>
      <c r="G1304" s="77">
        <v>0</v>
      </c>
      <c r="H1304" s="77">
        <v>2500</v>
      </c>
      <c r="I1304" s="77">
        <v>0</v>
      </c>
      <c r="J1304" s="72">
        <v>0</v>
      </c>
      <c r="K1304" s="72">
        <v>2500</v>
      </c>
      <c r="L1304" s="72">
        <v>22500</v>
      </c>
      <c r="M1304" s="73" t="s">
        <v>36</v>
      </c>
    </row>
    <row r="1305" spans="1:13" x14ac:dyDescent="0.2">
      <c r="A1305" s="78" t="s">
        <v>144</v>
      </c>
      <c r="B1305" s="80" t="s">
        <v>32</v>
      </c>
      <c r="C1305" s="66" t="s">
        <v>10404</v>
      </c>
      <c r="D1305" s="77">
        <v>25000</v>
      </c>
      <c r="E1305" s="76">
        <v>1522.5</v>
      </c>
      <c r="F1305" s="72">
        <f t="shared" si="41"/>
        <v>26522.5</v>
      </c>
      <c r="G1305" s="77">
        <v>0</v>
      </c>
      <c r="H1305" s="77">
        <v>2500</v>
      </c>
      <c r="I1305" s="77">
        <v>0</v>
      </c>
      <c r="J1305" s="72">
        <v>0</v>
      </c>
      <c r="K1305" s="72">
        <v>2500</v>
      </c>
      <c r="L1305" s="72">
        <v>22500</v>
      </c>
      <c r="M1305" s="73" t="s">
        <v>36</v>
      </c>
    </row>
    <row r="1306" spans="1:13" x14ac:dyDescent="0.2">
      <c r="A1306" s="78" t="s">
        <v>144</v>
      </c>
      <c r="B1306" s="80" t="s">
        <v>32</v>
      </c>
      <c r="C1306" s="66" t="s">
        <v>10404</v>
      </c>
      <c r="D1306" s="77">
        <v>25000</v>
      </c>
      <c r="E1306" s="76">
        <v>1522.5</v>
      </c>
      <c r="F1306" s="72">
        <f t="shared" ref="F1306:F1369" si="42">D1306+E1306</f>
        <v>26522.5</v>
      </c>
      <c r="G1306" s="77">
        <v>0</v>
      </c>
      <c r="H1306" s="77">
        <v>2500</v>
      </c>
      <c r="I1306" s="77">
        <v>0</v>
      </c>
      <c r="J1306" s="72">
        <v>7948.61</v>
      </c>
      <c r="K1306" s="72">
        <v>10448.61</v>
      </c>
      <c r="L1306" s="72">
        <v>14551.39</v>
      </c>
      <c r="M1306" s="73" t="s">
        <v>36</v>
      </c>
    </row>
    <row r="1307" spans="1:13" x14ac:dyDescent="0.2">
      <c r="A1307" s="78" t="s">
        <v>144</v>
      </c>
      <c r="B1307" s="80" t="s">
        <v>32</v>
      </c>
      <c r="C1307" s="66" t="s">
        <v>10404</v>
      </c>
      <c r="D1307" s="77">
        <v>25000</v>
      </c>
      <c r="E1307" s="76">
        <v>1522.5</v>
      </c>
      <c r="F1307" s="72">
        <f t="shared" si="42"/>
        <v>26522.5</v>
      </c>
      <c r="G1307" s="77">
        <v>0</v>
      </c>
      <c r="H1307" s="77">
        <v>2500</v>
      </c>
      <c r="I1307" s="77">
        <v>0</v>
      </c>
      <c r="J1307" s="72">
        <v>0</v>
      </c>
      <c r="K1307" s="72">
        <v>2500</v>
      </c>
      <c r="L1307" s="72">
        <v>22500</v>
      </c>
      <c r="M1307" s="73" t="s">
        <v>36</v>
      </c>
    </row>
    <row r="1308" spans="1:13" x14ac:dyDescent="0.2">
      <c r="A1308" s="78" t="s">
        <v>144</v>
      </c>
      <c r="B1308" s="80" t="s">
        <v>32</v>
      </c>
      <c r="C1308" s="66" t="s">
        <v>10404</v>
      </c>
      <c r="D1308" s="77">
        <v>25000</v>
      </c>
      <c r="E1308" s="76">
        <v>1522.5</v>
      </c>
      <c r="F1308" s="72">
        <f t="shared" si="42"/>
        <v>26522.5</v>
      </c>
      <c r="G1308" s="77">
        <v>0</v>
      </c>
      <c r="H1308" s="77">
        <v>2500</v>
      </c>
      <c r="I1308" s="77">
        <v>0</v>
      </c>
      <c r="J1308" s="72">
        <v>0</v>
      </c>
      <c r="K1308" s="72">
        <v>2500</v>
      </c>
      <c r="L1308" s="72">
        <v>22500</v>
      </c>
      <c r="M1308" s="73" t="s">
        <v>36</v>
      </c>
    </row>
    <row r="1309" spans="1:13" x14ac:dyDescent="0.2">
      <c r="A1309" s="78" t="s">
        <v>144</v>
      </c>
      <c r="B1309" s="80" t="s">
        <v>32</v>
      </c>
      <c r="C1309" s="66" t="s">
        <v>10404</v>
      </c>
      <c r="D1309" s="77">
        <v>25000</v>
      </c>
      <c r="E1309" s="76">
        <v>1522.5</v>
      </c>
      <c r="F1309" s="72">
        <f t="shared" si="42"/>
        <v>26522.5</v>
      </c>
      <c r="G1309" s="77">
        <v>0</v>
      </c>
      <c r="H1309" s="77">
        <v>2500</v>
      </c>
      <c r="I1309" s="77">
        <v>0</v>
      </c>
      <c r="J1309" s="72">
        <v>1633.9</v>
      </c>
      <c r="K1309" s="72">
        <v>4133.8999999999996</v>
      </c>
      <c r="L1309" s="72">
        <v>20866.099999999999</v>
      </c>
      <c r="M1309" s="73" t="s">
        <v>36</v>
      </c>
    </row>
    <row r="1310" spans="1:13" x14ac:dyDescent="0.2">
      <c r="A1310" s="78" t="s">
        <v>144</v>
      </c>
      <c r="B1310" s="80" t="s">
        <v>32</v>
      </c>
      <c r="C1310" s="66" t="s">
        <v>10404</v>
      </c>
      <c r="D1310" s="77">
        <v>25000</v>
      </c>
      <c r="E1310" s="76">
        <v>1522.5</v>
      </c>
      <c r="F1310" s="72">
        <f t="shared" si="42"/>
        <v>26522.5</v>
      </c>
      <c r="G1310" s="77">
        <v>0</v>
      </c>
      <c r="H1310" s="77">
        <v>2500</v>
      </c>
      <c r="I1310" s="77">
        <v>0</v>
      </c>
      <c r="J1310" s="72">
        <v>3484.89</v>
      </c>
      <c r="K1310" s="72">
        <v>5984.8899999999994</v>
      </c>
      <c r="L1310" s="72">
        <v>19015.11</v>
      </c>
      <c r="M1310" s="73" t="s">
        <v>36</v>
      </c>
    </row>
    <row r="1311" spans="1:13" x14ac:dyDescent="0.2">
      <c r="A1311" s="78" t="s">
        <v>144</v>
      </c>
      <c r="B1311" s="80" t="s">
        <v>32</v>
      </c>
      <c r="C1311" s="66" t="s">
        <v>10404</v>
      </c>
      <c r="D1311" s="77">
        <v>25000</v>
      </c>
      <c r="E1311" s="76">
        <v>1522.5</v>
      </c>
      <c r="F1311" s="72">
        <f t="shared" si="42"/>
        <v>26522.5</v>
      </c>
      <c r="G1311" s="77">
        <v>0</v>
      </c>
      <c r="H1311" s="77">
        <v>2500</v>
      </c>
      <c r="I1311" s="77">
        <v>0</v>
      </c>
      <c r="J1311" s="72">
        <v>0</v>
      </c>
      <c r="K1311" s="72">
        <v>2500</v>
      </c>
      <c r="L1311" s="72">
        <v>22500</v>
      </c>
      <c r="M1311" s="73" t="s">
        <v>51</v>
      </c>
    </row>
    <row r="1312" spans="1:13" x14ac:dyDescent="0.2">
      <c r="A1312" s="78" t="s">
        <v>144</v>
      </c>
      <c r="B1312" s="80" t="s">
        <v>32</v>
      </c>
      <c r="C1312" s="66" t="s">
        <v>10404</v>
      </c>
      <c r="D1312" s="77">
        <v>25000</v>
      </c>
      <c r="E1312" s="76">
        <v>1522.5</v>
      </c>
      <c r="F1312" s="72">
        <f t="shared" si="42"/>
        <v>26522.5</v>
      </c>
      <c r="G1312" s="77">
        <v>0</v>
      </c>
      <c r="H1312" s="77">
        <v>2500</v>
      </c>
      <c r="I1312" s="77">
        <v>0</v>
      </c>
      <c r="J1312" s="72">
        <v>1676.72</v>
      </c>
      <c r="K1312" s="72">
        <v>4176.72</v>
      </c>
      <c r="L1312" s="72">
        <v>20823.28</v>
      </c>
      <c r="M1312" s="73" t="s">
        <v>36</v>
      </c>
    </row>
    <row r="1313" spans="1:13" x14ac:dyDescent="0.2">
      <c r="A1313" s="78" t="s">
        <v>144</v>
      </c>
      <c r="B1313" s="80" t="s">
        <v>32</v>
      </c>
      <c r="C1313" s="66" t="s">
        <v>10404</v>
      </c>
      <c r="D1313" s="77">
        <v>25000</v>
      </c>
      <c r="E1313" s="76">
        <v>1522.5</v>
      </c>
      <c r="F1313" s="72">
        <f t="shared" si="42"/>
        <v>26522.5</v>
      </c>
      <c r="G1313" s="77">
        <v>0</v>
      </c>
      <c r="H1313" s="77">
        <v>2500</v>
      </c>
      <c r="I1313" s="77">
        <v>0</v>
      </c>
      <c r="J1313" s="72">
        <v>0</v>
      </c>
      <c r="K1313" s="72">
        <v>2500</v>
      </c>
      <c r="L1313" s="72">
        <v>22500</v>
      </c>
      <c r="M1313" s="73" t="s">
        <v>36</v>
      </c>
    </row>
    <row r="1314" spans="1:13" x14ac:dyDescent="0.2">
      <c r="A1314" s="78" t="s">
        <v>144</v>
      </c>
      <c r="B1314" s="80" t="s">
        <v>32</v>
      </c>
      <c r="C1314" s="66" t="s">
        <v>10404</v>
      </c>
      <c r="D1314" s="77">
        <v>25000</v>
      </c>
      <c r="E1314" s="76">
        <v>1522.5</v>
      </c>
      <c r="F1314" s="72">
        <f t="shared" si="42"/>
        <v>26522.5</v>
      </c>
      <c r="G1314" s="77">
        <v>0</v>
      </c>
      <c r="H1314" s="77">
        <v>2500</v>
      </c>
      <c r="I1314" s="77">
        <v>0</v>
      </c>
      <c r="J1314" s="72">
        <v>0</v>
      </c>
      <c r="K1314" s="72">
        <v>2500</v>
      </c>
      <c r="L1314" s="72">
        <v>22500</v>
      </c>
      <c r="M1314" s="73" t="s">
        <v>36</v>
      </c>
    </row>
    <row r="1315" spans="1:13" x14ac:dyDescent="0.2">
      <c r="A1315" s="78" t="s">
        <v>144</v>
      </c>
      <c r="B1315" s="80" t="s">
        <v>32</v>
      </c>
      <c r="C1315" s="66" t="s">
        <v>10404</v>
      </c>
      <c r="D1315" s="77">
        <v>25000</v>
      </c>
      <c r="E1315" s="76">
        <v>1522.5</v>
      </c>
      <c r="F1315" s="72">
        <f t="shared" si="42"/>
        <v>26522.5</v>
      </c>
      <c r="G1315" s="77">
        <v>0</v>
      </c>
      <c r="H1315" s="77">
        <v>2500</v>
      </c>
      <c r="I1315" s="77">
        <v>0</v>
      </c>
      <c r="J1315" s="72">
        <v>0</v>
      </c>
      <c r="K1315" s="72">
        <v>2500</v>
      </c>
      <c r="L1315" s="72">
        <v>22500</v>
      </c>
      <c r="M1315" s="73" t="s">
        <v>36</v>
      </c>
    </row>
    <row r="1316" spans="1:13" x14ac:dyDescent="0.2">
      <c r="A1316" s="78" t="s">
        <v>144</v>
      </c>
      <c r="B1316" s="80" t="s">
        <v>32</v>
      </c>
      <c r="C1316" s="66" t="s">
        <v>10404</v>
      </c>
      <c r="D1316" s="77">
        <v>25000</v>
      </c>
      <c r="E1316" s="76">
        <v>1522.5</v>
      </c>
      <c r="F1316" s="72">
        <f t="shared" si="42"/>
        <v>26522.5</v>
      </c>
      <c r="G1316" s="77">
        <v>0</v>
      </c>
      <c r="H1316" s="77">
        <v>2500</v>
      </c>
      <c r="I1316" s="77">
        <v>0</v>
      </c>
      <c r="J1316" s="72">
        <v>1416.45</v>
      </c>
      <c r="K1316" s="72">
        <v>3916.45</v>
      </c>
      <c r="L1316" s="72">
        <v>21083.55</v>
      </c>
      <c r="M1316" s="73" t="s">
        <v>51</v>
      </c>
    </row>
    <row r="1317" spans="1:13" x14ac:dyDescent="0.2">
      <c r="A1317" s="78" t="s">
        <v>144</v>
      </c>
      <c r="B1317" s="80" t="s">
        <v>32</v>
      </c>
      <c r="C1317" s="66" t="s">
        <v>10404</v>
      </c>
      <c r="D1317" s="77">
        <v>25000</v>
      </c>
      <c r="E1317" s="76">
        <v>1522.5</v>
      </c>
      <c r="F1317" s="72">
        <f t="shared" si="42"/>
        <v>26522.5</v>
      </c>
      <c r="G1317" s="77">
        <v>0</v>
      </c>
      <c r="H1317" s="77">
        <v>2500</v>
      </c>
      <c r="I1317" s="77">
        <v>0</v>
      </c>
      <c r="J1317" s="72">
        <v>0</v>
      </c>
      <c r="K1317" s="72">
        <v>2500</v>
      </c>
      <c r="L1317" s="72">
        <v>22500</v>
      </c>
      <c r="M1317" s="73" t="s">
        <v>36</v>
      </c>
    </row>
    <row r="1318" spans="1:13" x14ac:dyDescent="0.2">
      <c r="A1318" s="78" t="s">
        <v>144</v>
      </c>
      <c r="B1318" s="80" t="s">
        <v>32</v>
      </c>
      <c r="C1318" s="66" t="s">
        <v>10404</v>
      </c>
      <c r="D1318" s="77">
        <v>25000</v>
      </c>
      <c r="E1318" s="76">
        <v>1522.5</v>
      </c>
      <c r="F1318" s="72">
        <f t="shared" si="42"/>
        <v>26522.5</v>
      </c>
      <c r="G1318" s="77">
        <v>0</v>
      </c>
      <c r="H1318" s="77">
        <v>2500</v>
      </c>
      <c r="I1318" s="77">
        <v>0</v>
      </c>
      <c r="J1318" s="72">
        <v>0</v>
      </c>
      <c r="K1318" s="72">
        <v>2500</v>
      </c>
      <c r="L1318" s="72">
        <v>22500</v>
      </c>
      <c r="M1318" s="73" t="s">
        <v>51</v>
      </c>
    </row>
    <row r="1319" spans="1:13" x14ac:dyDescent="0.2">
      <c r="A1319" s="78" t="s">
        <v>144</v>
      </c>
      <c r="B1319" s="80" t="s">
        <v>32</v>
      </c>
      <c r="C1319" s="66" t="s">
        <v>10404</v>
      </c>
      <c r="D1319" s="77">
        <v>24500</v>
      </c>
      <c r="E1319" s="76">
        <v>1522.5</v>
      </c>
      <c r="F1319" s="72">
        <f t="shared" si="42"/>
        <v>26022.5</v>
      </c>
      <c r="G1319" s="77">
        <v>0</v>
      </c>
      <c r="H1319" s="77">
        <v>2450</v>
      </c>
      <c r="I1319" s="77">
        <v>0</v>
      </c>
      <c r="J1319" s="72">
        <v>1140</v>
      </c>
      <c r="K1319" s="72">
        <v>3590</v>
      </c>
      <c r="L1319" s="72">
        <v>20910</v>
      </c>
      <c r="M1319" s="73" t="s">
        <v>51</v>
      </c>
    </row>
    <row r="1320" spans="1:13" x14ac:dyDescent="0.2">
      <c r="A1320" s="78" t="s">
        <v>144</v>
      </c>
      <c r="B1320" s="80" t="s">
        <v>32</v>
      </c>
      <c r="C1320" s="66" t="s">
        <v>10404</v>
      </c>
      <c r="D1320" s="77">
        <v>25000</v>
      </c>
      <c r="E1320" s="76">
        <v>1522.5</v>
      </c>
      <c r="F1320" s="72">
        <f t="shared" si="42"/>
        <v>26522.5</v>
      </c>
      <c r="G1320" s="77">
        <v>0</v>
      </c>
      <c r="H1320" s="77">
        <v>2500</v>
      </c>
      <c r="I1320" s="77">
        <v>0</v>
      </c>
      <c r="J1320" s="72">
        <v>0</v>
      </c>
      <c r="K1320" s="72">
        <v>2500</v>
      </c>
      <c r="L1320" s="72">
        <v>22500</v>
      </c>
      <c r="M1320" s="73" t="s">
        <v>36</v>
      </c>
    </row>
    <row r="1321" spans="1:13" x14ac:dyDescent="0.2">
      <c r="A1321" s="78" t="s">
        <v>144</v>
      </c>
      <c r="B1321" s="80" t="s">
        <v>32</v>
      </c>
      <c r="C1321" s="66" t="s">
        <v>10404</v>
      </c>
      <c r="D1321" s="77">
        <v>30000</v>
      </c>
      <c r="E1321" s="76">
        <v>1522.5</v>
      </c>
      <c r="F1321" s="72">
        <f t="shared" si="42"/>
        <v>31522.5</v>
      </c>
      <c r="G1321" s="77">
        <v>0</v>
      </c>
      <c r="H1321" s="77">
        <v>2100</v>
      </c>
      <c r="I1321" s="77">
        <v>912</v>
      </c>
      <c r="J1321" s="72">
        <v>15948.94</v>
      </c>
      <c r="K1321" s="72">
        <v>18960.940000000002</v>
      </c>
      <c r="L1321" s="72">
        <v>11039.059999999998</v>
      </c>
      <c r="M1321" s="73" t="s">
        <v>51</v>
      </c>
    </row>
    <row r="1322" spans="1:13" x14ac:dyDescent="0.2">
      <c r="A1322" s="78" t="s">
        <v>144</v>
      </c>
      <c r="B1322" s="80" t="s">
        <v>32</v>
      </c>
      <c r="C1322" s="66" t="s">
        <v>10404</v>
      </c>
      <c r="D1322" s="77">
        <v>30000</v>
      </c>
      <c r="E1322" s="76">
        <v>1522.5</v>
      </c>
      <c r="F1322" s="72">
        <f t="shared" si="42"/>
        <v>31522.5</v>
      </c>
      <c r="G1322" s="77">
        <v>0</v>
      </c>
      <c r="H1322" s="77">
        <v>2100</v>
      </c>
      <c r="I1322" s="77">
        <v>912</v>
      </c>
      <c r="J1322" s="72">
        <v>7477.34</v>
      </c>
      <c r="K1322" s="72">
        <v>10489.34</v>
      </c>
      <c r="L1322" s="72">
        <v>19510.66</v>
      </c>
      <c r="M1322" s="73" t="s">
        <v>36</v>
      </c>
    </row>
    <row r="1323" spans="1:13" x14ac:dyDescent="0.2">
      <c r="A1323" s="78" t="s">
        <v>144</v>
      </c>
      <c r="B1323" s="80" t="s">
        <v>32</v>
      </c>
      <c r="C1323" s="66" t="s">
        <v>10404</v>
      </c>
      <c r="D1323" s="77">
        <v>30000</v>
      </c>
      <c r="E1323" s="76">
        <v>1522.5</v>
      </c>
      <c r="F1323" s="72">
        <f t="shared" si="42"/>
        <v>31522.5</v>
      </c>
      <c r="G1323" s="77">
        <v>0</v>
      </c>
      <c r="H1323" s="77">
        <v>2100</v>
      </c>
      <c r="I1323" s="77">
        <v>912</v>
      </c>
      <c r="J1323" s="72">
        <v>2250</v>
      </c>
      <c r="K1323" s="72">
        <v>5262</v>
      </c>
      <c r="L1323" s="72">
        <v>24738</v>
      </c>
      <c r="M1323" s="73" t="s">
        <v>51</v>
      </c>
    </row>
    <row r="1324" spans="1:13" x14ac:dyDescent="0.2">
      <c r="A1324" s="78" t="s">
        <v>144</v>
      </c>
      <c r="B1324" s="80" t="s">
        <v>32</v>
      </c>
      <c r="C1324" s="66" t="s">
        <v>10404</v>
      </c>
      <c r="D1324" s="77">
        <v>30000</v>
      </c>
      <c r="E1324" s="76">
        <v>1522.5</v>
      </c>
      <c r="F1324" s="72">
        <f t="shared" si="42"/>
        <v>31522.5</v>
      </c>
      <c r="G1324" s="77">
        <v>0</v>
      </c>
      <c r="H1324" s="77">
        <v>2100</v>
      </c>
      <c r="I1324" s="77">
        <v>912</v>
      </c>
      <c r="J1324" s="72">
        <v>2880</v>
      </c>
      <c r="K1324" s="72">
        <v>5892</v>
      </c>
      <c r="L1324" s="72">
        <v>24108</v>
      </c>
      <c r="M1324" s="73" t="s">
        <v>51</v>
      </c>
    </row>
    <row r="1325" spans="1:13" x14ac:dyDescent="0.2">
      <c r="A1325" s="78" t="s">
        <v>144</v>
      </c>
      <c r="B1325" s="80" t="s">
        <v>32</v>
      </c>
      <c r="C1325" s="66" t="s">
        <v>10404</v>
      </c>
      <c r="D1325" s="77">
        <v>30000</v>
      </c>
      <c r="E1325" s="76">
        <v>1522.5</v>
      </c>
      <c r="F1325" s="72">
        <f t="shared" si="42"/>
        <v>31522.5</v>
      </c>
      <c r="G1325" s="77">
        <v>0</v>
      </c>
      <c r="H1325" s="77">
        <v>2100</v>
      </c>
      <c r="I1325" s="77">
        <v>912</v>
      </c>
      <c r="J1325" s="72">
        <v>2630</v>
      </c>
      <c r="K1325" s="72">
        <v>5642</v>
      </c>
      <c r="L1325" s="72">
        <v>24358</v>
      </c>
      <c r="M1325" s="73" t="s">
        <v>36</v>
      </c>
    </row>
    <row r="1326" spans="1:13" x14ac:dyDescent="0.2">
      <c r="A1326" s="78" t="s">
        <v>144</v>
      </c>
      <c r="B1326" s="80" t="s">
        <v>32</v>
      </c>
      <c r="C1326" s="66" t="s">
        <v>10404</v>
      </c>
      <c r="D1326" s="77">
        <v>30000</v>
      </c>
      <c r="E1326" s="76">
        <v>1522.5</v>
      </c>
      <c r="F1326" s="72">
        <f t="shared" si="42"/>
        <v>31522.5</v>
      </c>
      <c r="G1326" s="77">
        <v>0</v>
      </c>
      <c r="H1326" s="77">
        <v>2100</v>
      </c>
      <c r="I1326" s="77">
        <v>912</v>
      </c>
      <c r="J1326" s="72">
        <v>5695.2</v>
      </c>
      <c r="K1326" s="72">
        <v>8707.2000000000007</v>
      </c>
      <c r="L1326" s="72">
        <v>21292.799999999999</v>
      </c>
      <c r="M1326" s="73" t="s">
        <v>36</v>
      </c>
    </row>
    <row r="1327" spans="1:13" x14ac:dyDescent="0.2">
      <c r="A1327" s="78" t="s">
        <v>144</v>
      </c>
      <c r="B1327" s="80" t="s">
        <v>32</v>
      </c>
      <c r="C1327" s="66" t="s">
        <v>10404</v>
      </c>
      <c r="D1327" s="77">
        <v>30000</v>
      </c>
      <c r="E1327" s="76">
        <v>1522.5</v>
      </c>
      <c r="F1327" s="72">
        <f t="shared" si="42"/>
        <v>31522.5</v>
      </c>
      <c r="G1327" s="77">
        <v>0</v>
      </c>
      <c r="H1327" s="77">
        <v>2100</v>
      </c>
      <c r="I1327" s="77">
        <v>912</v>
      </c>
      <c r="J1327" s="72">
        <v>5070.37</v>
      </c>
      <c r="K1327" s="72">
        <v>8082.37</v>
      </c>
      <c r="L1327" s="72">
        <v>21917.63</v>
      </c>
      <c r="M1327" s="73" t="s">
        <v>36</v>
      </c>
    </row>
    <row r="1328" spans="1:13" x14ac:dyDescent="0.2">
      <c r="A1328" s="78" t="s">
        <v>144</v>
      </c>
      <c r="B1328" s="80" t="s">
        <v>32</v>
      </c>
      <c r="C1328" s="66" t="s">
        <v>10404</v>
      </c>
      <c r="D1328" s="77">
        <v>30000</v>
      </c>
      <c r="E1328" s="76">
        <v>1522.5</v>
      </c>
      <c r="F1328" s="72">
        <f t="shared" si="42"/>
        <v>31522.5</v>
      </c>
      <c r="G1328" s="77">
        <v>0</v>
      </c>
      <c r="H1328" s="77">
        <v>2100</v>
      </c>
      <c r="I1328" s="77">
        <v>912</v>
      </c>
      <c r="J1328" s="72">
        <v>4445.4699999999993</v>
      </c>
      <c r="K1328" s="72">
        <v>7457.4699999999993</v>
      </c>
      <c r="L1328" s="72">
        <v>22542.53</v>
      </c>
      <c r="M1328" s="73" t="s">
        <v>51</v>
      </c>
    </row>
    <row r="1329" spans="1:13" x14ac:dyDescent="0.2">
      <c r="A1329" s="78" t="s">
        <v>144</v>
      </c>
      <c r="B1329" s="80" t="s">
        <v>32</v>
      </c>
      <c r="C1329" s="66" t="s">
        <v>10404</v>
      </c>
      <c r="D1329" s="77">
        <v>30000</v>
      </c>
      <c r="E1329" s="76">
        <v>1522.5</v>
      </c>
      <c r="F1329" s="72">
        <f t="shared" si="42"/>
        <v>31522.5</v>
      </c>
      <c r="G1329" s="77">
        <v>0</v>
      </c>
      <c r="H1329" s="77">
        <v>2100</v>
      </c>
      <c r="I1329" s="77">
        <v>912</v>
      </c>
      <c r="J1329" s="72">
        <v>4411.2299999999996</v>
      </c>
      <c r="K1329" s="72">
        <v>7423.23</v>
      </c>
      <c r="L1329" s="72">
        <v>22576.77</v>
      </c>
      <c r="M1329" s="73" t="s">
        <v>36</v>
      </c>
    </row>
    <row r="1330" spans="1:13" x14ac:dyDescent="0.2">
      <c r="A1330" s="78" t="s">
        <v>144</v>
      </c>
      <c r="B1330" s="80" t="s">
        <v>32</v>
      </c>
      <c r="C1330" s="66" t="s">
        <v>10404</v>
      </c>
      <c r="D1330" s="77">
        <v>30000</v>
      </c>
      <c r="E1330" s="76">
        <v>1522.5</v>
      </c>
      <c r="F1330" s="72">
        <f t="shared" si="42"/>
        <v>31522.5</v>
      </c>
      <c r="G1330" s="77">
        <v>0</v>
      </c>
      <c r="H1330" s="77">
        <v>2100</v>
      </c>
      <c r="I1330" s="77">
        <v>912</v>
      </c>
      <c r="J1330" s="72">
        <v>2250</v>
      </c>
      <c r="K1330" s="72">
        <v>5262</v>
      </c>
      <c r="L1330" s="72">
        <v>24738</v>
      </c>
      <c r="M1330" s="73" t="s">
        <v>36</v>
      </c>
    </row>
    <row r="1331" spans="1:13" x14ac:dyDescent="0.2">
      <c r="A1331" s="78" t="s">
        <v>144</v>
      </c>
      <c r="B1331" s="80" t="s">
        <v>32</v>
      </c>
      <c r="C1331" s="66" t="s">
        <v>10404</v>
      </c>
      <c r="D1331" s="77">
        <v>30000</v>
      </c>
      <c r="E1331" s="76">
        <v>1522.5</v>
      </c>
      <c r="F1331" s="72">
        <f t="shared" si="42"/>
        <v>31522.5</v>
      </c>
      <c r="G1331" s="77">
        <v>0</v>
      </c>
      <c r="H1331" s="77">
        <v>2100</v>
      </c>
      <c r="I1331" s="77">
        <v>912</v>
      </c>
      <c r="J1331" s="72">
        <v>2250</v>
      </c>
      <c r="K1331" s="72">
        <v>5262</v>
      </c>
      <c r="L1331" s="72">
        <v>24738</v>
      </c>
      <c r="M1331" s="73" t="s">
        <v>36</v>
      </c>
    </row>
    <row r="1332" spans="1:13" x14ac:dyDescent="0.2">
      <c r="A1332" s="78" t="s">
        <v>144</v>
      </c>
      <c r="B1332" s="80" t="s">
        <v>32</v>
      </c>
      <c r="C1332" s="66" t="s">
        <v>10404</v>
      </c>
      <c r="D1332" s="77">
        <v>30000</v>
      </c>
      <c r="E1332" s="76">
        <v>1522.5</v>
      </c>
      <c r="F1332" s="72">
        <f t="shared" si="42"/>
        <v>31522.5</v>
      </c>
      <c r="G1332" s="77">
        <v>0</v>
      </c>
      <c r="H1332" s="77">
        <v>2100</v>
      </c>
      <c r="I1332" s="77">
        <v>912</v>
      </c>
      <c r="J1332" s="72">
        <v>2250</v>
      </c>
      <c r="K1332" s="72">
        <v>5262</v>
      </c>
      <c r="L1332" s="72">
        <v>24738</v>
      </c>
      <c r="M1332" s="73" t="s">
        <v>36</v>
      </c>
    </row>
    <row r="1333" spans="1:13" x14ac:dyDescent="0.2">
      <c r="A1333" s="78" t="s">
        <v>144</v>
      </c>
      <c r="B1333" s="80" t="s">
        <v>32</v>
      </c>
      <c r="C1333" s="66" t="s">
        <v>10404</v>
      </c>
      <c r="D1333" s="77">
        <v>35000</v>
      </c>
      <c r="E1333" s="76">
        <v>1522.5</v>
      </c>
      <c r="F1333" s="72">
        <f t="shared" si="42"/>
        <v>36522.5</v>
      </c>
      <c r="G1333" s="77">
        <v>0</v>
      </c>
      <c r="H1333" s="77">
        <v>2450</v>
      </c>
      <c r="I1333" s="77">
        <v>1064</v>
      </c>
      <c r="J1333" s="72">
        <v>3005</v>
      </c>
      <c r="K1333" s="72">
        <v>6519</v>
      </c>
      <c r="L1333" s="72">
        <v>28481</v>
      </c>
      <c r="M1333" s="73" t="s">
        <v>51</v>
      </c>
    </row>
    <row r="1334" spans="1:13" x14ac:dyDescent="0.2">
      <c r="A1334" s="78" t="s">
        <v>144</v>
      </c>
      <c r="B1334" s="80" t="s">
        <v>32</v>
      </c>
      <c r="C1334" s="66" t="s">
        <v>10404</v>
      </c>
      <c r="D1334" s="77">
        <v>30000</v>
      </c>
      <c r="E1334" s="76">
        <v>1522.5</v>
      </c>
      <c r="F1334" s="72">
        <f t="shared" si="42"/>
        <v>31522.5</v>
      </c>
      <c r="G1334" s="77">
        <v>0</v>
      </c>
      <c r="H1334" s="77">
        <v>2100</v>
      </c>
      <c r="I1334" s="77">
        <v>912</v>
      </c>
      <c r="J1334" s="72">
        <v>3965.46</v>
      </c>
      <c r="K1334" s="72">
        <v>6977.46</v>
      </c>
      <c r="L1334" s="72">
        <v>23022.54</v>
      </c>
      <c r="M1334" s="73" t="s">
        <v>36</v>
      </c>
    </row>
    <row r="1335" spans="1:13" x14ac:dyDescent="0.2">
      <c r="A1335" s="78" t="s">
        <v>144</v>
      </c>
      <c r="B1335" s="80" t="s">
        <v>32</v>
      </c>
      <c r="C1335" s="66" t="s">
        <v>10404</v>
      </c>
      <c r="D1335" s="77">
        <v>30000</v>
      </c>
      <c r="E1335" s="76">
        <v>1522.5</v>
      </c>
      <c r="F1335" s="72">
        <f t="shared" si="42"/>
        <v>31522.5</v>
      </c>
      <c r="G1335" s="77">
        <v>0</v>
      </c>
      <c r="H1335" s="77">
        <v>2100</v>
      </c>
      <c r="I1335" s="77">
        <v>912</v>
      </c>
      <c r="J1335" s="72">
        <v>2630</v>
      </c>
      <c r="K1335" s="72">
        <v>5642</v>
      </c>
      <c r="L1335" s="72">
        <v>24358</v>
      </c>
      <c r="M1335" s="73" t="s">
        <v>36</v>
      </c>
    </row>
    <row r="1336" spans="1:13" x14ac:dyDescent="0.2">
      <c r="A1336" s="78" t="s">
        <v>144</v>
      </c>
      <c r="B1336" s="78" t="s">
        <v>32</v>
      </c>
      <c r="C1336" s="66" t="s">
        <v>10404</v>
      </c>
      <c r="D1336" s="77">
        <v>30000</v>
      </c>
      <c r="E1336" s="76">
        <v>1522.5</v>
      </c>
      <c r="F1336" s="72">
        <f t="shared" si="42"/>
        <v>31522.5</v>
      </c>
      <c r="G1336" s="77">
        <v>0</v>
      </c>
      <c r="H1336" s="77">
        <v>2100</v>
      </c>
      <c r="I1336" s="77">
        <v>912</v>
      </c>
      <c r="J1336" s="72">
        <v>2250</v>
      </c>
      <c r="K1336" s="72">
        <v>5262</v>
      </c>
      <c r="L1336" s="72">
        <v>24738</v>
      </c>
      <c r="M1336" s="73" t="s">
        <v>36</v>
      </c>
    </row>
    <row r="1337" spans="1:13" x14ac:dyDescent="0.2">
      <c r="A1337" s="78" t="s">
        <v>144</v>
      </c>
      <c r="B1337" s="80" t="s">
        <v>32</v>
      </c>
      <c r="C1337" s="66" t="s">
        <v>10404</v>
      </c>
      <c r="D1337" s="77">
        <v>29500</v>
      </c>
      <c r="E1337" s="76">
        <v>1522.5</v>
      </c>
      <c r="F1337" s="72">
        <f t="shared" si="42"/>
        <v>31022.5</v>
      </c>
      <c r="G1337" s="77">
        <v>0</v>
      </c>
      <c r="H1337" s="77">
        <v>2065</v>
      </c>
      <c r="I1337" s="77">
        <v>896.8</v>
      </c>
      <c r="J1337" s="72">
        <v>4769.59</v>
      </c>
      <c r="K1337" s="72">
        <v>7731.39</v>
      </c>
      <c r="L1337" s="72">
        <v>21768.61</v>
      </c>
      <c r="M1337" s="73" t="s">
        <v>51</v>
      </c>
    </row>
    <row r="1338" spans="1:13" x14ac:dyDescent="0.2">
      <c r="A1338" s="78" t="s">
        <v>144</v>
      </c>
      <c r="B1338" s="80" t="s">
        <v>32</v>
      </c>
      <c r="C1338" s="66" t="s">
        <v>10404</v>
      </c>
      <c r="D1338" s="77">
        <v>32650</v>
      </c>
      <c r="E1338" s="76">
        <v>1522.5</v>
      </c>
      <c r="F1338" s="72">
        <f t="shared" si="42"/>
        <v>34172.5</v>
      </c>
      <c r="G1338" s="77">
        <v>0</v>
      </c>
      <c r="H1338" s="77">
        <v>2285.5</v>
      </c>
      <c r="I1338" s="77">
        <v>992.56</v>
      </c>
      <c r="J1338" s="72">
        <v>4164.21</v>
      </c>
      <c r="K1338" s="72">
        <v>7442.27</v>
      </c>
      <c r="L1338" s="72">
        <v>25207.73</v>
      </c>
      <c r="M1338" s="73" t="s">
        <v>36</v>
      </c>
    </row>
    <row r="1339" spans="1:13" x14ac:dyDescent="0.2">
      <c r="A1339" s="78" t="s">
        <v>144</v>
      </c>
      <c r="B1339" s="80" t="s">
        <v>32</v>
      </c>
      <c r="C1339" s="66" t="s">
        <v>10404</v>
      </c>
      <c r="D1339" s="77">
        <v>35000</v>
      </c>
      <c r="E1339" s="76">
        <v>1522.5</v>
      </c>
      <c r="F1339" s="72">
        <f t="shared" si="42"/>
        <v>36522.5</v>
      </c>
      <c r="G1339" s="77">
        <v>0</v>
      </c>
      <c r="H1339" s="77">
        <v>2450</v>
      </c>
      <c r="I1339" s="77">
        <v>1064</v>
      </c>
      <c r="J1339" s="72">
        <v>4923.12</v>
      </c>
      <c r="K1339" s="72">
        <v>8437.119999999999</v>
      </c>
      <c r="L1339" s="72">
        <v>26562.880000000001</v>
      </c>
      <c r="M1339" s="73" t="s">
        <v>36</v>
      </c>
    </row>
    <row r="1340" spans="1:13" x14ac:dyDescent="0.2">
      <c r="A1340" s="78" t="s">
        <v>144</v>
      </c>
      <c r="B1340" s="80" t="s">
        <v>32</v>
      </c>
      <c r="C1340" s="66" t="s">
        <v>10404</v>
      </c>
      <c r="D1340" s="77">
        <v>30000</v>
      </c>
      <c r="E1340" s="76">
        <v>1522.5</v>
      </c>
      <c r="F1340" s="72">
        <f t="shared" si="42"/>
        <v>31522.5</v>
      </c>
      <c r="G1340" s="77">
        <v>0</v>
      </c>
      <c r="H1340" s="77">
        <v>2100</v>
      </c>
      <c r="I1340" s="77">
        <v>912</v>
      </c>
      <c r="J1340" s="72">
        <v>2250</v>
      </c>
      <c r="K1340" s="72">
        <v>5262</v>
      </c>
      <c r="L1340" s="72">
        <v>24738</v>
      </c>
      <c r="M1340" s="73" t="s">
        <v>36</v>
      </c>
    </row>
    <row r="1341" spans="1:13" x14ac:dyDescent="0.2">
      <c r="A1341" s="78" t="s">
        <v>144</v>
      </c>
      <c r="B1341" s="80" t="s">
        <v>32</v>
      </c>
      <c r="C1341" s="66" t="s">
        <v>10404</v>
      </c>
      <c r="D1341" s="77">
        <v>32650</v>
      </c>
      <c r="E1341" s="76">
        <v>1522.5</v>
      </c>
      <c r="F1341" s="72">
        <f t="shared" si="42"/>
        <v>34172.5</v>
      </c>
      <c r="G1341" s="77">
        <v>0</v>
      </c>
      <c r="H1341" s="77">
        <v>2285.5</v>
      </c>
      <c r="I1341" s="77">
        <v>992.56</v>
      </c>
      <c r="J1341" s="72">
        <v>8140.74</v>
      </c>
      <c r="K1341" s="72">
        <v>11418.8</v>
      </c>
      <c r="L1341" s="72">
        <v>21231.200000000001</v>
      </c>
      <c r="M1341" s="73" t="s">
        <v>36</v>
      </c>
    </row>
    <row r="1342" spans="1:13" x14ac:dyDescent="0.2">
      <c r="A1342" s="78" t="s">
        <v>144</v>
      </c>
      <c r="B1342" s="80" t="s">
        <v>32</v>
      </c>
      <c r="C1342" s="66" t="s">
        <v>10404</v>
      </c>
      <c r="D1342" s="77">
        <v>30000</v>
      </c>
      <c r="E1342" s="76">
        <v>1522.5</v>
      </c>
      <c r="F1342" s="72">
        <f t="shared" si="42"/>
        <v>31522.5</v>
      </c>
      <c r="G1342" s="77">
        <v>0</v>
      </c>
      <c r="H1342" s="77">
        <v>2100</v>
      </c>
      <c r="I1342" s="77">
        <v>912</v>
      </c>
      <c r="J1342" s="72">
        <v>3989.85</v>
      </c>
      <c r="K1342" s="72">
        <v>7001.85</v>
      </c>
      <c r="L1342" s="72">
        <v>22998.15</v>
      </c>
      <c r="M1342" s="73" t="s">
        <v>51</v>
      </c>
    </row>
    <row r="1343" spans="1:13" x14ac:dyDescent="0.2">
      <c r="A1343" s="78" t="s">
        <v>144</v>
      </c>
      <c r="B1343" s="80" t="s">
        <v>32</v>
      </c>
      <c r="C1343" s="66" t="s">
        <v>10404</v>
      </c>
      <c r="D1343" s="77">
        <v>30000</v>
      </c>
      <c r="E1343" s="76">
        <v>1522.5</v>
      </c>
      <c r="F1343" s="72">
        <f t="shared" si="42"/>
        <v>31522.5</v>
      </c>
      <c r="G1343" s="77">
        <v>0</v>
      </c>
      <c r="H1343" s="77">
        <v>2100</v>
      </c>
      <c r="I1343" s="77">
        <v>912</v>
      </c>
      <c r="J1343" s="72">
        <v>4400.74</v>
      </c>
      <c r="K1343" s="72">
        <v>7412.74</v>
      </c>
      <c r="L1343" s="72">
        <v>22587.260000000002</v>
      </c>
      <c r="M1343" s="73" t="s">
        <v>36</v>
      </c>
    </row>
    <row r="1344" spans="1:13" x14ac:dyDescent="0.2">
      <c r="A1344" s="78" t="s">
        <v>144</v>
      </c>
      <c r="B1344" s="80" t="s">
        <v>32</v>
      </c>
      <c r="C1344" s="66" t="s">
        <v>10404</v>
      </c>
      <c r="D1344" s="77">
        <v>35000</v>
      </c>
      <c r="E1344" s="76">
        <v>1522.5</v>
      </c>
      <c r="F1344" s="72">
        <f t="shared" si="42"/>
        <v>36522.5</v>
      </c>
      <c r="G1344" s="77">
        <v>0</v>
      </c>
      <c r="H1344" s="77">
        <v>2450</v>
      </c>
      <c r="I1344" s="77">
        <v>1064</v>
      </c>
      <c r="J1344" s="72">
        <v>6267.37</v>
      </c>
      <c r="K1344" s="72">
        <v>9781.369999999999</v>
      </c>
      <c r="L1344" s="72">
        <v>25218.63</v>
      </c>
      <c r="M1344" s="73" t="s">
        <v>51</v>
      </c>
    </row>
    <row r="1345" spans="1:13" x14ac:dyDescent="0.2">
      <c r="A1345" s="78" t="s">
        <v>144</v>
      </c>
      <c r="B1345" s="80" t="s">
        <v>32</v>
      </c>
      <c r="C1345" s="66" t="s">
        <v>10404</v>
      </c>
      <c r="D1345" s="77">
        <v>30000</v>
      </c>
      <c r="E1345" s="76">
        <v>1522.5</v>
      </c>
      <c r="F1345" s="72">
        <f t="shared" si="42"/>
        <v>31522.5</v>
      </c>
      <c r="G1345" s="77">
        <v>0</v>
      </c>
      <c r="H1345" s="77">
        <v>2100</v>
      </c>
      <c r="I1345" s="77">
        <v>912</v>
      </c>
      <c r="J1345" s="72">
        <v>2250</v>
      </c>
      <c r="K1345" s="72">
        <v>5262</v>
      </c>
      <c r="L1345" s="72">
        <v>24738</v>
      </c>
      <c r="M1345" s="73" t="s">
        <v>36</v>
      </c>
    </row>
    <row r="1346" spans="1:13" x14ac:dyDescent="0.2">
      <c r="A1346" s="78" t="s">
        <v>144</v>
      </c>
      <c r="B1346" s="80" t="s">
        <v>32</v>
      </c>
      <c r="C1346" s="66" t="s">
        <v>10404</v>
      </c>
      <c r="D1346" s="77">
        <v>30000</v>
      </c>
      <c r="E1346" s="76">
        <v>1522.5</v>
      </c>
      <c r="F1346" s="72">
        <f t="shared" si="42"/>
        <v>31522.5</v>
      </c>
      <c r="G1346" s="77">
        <v>0</v>
      </c>
      <c r="H1346" s="77">
        <v>2100</v>
      </c>
      <c r="I1346" s="77">
        <v>912</v>
      </c>
      <c r="J1346" s="72">
        <v>3965.46</v>
      </c>
      <c r="K1346" s="72">
        <v>6977.46</v>
      </c>
      <c r="L1346" s="72">
        <v>23022.54</v>
      </c>
      <c r="M1346" s="73" t="s">
        <v>36</v>
      </c>
    </row>
    <row r="1347" spans="1:13" x14ac:dyDescent="0.2">
      <c r="A1347" s="78" t="s">
        <v>144</v>
      </c>
      <c r="B1347" s="80" t="s">
        <v>32</v>
      </c>
      <c r="C1347" s="66" t="s">
        <v>10404</v>
      </c>
      <c r="D1347" s="77">
        <v>30000</v>
      </c>
      <c r="E1347" s="76">
        <v>1522.5</v>
      </c>
      <c r="F1347" s="72">
        <f t="shared" si="42"/>
        <v>31522.5</v>
      </c>
      <c r="G1347" s="77">
        <v>0</v>
      </c>
      <c r="H1347" s="77">
        <v>2100</v>
      </c>
      <c r="I1347" s="77">
        <v>912</v>
      </c>
      <c r="J1347" s="72">
        <v>2250</v>
      </c>
      <c r="K1347" s="72">
        <v>5262</v>
      </c>
      <c r="L1347" s="72">
        <v>24738</v>
      </c>
      <c r="M1347" s="73" t="s">
        <v>51</v>
      </c>
    </row>
    <row r="1348" spans="1:13" x14ac:dyDescent="0.2">
      <c r="A1348" s="78" t="s">
        <v>144</v>
      </c>
      <c r="B1348" s="80" t="s">
        <v>32</v>
      </c>
      <c r="C1348" s="66" t="s">
        <v>10404</v>
      </c>
      <c r="D1348" s="77">
        <v>30000</v>
      </c>
      <c r="E1348" s="76">
        <v>1522.5</v>
      </c>
      <c r="F1348" s="72">
        <f t="shared" si="42"/>
        <v>31522.5</v>
      </c>
      <c r="G1348" s="77">
        <v>0</v>
      </c>
      <c r="H1348" s="77">
        <v>2100</v>
      </c>
      <c r="I1348" s="77">
        <v>912</v>
      </c>
      <c r="J1348" s="72">
        <v>10861.48</v>
      </c>
      <c r="K1348" s="72">
        <v>13873.48</v>
      </c>
      <c r="L1348" s="72">
        <v>16126.52</v>
      </c>
      <c r="M1348" s="73" t="s">
        <v>51</v>
      </c>
    </row>
    <row r="1349" spans="1:13" x14ac:dyDescent="0.2">
      <c r="A1349" s="78" t="s">
        <v>144</v>
      </c>
      <c r="B1349" s="80" t="s">
        <v>32</v>
      </c>
      <c r="C1349" s="66" t="s">
        <v>10404</v>
      </c>
      <c r="D1349" s="77">
        <v>30000</v>
      </c>
      <c r="E1349" s="76">
        <v>1522.5</v>
      </c>
      <c r="F1349" s="72">
        <f t="shared" si="42"/>
        <v>31522.5</v>
      </c>
      <c r="G1349" s="77">
        <v>0</v>
      </c>
      <c r="H1349" s="77">
        <v>2100</v>
      </c>
      <c r="I1349" s="77">
        <v>912</v>
      </c>
      <c r="J1349" s="72">
        <v>15641.67</v>
      </c>
      <c r="K1349" s="72">
        <v>18653.669999999998</v>
      </c>
      <c r="L1349" s="72">
        <v>11346.330000000002</v>
      </c>
      <c r="M1349" s="73" t="s">
        <v>36</v>
      </c>
    </row>
    <row r="1350" spans="1:13" x14ac:dyDescent="0.2">
      <c r="A1350" s="78" t="s">
        <v>144</v>
      </c>
      <c r="B1350" s="80" t="s">
        <v>32</v>
      </c>
      <c r="C1350" s="66" t="s">
        <v>10404</v>
      </c>
      <c r="D1350" s="77">
        <v>30000</v>
      </c>
      <c r="E1350" s="76">
        <v>1522.5</v>
      </c>
      <c r="F1350" s="72">
        <f t="shared" si="42"/>
        <v>31522.5</v>
      </c>
      <c r="G1350" s="77">
        <v>0</v>
      </c>
      <c r="H1350" s="77">
        <v>2100</v>
      </c>
      <c r="I1350" s="77">
        <v>912</v>
      </c>
      <c r="J1350" s="72">
        <v>2250</v>
      </c>
      <c r="K1350" s="72">
        <v>5262</v>
      </c>
      <c r="L1350" s="72">
        <v>24738</v>
      </c>
      <c r="M1350" s="73" t="s">
        <v>51</v>
      </c>
    </row>
    <row r="1351" spans="1:13" x14ac:dyDescent="0.2">
      <c r="A1351" s="78" t="s">
        <v>144</v>
      </c>
      <c r="B1351" s="80" t="s">
        <v>32</v>
      </c>
      <c r="C1351" s="66" t="s">
        <v>10404</v>
      </c>
      <c r="D1351" s="77">
        <v>30000</v>
      </c>
      <c r="E1351" s="76">
        <v>1522.5</v>
      </c>
      <c r="F1351" s="72">
        <f t="shared" si="42"/>
        <v>31522.5</v>
      </c>
      <c r="G1351" s="77">
        <v>0</v>
      </c>
      <c r="H1351" s="77">
        <v>2100</v>
      </c>
      <c r="I1351" s="77">
        <v>912</v>
      </c>
      <c r="J1351" s="72">
        <v>2250</v>
      </c>
      <c r="K1351" s="72">
        <v>5262</v>
      </c>
      <c r="L1351" s="72">
        <v>24738</v>
      </c>
      <c r="M1351" s="73" t="s">
        <v>36</v>
      </c>
    </row>
    <row r="1352" spans="1:13" x14ac:dyDescent="0.2">
      <c r="A1352" s="78" t="s">
        <v>144</v>
      </c>
      <c r="B1352" s="80" t="s">
        <v>32</v>
      </c>
      <c r="C1352" s="66" t="s">
        <v>10404</v>
      </c>
      <c r="D1352" s="77">
        <v>30000</v>
      </c>
      <c r="E1352" s="76">
        <v>1522.5</v>
      </c>
      <c r="F1352" s="72">
        <f t="shared" si="42"/>
        <v>31522.5</v>
      </c>
      <c r="G1352" s="77">
        <v>0</v>
      </c>
      <c r="H1352" s="77">
        <v>2100</v>
      </c>
      <c r="I1352" s="77">
        <v>912</v>
      </c>
      <c r="J1352" s="72">
        <v>9198.15</v>
      </c>
      <c r="K1352" s="72">
        <v>12210.15</v>
      </c>
      <c r="L1352" s="72">
        <v>17789.849999999999</v>
      </c>
      <c r="M1352" s="73" t="s">
        <v>36</v>
      </c>
    </row>
    <row r="1353" spans="1:13" x14ac:dyDescent="0.2">
      <c r="A1353" s="78" t="s">
        <v>144</v>
      </c>
      <c r="B1353" s="80" t="s">
        <v>32</v>
      </c>
      <c r="C1353" s="66" t="s">
        <v>10404</v>
      </c>
      <c r="D1353" s="77">
        <v>30000</v>
      </c>
      <c r="E1353" s="76">
        <v>1522.5</v>
      </c>
      <c r="F1353" s="72">
        <f t="shared" si="42"/>
        <v>31522.5</v>
      </c>
      <c r="G1353" s="77">
        <v>0</v>
      </c>
      <c r="H1353" s="77">
        <v>2100</v>
      </c>
      <c r="I1353" s="77">
        <v>912</v>
      </c>
      <c r="J1353" s="72">
        <v>13703.66</v>
      </c>
      <c r="K1353" s="72">
        <v>16715.66</v>
      </c>
      <c r="L1353" s="72">
        <v>13284.34</v>
      </c>
      <c r="M1353" s="73" t="s">
        <v>51</v>
      </c>
    </row>
    <row r="1354" spans="1:13" x14ac:dyDescent="0.2">
      <c r="A1354" s="78" t="s">
        <v>144</v>
      </c>
      <c r="B1354" s="80" t="s">
        <v>32</v>
      </c>
      <c r="C1354" s="66" t="s">
        <v>10404</v>
      </c>
      <c r="D1354" s="77">
        <v>30000</v>
      </c>
      <c r="E1354" s="76">
        <v>1522.5</v>
      </c>
      <c r="F1354" s="72">
        <f t="shared" si="42"/>
        <v>31522.5</v>
      </c>
      <c r="G1354" s="77">
        <v>0</v>
      </c>
      <c r="H1354" s="77">
        <v>2100</v>
      </c>
      <c r="I1354" s="77">
        <v>912</v>
      </c>
      <c r="J1354" s="72">
        <v>2250</v>
      </c>
      <c r="K1354" s="72">
        <v>5262</v>
      </c>
      <c r="L1354" s="72">
        <v>24738</v>
      </c>
      <c r="M1354" s="73" t="s">
        <v>36</v>
      </c>
    </row>
    <row r="1355" spans="1:13" x14ac:dyDescent="0.2">
      <c r="A1355" s="78" t="s">
        <v>144</v>
      </c>
      <c r="B1355" s="80" t="s">
        <v>32</v>
      </c>
      <c r="C1355" s="66" t="s">
        <v>10404</v>
      </c>
      <c r="D1355" s="77">
        <v>29500</v>
      </c>
      <c r="E1355" s="76">
        <v>1522.5</v>
      </c>
      <c r="F1355" s="72">
        <f t="shared" si="42"/>
        <v>31022.5</v>
      </c>
      <c r="G1355" s="77">
        <v>0</v>
      </c>
      <c r="H1355" s="77">
        <v>2065</v>
      </c>
      <c r="I1355" s="77">
        <v>896.8</v>
      </c>
      <c r="J1355" s="72">
        <v>5239.99</v>
      </c>
      <c r="K1355" s="72">
        <v>8201.7900000000009</v>
      </c>
      <c r="L1355" s="72">
        <v>21298.21</v>
      </c>
      <c r="M1355" s="73" t="s">
        <v>36</v>
      </c>
    </row>
    <row r="1356" spans="1:13" x14ac:dyDescent="0.2">
      <c r="A1356" s="78" t="s">
        <v>144</v>
      </c>
      <c r="B1356" s="80" t="s">
        <v>32</v>
      </c>
      <c r="C1356" s="66" t="s">
        <v>10404</v>
      </c>
      <c r="D1356" s="77">
        <v>30000</v>
      </c>
      <c r="E1356" s="76">
        <v>1522.5</v>
      </c>
      <c r="F1356" s="72">
        <f t="shared" si="42"/>
        <v>31522.5</v>
      </c>
      <c r="G1356" s="77">
        <v>0</v>
      </c>
      <c r="H1356" s="77">
        <v>2100</v>
      </c>
      <c r="I1356" s="77">
        <v>912</v>
      </c>
      <c r="J1356" s="72">
        <v>6543.5599999999995</v>
      </c>
      <c r="K1356" s="72">
        <v>9555.56</v>
      </c>
      <c r="L1356" s="72">
        <v>20444.440000000002</v>
      </c>
      <c r="M1356" s="73" t="s">
        <v>51</v>
      </c>
    </row>
    <row r="1357" spans="1:13" x14ac:dyDescent="0.2">
      <c r="A1357" s="78" t="s">
        <v>144</v>
      </c>
      <c r="B1357" s="80" t="s">
        <v>32</v>
      </c>
      <c r="C1357" s="66" t="s">
        <v>10404</v>
      </c>
      <c r="D1357" s="77">
        <v>30000</v>
      </c>
      <c r="E1357" s="76">
        <v>1522.5</v>
      </c>
      <c r="F1357" s="72">
        <f t="shared" si="42"/>
        <v>31522.5</v>
      </c>
      <c r="G1357" s="77">
        <v>0</v>
      </c>
      <c r="H1357" s="77">
        <v>2100</v>
      </c>
      <c r="I1357" s="77">
        <v>912</v>
      </c>
      <c r="J1357" s="72">
        <v>2250</v>
      </c>
      <c r="K1357" s="72">
        <v>5262</v>
      </c>
      <c r="L1357" s="72">
        <v>24738</v>
      </c>
      <c r="M1357" s="73" t="s">
        <v>36</v>
      </c>
    </row>
    <row r="1358" spans="1:13" x14ac:dyDescent="0.2">
      <c r="A1358" s="78" t="s">
        <v>144</v>
      </c>
      <c r="B1358" s="80" t="s">
        <v>32</v>
      </c>
      <c r="C1358" s="66" t="s">
        <v>10404</v>
      </c>
      <c r="D1358" s="77">
        <v>35000</v>
      </c>
      <c r="E1358" s="76">
        <v>1522.5</v>
      </c>
      <c r="F1358" s="72">
        <f t="shared" si="42"/>
        <v>36522.5</v>
      </c>
      <c r="G1358" s="77">
        <v>0</v>
      </c>
      <c r="H1358" s="77">
        <v>2450</v>
      </c>
      <c r="I1358" s="77">
        <v>1064</v>
      </c>
      <c r="J1358" s="72">
        <v>5655.48</v>
      </c>
      <c r="K1358" s="72">
        <v>9169.48</v>
      </c>
      <c r="L1358" s="72">
        <v>25830.52</v>
      </c>
      <c r="M1358" s="73" t="s">
        <v>51</v>
      </c>
    </row>
    <row r="1359" spans="1:13" x14ac:dyDescent="0.2">
      <c r="A1359" s="78" t="s">
        <v>144</v>
      </c>
      <c r="B1359" s="80" t="s">
        <v>32</v>
      </c>
      <c r="C1359" s="66" t="s">
        <v>10404</v>
      </c>
      <c r="D1359" s="77">
        <v>30000</v>
      </c>
      <c r="E1359" s="76">
        <v>1522.5</v>
      </c>
      <c r="F1359" s="72">
        <f t="shared" si="42"/>
        <v>31522.5</v>
      </c>
      <c r="G1359" s="77">
        <v>0</v>
      </c>
      <c r="H1359" s="77">
        <v>2100</v>
      </c>
      <c r="I1359" s="77">
        <v>912</v>
      </c>
      <c r="J1359" s="72">
        <v>4448.7</v>
      </c>
      <c r="K1359" s="72">
        <v>7460.7</v>
      </c>
      <c r="L1359" s="72">
        <v>22539.3</v>
      </c>
      <c r="M1359" s="73" t="s">
        <v>36</v>
      </c>
    </row>
    <row r="1360" spans="1:13" x14ac:dyDescent="0.2">
      <c r="A1360" s="78" t="s">
        <v>144</v>
      </c>
      <c r="B1360" s="80" t="s">
        <v>32</v>
      </c>
      <c r="C1360" s="66" t="s">
        <v>10404</v>
      </c>
      <c r="D1360" s="77">
        <v>30000</v>
      </c>
      <c r="E1360" s="76">
        <v>1522.5</v>
      </c>
      <c r="F1360" s="72">
        <f t="shared" si="42"/>
        <v>31522.5</v>
      </c>
      <c r="G1360" s="77">
        <v>0</v>
      </c>
      <c r="H1360" s="77">
        <v>2100</v>
      </c>
      <c r="I1360" s="77">
        <v>912</v>
      </c>
      <c r="J1360" s="72">
        <v>5171.33</v>
      </c>
      <c r="K1360" s="72">
        <v>8183.33</v>
      </c>
      <c r="L1360" s="72">
        <v>21816.67</v>
      </c>
      <c r="M1360" s="73" t="s">
        <v>51</v>
      </c>
    </row>
    <row r="1361" spans="1:13" x14ac:dyDescent="0.2">
      <c r="A1361" s="78" t="s">
        <v>144</v>
      </c>
      <c r="B1361" s="80" t="s">
        <v>32</v>
      </c>
      <c r="C1361" s="66" t="s">
        <v>10404</v>
      </c>
      <c r="D1361" s="77">
        <v>30000</v>
      </c>
      <c r="E1361" s="76">
        <v>1522.5</v>
      </c>
      <c r="F1361" s="72">
        <f t="shared" si="42"/>
        <v>31522.5</v>
      </c>
      <c r="G1361" s="77">
        <v>0</v>
      </c>
      <c r="H1361" s="77">
        <v>2100</v>
      </c>
      <c r="I1361" s="77">
        <v>912</v>
      </c>
      <c r="J1361" s="72">
        <v>9773.61</v>
      </c>
      <c r="K1361" s="72">
        <v>12785.61</v>
      </c>
      <c r="L1361" s="72">
        <v>17214.39</v>
      </c>
      <c r="M1361" s="73" t="s">
        <v>51</v>
      </c>
    </row>
    <row r="1362" spans="1:13" x14ac:dyDescent="0.2">
      <c r="A1362" s="78" t="s">
        <v>144</v>
      </c>
      <c r="B1362" s="80" t="s">
        <v>32</v>
      </c>
      <c r="C1362" s="66" t="s">
        <v>10404</v>
      </c>
      <c r="D1362" s="77">
        <v>30000</v>
      </c>
      <c r="E1362" s="76">
        <v>1522.5</v>
      </c>
      <c r="F1362" s="72">
        <f t="shared" si="42"/>
        <v>31522.5</v>
      </c>
      <c r="G1362" s="77">
        <v>0</v>
      </c>
      <c r="H1362" s="77">
        <v>2100</v>
      </c>
      <c r="I1362" s="77">
        <v>912</v>
      </c>
      <c r="J1362" s="72">
        <v>3965.46</v>
      </c>
      <c r="K1362" s="72">
        <v>6977.46</v>
      </c>
      <c r="L1362" s="72">
        <v>23022.54</v>
      </c>
      <c r="M1362" s="73" t="s">
        <v>51</v>
      </c>
    </row>
    <row r="1363" spans="1:13" x14ac:dyDescent="0.2">
      <c r="A1363" s="78" t="s">
        <v>144</v>
      </c>
      <c r="B1363" s="80" t="s">
        <v>32</v>
      </c>
      <c r="C1363" s="66" t="s">
        <v>10404</v>
      </c>
      <c r="D1363" s="77">
        <v>30000</v>
      </c>
      <c r="E1363" s="76">
        <v>1522.5</v>
      </c>
      <c r="F1363" s="72">
        <f t="shared" si="42"/>
        <v>31522.5</v>
      </c>
      <c r="G1363" s="77">
        <v>0</v>
      </c>
      <c r="H1363" s="77">
        <v>2100</v>
      </c>
      <c r="I1363" s="77">
        <v>912</v>
      </c>
      <c r="J1363" s="72">
        <v>5071.13</v>
      </c>
      <c r="K1363" s="72">
        <v>8083.13</v>
      </c>
      <c r="L1363" s="72">
        <v>21916.87</v>
      </c>
      <c r="M1363" s="73" t="s">
        <v>51</v>
      </c>
    </row>
    <row r="1364" spans="1:13" x14ac:dyDescent="0.2">
      <c r="A1364" s="78" t="s">
        <v>144</v>
      </c>
      <c r="B1364" s="80" t="s">
        <v>32</v>
      </c>
      <c r="C1364" s="66" t="s">
        <v>10404</v>
      </c>
      <c r="D1364" s="77">
        <v>30000</v>
      </c>
      <c r="E1364" s="76">
        <v>1522.5</v>
      </c>
      <c r="F1364" s="72">
        <f t="shared" si="42"/>
        <v>31522.5</v>
      </c>
      <c r="G1364" s="77">
        <v>0</v>
      </c>
      <c r="H1364" s="77">
        <v>2100</v>
      </c>
      <c r="I1364" s="77">
        <v>912</v>
      </c>
      <c r="J1364" s="72">
        <v>7616.6399999999994</v>
      </c>
      <c r="K1364" s="72">
        <v>10628.64</v>
      </c>
      <c r="L1364" s="72">
        <v>19371.36</v>
      </c>
      <c r="M1364" s="73" t="s">
        <v>36</v>
      </c>
    </row>
    <row r="1365" spans="1:13" x14ac:dyDescent="0.2">
      <c r="A1365" s="78" t="s">
        <v>144</v>
      </c>
      <c r="B1365" s="80" t="s">
        <v>32</v>
      </c>
      <c r="C1365" s="66" t="s">
        <v>10404</v>
      </c>
      <c r="D1365" s="77">
        <v>30000</v>
      </c>
      <c r="E1365" s="76">
        <v>1522.5</v>
      </c>
      <c r="F1365" s="72">
        <f t="shared" si="42"/>
        <v>31522.5</v>
      </c>
      <c r="G1365" s="77">
        <v>0</v>
      </c>
      <c r="H1365" s="77">
        <v>2100</v>
      </c>
      <c r="I1365" s="77">
        <v>912</v>
      </c>
      <c r="J1365" s="72">
        <v>2250</v>
      </c>
      <c r="K1365" s="72">
        <v>5262</v>
      </c>
      <c r="L1365" s="72">
        <v>24738</v>
      </c>
      <c r="M1365" s="73" t="s">
        <v>51</v>
      </c>
    </row>
    <row r="1366" spans="1:13" x14ac:dyDescent="0.2">
      <c r="A1366" s="78" t="s">
        <v>144</v>
      </c>
      <c r="B1366" s="80" t="s">
        <v>32</v>
      </c>
      <c r="C1366" s="66" t="s">
        <v>10404</v>
      </c>
      <c r="D1366" s="77">
        <v>30000</v>
      </c>
      <c r="E1366" s="76">
        <v>1522.5</v>
      </c>
      <c r="F1366" s="72">
        <f t="shared" si="42"/>
        <v>31522.5</v>
      </c>
      <c r="G1366" s="77">
        <v>0</v>
      </c>
      <c r="H1366" s="77">
        <v>2100</v>
      </c>
      <c r="I1366" s="77">
        <v>912</v>
      </c>
      <c r="J1366" s="72">
        <v>6812.39</v>
      </c>
      <c r="K1366" s="72">
        <v>9824.39</v>
      </c>
      <c r="L1366" s="72">
        <v>20175.61</v>
      </c>
      <c r="M1366" s="73" t="s">
        <v>51</v>
      </c>
    </row>
    <row r="1367" spans="1:13" x14ac:dyDescent="0.2">
      <c r="A1367" s="78" t="s">
        <v>144</v>
      </c>
      <c r="B1367" s="80" t="s">
        <v>32</v>
      </c>
      <c r="C1367" s="66" t="s">
        <v>10404</v>
      </c>
      <c r="D1367" s="77">
        <v>30000</v>
      </c>
      <c r="E1367" s="76">
        <v>1522.5</v>
      </c>
      <c r="F1367" s="72">
        <f t="shared" si="42"/>
        <v>31522.5</v>
      </c>
      <c r="G1367" s="77">
        <v>0</v>
      </c>
      <c r="H1367" s="77">
        <v>2100</v>
      </c>
      <c r="I1367" s="77">
        <v>912</v>
      </c>
      <c r="J1367" s="72">
        <v>2250</v>
      </c>
      <c r="K1367" s="72">
        <v>5262</v>
      </c>
      <c r="L1367" s="72">
        <v>24738</v>
      </c>
      <c r="M1367" s="73" t="s">
        <v>36</v>
      </c>
    </row>
    <row r="1368" spans="1:13" x14ac:dyDescent="0.2">
      <c r="A1368" s="78" t="s">
        <v>144</v>
      </c>
      <c r="B1368" s="80" t="s">
        <v>32</v>
      </c>
      <c r="C1368" s="66" t="s">
        <v>10404</v>
      </c>
      <c r="D1368" s="77">
        <v>30000</v>
      </c>
      <c r="E1368" s="76">
        <v>1522.5</v>
      </c>
      <c r="F1368" s="72">
        <f t="shared" si="42"/>
        <v>31522.5</v>
      </c>
      <c r="G1368" s="77">
        <v>0</v>
      </c>
      <c r="H1368" s="77">
        <v>2100</v>
      </c>
      <c r="I1368" s="77">
        <v>912</v>
      </c>
      <c r="J1368" s="72">
        <v>5259.66</v>
      </c>
      <c r="K1368" s="72">
        <v>8271.66</v>
      </c>
      <c r="L1368" s="72">
        <v>21728.34</v>
      </c>
      <c r="M1368" s="73" t="s">
        <v>51</v>
      </c>
    </row>
    <row r="1369" spans="1:13" x14ac:dyDescent="0.2">
      <c r="A1369" s="78" t="s">
        <v>144</v>
      </c>
      <c r="B1369" s="80" t="s">
        <v>32</v>
      </c>
      <c r="C1369" s="66" t="s">
        <v>10404</v>
      </c>
      <c r="D1369" s="77">
        <v>30000</v>
      </c>
      <c r="E1369" s="76">
        <v>1522.5</v>
      </c>
      <c r="F1369" s="72">
        <f t="shared" si="42"/>
        <v>31522.5</v>
      </c>
      <c r="G1369" s="77">
        <v>0</v>
      </c>
      <c r="H1369" s="77">
        <v>2100</v>
      </c>
      <c r="I1369" s="77">
        <v>912</v>
      </c>
      <c r="J1369" s="72">
        <v>6267.55</v>
      </c>
      <c r="K1369" s="72">
        <v>9279.5499999999993</v>
      </c>
      <c r="L1369" s="72">
        <v>20720.45</v>
      </c>
      <c r="M1369" s="73" t="s">
        <v>51</v>
      </c>
    </row>
    <row r="1370" spans="1:13" x14ac:dyDescent="0.2">
      <c r="A1370" s="78" t="s">
        <v>144</v>
      </c>
      <c r="B1370" s="80" t="s">
        <v>32</v>
      </c>
      <c r="C1370" s="66" t="s">
        <v>10404</v>
      </c>
      <c r="D1370" s="77">
        <v>30000</v>
      </c>
      <c r="E1370" s="76">
        <v>1522.5</v>
      </c>
      <c r="F1370" s="72">
        <f t="shared" ref="F1370:F1440" si="43">D1370+E1370</f>
        <v>31522.5</v>
      </c>
      <c r="G1370" s="77">
        <v>0</v>
      </c>
      <c r="H1370" s="77">
        <v>2100</v>
      </c>
      <c r="I1370" s="77">
        <v>912</v>
      </c>
      <c r="J1370" s="72">
        <v>2250</v>
      </c>
      <c r="K1370" s="72">
        <v>5262</v>
      </c>
      <c r="L1370" s="72">
        <v>24738</v>
      </c>
      <c r="M1370" s="73" t="s">
        <v>36</v>
      </c>
    </row>
    <row r="1371" spans="1:13" x14ac:dyDescent="0.2">
      <c r="A1371" s="78" t="s">
        <v>144</v>
      </c>
      <c r="B1371" s="80" t="s">
        <v>32</v>
      </c>
      <c r="C1371" s="66" t="s">
        <v>10404</v>
      </c>
      <c r="D1371" s="77">
        <v>30000</v>
      </c>
      <c r="E1371" s="76">
        <v>1522.5</v>
      </c>
      <c r="F1371" s="72">
        <f t="shared" si="43"/>
        <v>31522.5</v>
      </c>
      <c r="G1371" s="77">
        <v>0</v>
      </c>
      <c r="H1371" s="77">
        <v>2100</v>
      </c>
      <c r="I1371" s="77">
        <v>912</v>
      </c>
      <c r="J1371" s="72">
        <v>3840.8199999999997</v>
      </c>
      <c r="K1371" s="72">
        <v>6852.82</v>
      </c>
      <c r="L1371" s="72">
        <v>23147.18</v>
      </c>
      <c r="M1371" s="73" t="s">
        <v>36</v>
      </c>
    </row>
    <row r="1372" spans="1:13" x14ac:dyDescent="0.2">
      <c r="A1372" s="78" t="s">
        <v>144</v>
      </c>
      <c r="B1372" s="80" t="s">
        <v>32</v>
      </c>
      <c r="C1372" s="66" t="s">
        <v>10404</v>
      </c>
      <c r="D1372" s="77">
        <v>30000</v>
      </c>
      <c r="E1372" s="76">
        <v>1522.5</v>
      </c>
      <c r="F1372" s="72">
        <f t="shared" si="43"/>
        <v>31522.5</v>
      </c>
      <c r="G1372" s="77">
        <v>0</v>
      </c>
      <c r="H1372" s="77">
        <v>2100</v>
      </c>
      <c r="I1372" s="77">
        <v>912</v>
      </c>
      <c r="J1372" s="72">
        <v>2250</v>
      </c>
      <c r="K1372" s="72">
        <v>5262</v>
      </c>
      <c r="L1372" s="72">
        <v>24738</v>
      </c>
      <c r="M1372" s="73" t="s">
        <v>51</v>
      </c>
    </row>
    <row r="1373" spans="1:13" x14ac:dyDescent="0.2">
      <c r="A1373" s="78" t="s">
        <v>144</v>
      </c>
      <c r="B1373" s="80" t="s">
        <v>32</v>
      </c>
      <c r="C1373" s="66" t="s">
        <v>10404</v>
      </c>
      <c r="D1373" s="77">
        <v>30000</v>
      </c>
      <c r="E1373" s="76">
        <v>1522.5</v>
      </c>
      <c r="F1373" s="72">
        <f t="shared" si="43"/>
        <v>31522.5</v>
      </c>
      <c r="G1373" s="77">
        <v>0</v>
      </c>
      <c r="H1373" s="77">
        <v>2100</v>
      </c>
      <c r="I1373" s="77">
        <v>912</v>
      </c>
      <c r="J1373" s="72">
        <v>2250</v>
      </c>
      <c r="K1373" s="72">
        <v>5262</v>
      </c>
      <c r="L1373" s="72">
        <v>24738</v>
      </c>
      <c r="M1373" s="73" t="s">
        <v>36</v>
      </c>
    </row>
    <row r="1374" spans="1:13" x14ac:dyDescent="0.2">
      <c r="A1374" s="78" t="s">
        <v>144</v>
      </c>
      <c r="B1374" s="80" t="s">
        <v>32</v>
      </c>
      <c r="C1374" s="66" t="s">
        <v>10404</v>
      </c>
      <c r="D1374" s="77">
        <v>30000</v>
      </c>
      <c r="E1374" s="76">
        <v>1522.5</v>
      </c>
      <c r="F1374" s="72">
        <f t="shared" si="43"/>
        <v>31522.5</v>
      </c>
      <c r="G1374" s="77">
        <v>0</v>
      </c>
      <c r="H1374" s="77">
        <v>2100</v>
      </c>
      <c r="I1374" s="77">
        <v>912</v>
      </c>
      <c r="J1374" s="72">
        <v>2250</v>
      </c>
      <c r="K1374" s="72">
        <v>5262</v>
      </c>
      <c r="L1374" s="72">
        <v>24738</v>
      </c>
      <c r="M1374" s="73" t="s">
        <v>36</v>
      </c>
    </row>
    <row r="1375" spans="1:13" x14ac:dyDescent="0.2">
      <c r="A1375" s="78" t="s">
        <v>144</v>
      </c>
      <c r="B1375" s="80" t="s">
        <v>32</v>
      </c>
      <c r="C1375" s="66" t="s">
        <v>10404</v>
      </c>
      <c r="D1375" s="77">
        <v>30000</v>
      </c>
      <c r="E1375" s="76">
        <v>1522.5</v>
      </c>
      <c r="F1375" s="72">
        <f t="shared" si="43"/>
        <v>31522.5</v>
      </c>
      <c r="G1375" s="77">
        <v>0</v>
      </c>
      <c r="H1375" s="77">
        <v>2100</v>
      </c>
      <c r="I1375" s="77">
        <v>912</v>
      </c>
      <c r="J1375" s="72">
        <v>2250</v>
      </c>
      <c r="K1375" s="72">
        <v>5262</v>
      </c>
      <c r="L1375" s="72">
        <v>24738</v>
      </c>
      <c r="M1375" s="73" t="s">
        <v>51</v>
      </c>
    </row>
    <row r="1376" spans="1:13" x14ac:dyDescent="0.2">
      <c r="A1376" s="78" t="s">
        <v>144</v>
      </c>
      <c r="B1376" s="78" t="s">
        <v>32</v>
      </c>
      <c r="C1376" s="66" t="s">
        <v>10404</v>
      </c>
      <c r="D1376" s="77">
        <v>30000</v>
      </c>
      <c r="E1376" s="76">
        <v>1522.5</v>
      </c>
      <c r="F1376" s="72">
        <f t="shared" si="43"/>
        <v>31522.5</v>
      </c>
      <c r="G1376" s="77">
        <v>0</v>
      </c>
      <c r="H1376" s="77">
        <v>2100</v>
      </c>
      <c r="I1376" s="77">
        <v>912</v>
      </c>
      <c r="J1376" s="72">
        <v>15385.769999999999</v>
      </c>
      <c r="K1376" s="72">
        <v>18397.769999999997</v>
      </c>
      <c r="L1376" s="72">
        <v>11602.230000000003</v>
      </c>
      <c r="M1376" s="73" t="s">
        <v>36</v>
      </c>
    </row>
    <row r="1377" spans="1:13" x14ac:dyDescent="0.2">
      <c r="A1377" s="78" t="s">
        <v>144</v>
      </c>
      <c r="B1377" s="78" t="s">
        <v>32</v>
      </c>
      <c r="C1377" s="66" t="s">
        <v>10404</v>
      </c>
      <c r="D1377" s="77">
        <v>30000</v>
      </c>
      <c r="E1377" s="76">
        <v>1522.5</v>
      </c>
      <c r="F1377" s="72">
        <f t="shared" si="43"/>
        <v>31522.5</v>
      </c>
      <c r="G1377" s="77">
        <v>0</v>
      </c>
      <c r="H1377" s="77">
        <v>2100</v>
      </c>
      <c r="I1377" s="77">
        <v>912</v>
      </c>
      <c r="J1377" s="72">
        <v>4820.34</v>
      </c>
      <c r="K1377" s="72">
        <v>7832.34</v>
      </c>
      <c r="L1377" s="72">
        <v>22167.66</v>
      </c>
      <c r="M1377" s="73" t="s">
        <v>51</v>
      </c>
    </row>
    <row r="1378" spans="1:13" x14ac:dyDescent="0.2">
      <c r="A1378" s="78" t="s">
        <v>144</v>
      </c>
      <c r="B1378" s="80" t="s">
        <v>32</v>
      </c>
      <c r="C1378" s="66" t="s">
        <v>10404</v>
      </c>
      <c r="D1378" s="77">
        <v>30000</v>
      </c>
      <c r="E1378" s="76">
        <v>1522.5</v>
      </c>
      <c r="F1378" s="72">
        <f t="shared" si="43"/>
        <v>31522.5</v>
      </c>
      <c r="G1378" s="77">
        <v>0</v>
      </c>
      <c r="H1378" s="77">
        <v>2100</v>
      </c>
      <c r="I1378" s="77">
        <v>912</v>
      </c>
      <c r="J1378" s="72">
        <v>10137.540000000001</v>
      </c>
      <c r="K1378" s="72">
        <v>13149.54</v>
      </c>
      <c r="L1378" s="72">
        <v>16850.46</v>
      </c>
      <c r="M1378" s="73" t="s">
        <v>51</v>
      </c>
    </row>
    <row r="1379" spans="1:13" x14ac:dyDescent="0.2">
      <c r="A1379" s="78" t="s">
        <v>144</v>
      </c>
      <c r="B1379" s="80" t="s">
        <v>32</v>
      </c>
      <c r="C1379" s="66" t="s">
        <v>10404</v>
      </c>
      <c r="D1379" s="77">
        <v>30000</v>
      </c>
      <c r="E1379" s="76">
        <v>1522.5</v>
      </c>
      <c r="F1379" s="72">
        <f t="shared" si="43"/>
        <v>31522.5</v>
      </c>
      <c r="G1379" s="77">
        <v>0</v>
      </c>
      <c r="H1379" s="77">
        <v>2100</v>
      </c>
      <c r="I1379" s="77">
        <v>912</v>
      </c>
      <c r="J1379" s="72">
        <v>2250</v>
      </c>
      <c r="K1379" s="72">
        <v>5262</v>
      </c>
      <c r="L1379" s="72">
        <v>24738</v>
      </c>
      <c r="M1379" s="73" t="s">
        <v>36</v>
      </c>
    </row>
    <row r="1380" spans="1:13" x14ac:dyDescent="0.2">
      <c r="A1380" s="78" t="s">
        <v>144</v>
      </c>
      <c r="B1380" s="80" t="s">
        <v>32</v>
      </c>
      <c r="C1380" s="66" t="s">
        <v>10404</v>
      </c>
      <c r="D1380" s="77">
        <v>35000</v>
      </c>
      <c r="E1380" s="76">
        <v>1522.5</v>
      </c>
      <c r="F1380" s="72">
        <f t="shared" si="43"/>
        <v>36522.5</v>
      </c>
      <c r="G1380" s="77">
        <v>0</v>
      </c>
      <c r="H1380" s="77">
        <v>2450</v>
      </c>
      <c r="I1380" s="77">
        <v>1064</v>
      </c>
      <c r="J1380" s="72">
        <v>4284.84</v>
      </c>
      <c r="K1380" s="72">
        <v>7798.84</v>
      </c>
      <c r="L1380" s="72">
        <v>27201.16</v>
      </c>
      <c r="M1380" s="73" t="s">
        <v>36</v>
      </c>
    </row>
    <row r="1381" spans="1:13" x14ac:dyDescent="0.2">
      <c r="A1381" s="78" t="s">
        <v>144</v>
      </c>
      <c r="B1381" s="80" t="s">
        <v>32</v>
      </c>
      <c r="C1381" s="66" t="s">
        <v>10404</v>
      </c>
      <c r="D1381" s="77">
        <v>30000</v>
      </c>
      <c r="E1381" s="76">
        <v>1522.5</v>
      </c>
      <c r="F1381" s="72">
        <f t="shared" si="43"/>
        <v>31522.5</v>
      </c>
      <c r="G1381" s="77">
        <v>0</v>
      </c>
      <c r="H1381" s="77">
        <v>2100</v>
      </c>
      <c r="I1381" s="77">
        <v>912</v>
      </c>
      <c r="J1381" s="72">
        <v>2250</v>
      </c>
      <c r="K1381" s="72">
        <v>5262</v>
      </c>
      <c r="L1381" s="72">
        <v>24738</v>
      </c>
      <c r="M1381" s="73" t="s">
        <v>36</v>
      </c>
    </row>
    <row r="1382" spans="1:13" x14ac:dyDescent="0.2">
      <c r="A1382" s="78" t="s">
        <v>144</v>
      </c>
      <c r="B1382" s="80" t="s">
        <v>32</v>
      </c>
      <c r="C1382" s="66" t="s">
        <v>10404</v>
      </c>
      <c r="D1382" s="77">
        <v>30000</v>
      </c>
      <c r="E1382" s="76">
        <v>1522.5</v>
      </c>
      <c r="F1382" s="72">
        <f t="shared" si="43"/>
        <v>31522.5</v>
      </c>
      <c r="G1382" s="77">
        <v>0</v>
      </c>
      <c r="H1382" s="77">
        <v>2100</v>
      </c>
      <c r="I1382" s="77">
        <v>912</v>
      </c>
      <c r="J1382" s="72">
        <v>2250</v>
      </c>
      <c r="K1382" s="72">
        <v>5262</v>
      </c>
      <c r="L1382" s="72">
        <v>24738</v>
      </c>
      <c r="M1382" s="73" t="s">
        <v>36</v>
      </c>
    </row>
    <row r="1383" spans="1:13" x14ac:dyDescent="0.2">
      <c r="A1383" s="78" t="s">
        <v>144</v>
      </c>
      <c r="B1383" s="80" t="s">
        <v>32</v>
      </c>
      <c r="C1383" s="66" t="s">
        <v>10404</v>
      </c>
      <c r="D1383" s="77">
        <v>30000</v>
      </c>
      <c r="E1383" s="76">
        <v>1522.5</v>
      </c>
      <c r="F1383" s="72">
        <f t="shared" si="43"/>
        <v>31522.5</v>
      </c>
      <c r="G1383" s="77">
        <v>0</v>
      </c>
      <c r="H1383" s="77">
        <v>2100</v>
      </c>
      <c r="I1383" s="77">
        <v>912</v>
      </c>
      <c r="J1383" s="72">
        <v>5680.92</v>
      </c>
      <c r="K1383" s="72">
        <v>8692.92</v>
      </c>
      <c r="L1383" s="72">
        <v>21307.08</v>
      </c>
      <c r="M1383" s="73" t="s">
        <v>51</v>
      </c>
    </row>
    <row r="1384" spans="1:13" x14ac:dyDescent="0.2">
      <c r="A1384" s="78" t="s">
        <v>144</v>
      </c>
      <c r="B1384" s="80" t="s">
        <v>32</v>
      </c>
      <c r="C1384" s="66" t="s">
        <v>10404</v>
      </c>
      <c r="D1384" s="77">
        <v>30000</v>
      </c>
      <c r="E1384" s="76">
        <v>1522.5</v>
      </c>
      <c r="F1384" s="72">
        <f t="shared" si="43"/>
        <v>31522.5</v>
      </c>
      <c r="G1384" s="77">
        <v>0</v>
      </c>
      <c r="H1384" s="77">
        <v>2100</v>
      </c>
      <c r="I1384" s="77">
        <v>912</v>
      </c>
      <c r="J1384" s="72">
        <v>11556.68</v>
      </c>
      <c r="K1384" s="72">
        <v>14568.68</v>
      </c>
      <c r="L1384" s="72">
        <v>15431.32</v>
      </c>
      <c r="M1384" s="73" t="s">
        <v>51</v>
      </c>
    </row>
    <row r="1385" spans="1:13" x14ac:dyDescent="0.2">
      <c r="A1385" s="78" t="s">
        <v>144</v>
      </c>
      <c r="B1385" s="80" t="s">
        <v>32</v>
      </c>
      <c r="C1385" s="66" t="s">
        <v>10404</v>
      </c>
      <c r="D1385" s="77">
        <v>30000</v>
      </c>
      <c r="E1385" s="76">
        <v>1522.5</v>
      </c>
      <c r="F1385" s="72">
        <f t="shared" si="43"/>
        <v>31522.5</v>
      </c>
      <c r="G1385" s="77">
        <v>0</v>
      </c>
      <c r="H1385" s="77">
        <v>2100</v>
      </c>
      <c r="I1385" s="77">
        <v>912</v>
      </c>
      <c r="J1385" s="72">
        <v>8384.5299999999988</v>
      </c>
      <c r="K1385" s="72">
        <v>11396.529999999999</v>
      </c>
      <c r="L1385" s="72">
        <v>18603.47</v>
      </c>
      <c r="M1385" s="73" t="s">
        <v>51</v>
      </c>
    </row>
    <row r="1386" spans="1:13" x14ac:dyDescent="0.2">
      <c r="A1386" s="78" t="s">
        <v>144</v>
      </c>
      <c r="B1386" s="80" t="s">
        <v>32</v>
      </c>
      <c r="C1386" s="66" t="s">
        <v>10404</v>
      </c>
      <c r="D1386" s="77">
        <v>30000</v>
      </c>
      <c r="E1386" s="76">
        <v>1522.5</v>
      </c>
      <c r="F1386" s="72">
        <f t="shared" si="43"/>
        <v>31522.5</v>
      </c>
      <c r="G1386" s="77">
        <v>0</v>
      </c>
      <c r="H1386" s="77">
        <v>2100</v>
      </c>
      <c r="I1386" s="77">
        <v>912</v>
      </c>
      <c r="J1386" s="72">
        <v>2250</v>
      </c>
      <c r="K1386" s="72">
        <v>5262</v>
      </c>
      <c r="L1386" s="72">
        <v>24738</v>
      </c>
      <c r="M1386" s="73" t="s">
        <v>51</v>
      </c>
    </row>
    <row r="1387" spans="1:13" x14ac:dyDescent="0.2">
      <c r="A1387" s="78" t="s">
        <v>144</v>
      </c>
      <c r="B1387" s="80" t="s">
        <v>32</v>
      </c>
      <c r="C1387" s="66" t="s">
        <v>10404</v>
      </c>
      <c r="D1387" s="77">
        <v>30000</v>
      </c>
      <c r="E1387" s="76">
        <v>1522.5</v>
      </c>
      <c r="F1387" s="72">
        <f t="shared" si="43"/>
        <v>31522.5</v>
      </c>
      <c r="G1387" s="77">
        <v>0</v>
      </c>
      <c r="H1387" s="77">
        <v>2100</v>
      </c>
      <c r="I1387" s="77">
        <v>912</v>
      </c>
      <c r="J1387" s="72">
        <v>6628.79</v>
      </c>
      <c r="K1387" s="72">
        <v>9640.7900000000009</v>
      </c>
      <c r="L1387" s="72">
        <v>20359.21</v>
      </c>
      <c r="M1387" s="73" t="s">
        <v>36</v>
      </c>
    </row>
    <row r="1388" spans="1:13" x14ac:dyDescent="0.2">
      <c r="A1388" s="78" t="s">
        <v>144</v>
      </c>
      <c r="B1388" s="80" t="s">
        <v>32</v>
      </c>
      <c r="C1388" s="66" t="s">
        <v>10404</v>
      </c>
      <c r="D1388" s="77">
        <v>30000</v>
      </c>
      <c r="E1388" s="76">
        <v>1522.5</v>
      </c>
      <c r="F1388" s="72">
        <f t="shared" si="43"/>
        <v>31522.5</v>
      </c>
      <c r="G1388" s="77">
        <v>0</v>
      </c>
      <c r="H1388" s="77">
        <v>2100</v>
      </c>
      <c r="I1388" s="77">
        <v>912</v>
      </c>
      <c r="J1388" s="72">
        <v>2250</v>
      </c>
      <c r="K1388" s="72">
        <v>5262</v>
      </c>
      <c r="L1388" s="72">
        <v>24738</v>
      </c>
      <c r="M1388" s="73" t="s">
        <v>36</v>
      </c>
    </row>
    <row r="1389" spans="1:13" x14ac:dyDescent="0.2">
      <c r="A1389" s="78" t="s">
        <v>144</v>
      </c>
      <c r="B1389" s="80" t="s">
        <v>32</v>
      </c>
      <c r="C1389" s="66" t="s">
        <v>10404</v>
      </c>
      <c r="D1389" s="77">
        <v>30000</v>
      </c>
      <c r="E1389" s="76">
        <v>1522.5</v>
      </c>
      <c r="F1389" s="72">
        <f t="shared" si="43"/>
        <v>31522.5</v>
      </c>
      <c r="G1389" s="77">
        <v>0</v>
      </c>
      <c r="H1389" s="77">
        <v>2100</v>
      </c>
      <c r="I1389" s="77">
        <v>912</v>
      </c>
      <c r="J1389" s="72">
        <v>7128.85</v>
      </c>
      <c r="K1389" s="72">
        <v>10140.85</v>
      </c>
      <c r="L1389" s="72">
        <v>19859.150000000001</v>
      </c>
      <c r="M1389" s="73" t="s">
        <v>36</v>
      </c>
    </row>
    <row r="1390" spans="1:13" x14ac:dyDescent="0.2">
      <c r="A1390" s="78" t="s">
        <v>144</v>
      </c>
      <c r="B1390" s="80" t="s">
        <v>32</v>
      </c>
      <c r="C1390" s="66" t="s">
        <v>10404</v>
      </c>
      <c r="D1390" s="77">
        <v>30000</v>
      </c>
      <c r="E1390" s="76">
        <v>1522.5</v>
      </c>
      <c r="F1390" s="72">
        <f t="shared" si="43"/>
        <v>31522.5</v>
      </c>
      <c r="G1390" s="77">
        <v>0</v>
      </c>
      <c r="H1390" s="77">
        <v>2100</v>
      </c>
      <c r="I1390" s="77">
        <v>912</v>
      </c>
      <c r="J1390" s="72">
        <v>2630</v>
      </c>
      <c r="K1390" s="72">
        <v>5642</v>
      </c>
      <c r="L1390" s="72">
        <v>24358</v>
      </c>
      <c r="M1390" s="73" t="s">
        <v>51</v>
      </c>
    </row>
    <row r="1391" spans="1:13" x14ac:dyDescent="0.2">
      <c r="A1391" s="78" t="s">
        <v>144</v>
      </c>
      <c r="B1391" s="80" t="s">
        <v>32</v>
      </c>
      <c r="C1391" s="66" t="s">
        <v>10404</v>
      </c>
      <c r="D1391" s="77">
        <v>30000</v>
      </c>
      <c r="E1391" s="76">
        <v>1522.5</v>
      </c>
      <c r="F1391" s="72">
        <f t="shared" si="43"/>
        <v>31522.5</v>
      </c>
      <c r="G1391" s="77">
        <v>0</v>
      </c>
      <c r="H1391" s="77">
        <v>2100</v>
      </c>
      <c r="I1391" s="77">
        <v>912</v>
      </c>
      <c r="J1391" s="72">
        <v>2250</v>
      </c>
      <c r="K1391" s="72">
        <v>5262</v>
      </c>
      <c r="L1391" s="72">
        <v>24738</v>
      </c>
      <c r="M1391" s="73" t="s">
        <v>36</v>
      </c>
    </row>
    <row r="1392" spans="1:13" x14ac:dyDescent="0.2">
      <c r="A1392" s="78" t="s">
        <v>144</v>
      </c>
      <c r="B1392" s="80" t="s">
        <v>32</v>
      </c>
      <c r="C1392" s="66" t="s">
        <v>10404</v>
      </c>
      <c r="D1392" s="77">
        <v>30000</v>
      </c>
      <c r="E1392" s="76">
        <v>1522.5</v>
      </c>
      <c r="F1392" s="72">
        <f t="shared" si="43"/>
        <v>31522.5</v>
      </c>
      <c r="G1392" s="77">
        <v>0</v>
      </c>
      <c r="H1392" s="77">
        <v>2100</v>
      </c>
      <c r="I1392" s="77">
        <v>912</v>
      </c>
      <c r="J1392" s="72">
        <v>4223.67</v>
      </c>
      <c r="K1392" s="72">
        <v>7235.67</v>
      </c>
      <c r="L1392" s="72">
        <v>22764.33</v>
      </c>
      <c r="M1392" s="73" t="s">
        <v>36</v>
      </c>
    </row>
    <row r="1393" spans="1:13" x14ac:dyDescent="0.2">
      <c r="A1393" s="78" t="s">
        <v>144</v>
      </c>
      <c r="B1393" s="80" t="s">
        <v>32</v>
      </c>
      <c r="C1393" s="66" t="s">
        <v>10404</v>
      </c>
      <c r="D1393" s="77">
        <v>30000</v>
      </c>
      <c r="E1393" s="76">
        <v>1522.5</v>
      </c>
      <c r="F1393" s="72">
        <f t="shared" si="43"/>
        <v>31522.5</v>
      </c>
      <c r="G1393" s="77">
        <v>0</v>
      </c>
      <c r="H1393" s="77">
        <v>2100</v>
      </c>
      <c r="I1393" s="77">
        <v>912</v>
      </c>
      <c r="J1393" s="72">
        <v>2250</v>
      </c>
      <c r="K1393" s="72">
        <v>5262</v>
      </c>
      <c r="L1393" s="72">
        <v>24738</v>
      </c>
      <c r="M1393" s="73" t="s">
        <v>51</v>
      </c>
    </row>
    <row r="1394" spans="1:13" x14ac:dyDescent="0.2">
      <c r="A1394" s="78" t="s">
        <v>144</v>
      </c>
      <c r="B1394" s="80" t="s">
        <v>32</v>
      </c>
      <c r="C1394" s="66" t="s">
        <v>10404</v>
      </c>
      <c r="D1394" s="77">
        <v>35000</v>
      </c>
      <c r="E1394" s="76">
        <v>1522.5</v>
      </c>
      <c r="F1394" s="72">
        <f t="shared" si="43"/>
        <v>36522.5</v>
      </c>
      <c r="G1394" s="77">
        <v>0</v>
      </c>
      <c r="H1394" s="77">
        <v>2450</v>
      </c>
      <c r="I1394" s="77">
        <v>1064</v>
      </c>
      <c r="J1394" s="72">
        <v>6782</v>
      </c>
      <c r="K1394" s="72">
        <v>10296</v>
      </c>
      <c r="L1394" s="72">
        <v>24704</v>
      </c>
      <c r="M1394" s="73" t="s">
        <v>36</v>
      </c>
    </row>
    <row r="1395" spans="1:13" x14ac:dyDescent="0.2">
      <c r="A1395" s="78" t="s">
        <v>144</v>
      </c>
      <c r="B1395" s="80" t="s">
        <v>32</v>
      </c>
      <c r="C1395" s="66" t="s">
        <v>10404</v>
      </c>
      <c r="D1395" s="77">
        <v>30000</v>
      </c>
      <c r="E1395" s="76">
        <v>1522.5</v>
      </c>
      <c r="F1395" s="72">
        <f t="shared" si="43"/>
        <v>31522.5</v>
      </c>
      <c r="G1395" s="77">
        <v>0</v>
      </c>
      <c r="H1395" s="77">
        <v>2100</v>
      </c>
      <c r="I1395" s="77">
        <v>912</v>
      </c>
      <c r="J1395" s="72">
        <v>2250</v>
      </c>
      <c r="K1395" s="72">
        <v>5262</v>
      </c>
      <c r="L1395" s="72">
        <v>24738</v>
      </c>
      <c r="M1395" s="73" t="s">
        <v>51</v>
      </c>
    </row>
    <row r="1396" spans="1:13" x14ac:dyDescent="0.2">
      <c r="A1396" s="78" t="s">
        <v>144</v>
      </c>
      <c r="B1396" s="80" t="s">
        <v>32</v>
      </c>
      <c r="C1396" s="66" t="s">
        <v>10404</v>
      </c>
      <c r="D1396" s="77">
        <v>30000</v>
      </c>
      <c r="E1396" s="76">
        <v>1522.5</v>
      </c>
      <c r="F1396" s="72">
        <f t="shared" si="43"/>
        <v>31522.5</v>
      </c>
      <c r="G1396" s="77">
        <v>0</v>
      </c>
      <c r="H1396" s="77">
        <v>2100</v>
      </c>
      <c r="I1396" s="77">
        <v>912</v>
      </c>
      <c r="J1396" s="72">
        <v>2250</v>
      </c>
      <c r="K1396" s="72">
        <v>5262</v>
      </c>
      <c r="L1396" s="72">
        <v>24738</v>
      </c>
      <c r="M1396" s="73" t="s">
        <v>51</v>
      </c>
    </row>
    <row r="1397" spans="1:13" x14ac:dyDescent="0.2">
      <c r="A1397" s="78" t="s">
        <v>144</v>
      </c>
      <c r="B1397" s="80" t="s">
        <v>32</v>
      </c>
      <c r="C1397" s="66" t="s">
        <v>10404</v>
      </c>
      <c r="D1397" s="77">
        <v>30000</v>
      </c>
      <c r="E1397" s="76">
        <v>1522.5</v>
      </c>
      <c r="F1397" s="72">
        <f t="shared" si="43"/>
        <v>31522.5</v>
      </c>
      <c r="G1397" s="77">
        <v>0</v>
      </c>
      <c r="H1397" s="77">
        <v>2100</v>
      </c>
      <c r="I1397" s="77">
        <v>912</v>
      </c>
      <c r="J1397" s="72">
        <v>3010</v>
      </c>
      <c r="K1397" s="72">
        <v>6022</v>
      </c>
      <c r="L1397" s="72">
        <v>23978</v>
      </c>
      <c r="M1397" s="73" t="s">
        <v>51</v>
      </c>
    </row>
    <row r="1398" spans="1:13" x14ac:dyDescent="0.2">
      <c r="A1398" s="78" t="s">
        <v>144</v>
      </c>
      <c r="B1398" s="80" t="s">
        <v>32</v>
      </c>
      <c r="C1398" s="66" t="s">
        <v>10404</v>
      </c>
      <c r="D1398" s="77">
        <v>30000</v>
      </c>
      <c r="E1398" s="76">
        <v>1522.5</v>
      </c>
      <c r="F1398" s="72">
        <f t="shared" si="43"/>
        <v>31522.5</v>
      </c>
      <c r="G1398" s="77">
        <v>0</v>
      </c>
      <c r="H1398" s="77">
        <v>2100</v>
      </c>
      <c r="I1398" s="77">
        <v>912</v>
      </c>
      <c r="J1398" s="72">
        <v>2250</v>
      </c>
      <c r="K1398" s="72">
        <v>5262</v>
      </c>
      <c r="L1398" s="72">
        <v>24738</v>
      </c>
      <c r="M1398" s="73" t="s">
        <v>36</v>
      </c>
    </row>
    <row r="1399" spans="1:13" x14ac:dyDescent="0.2">
      <c r="A1399" s="78" t="s">
        <v>144</v>
      </c>
      <c r="B1399" s="80" t="s">
        <v>32</v>
      </c>
      <c r="C1399" s="66" t="s">
        <v>10404</v>
      </c>
      <c r="D1399" s="77">
        <v>30000</v>
      </c>
      <c r="E1399" s="76">
        <v>1522.5</v>
      </c>
      <c r="F1399" s="72">
        <f t="shared" si="43"/>
        <v>31522.5</v>
      </c>
      <c r="G1399" s="77">
        <v>0</v>
      </c>
      <c r="H1399" s="77">
        <v>2100</v>
      </c>
      <c r="I1399" s="77">
        <v>912</v>
      </c>
      <c r="J1399" s="72">
        <v>2250</v>
      </c>
      <c r="K1399" s="72">
        <v>5262</v>
      </c>
      <c r="L1399" s="72">
        <v>24738</v>
      </c>
      <c r="M1399" s="73" t="s">
        <v>36</v>
      </c>
    </row>
    <row r="1400" spans="1:13" x14ac:dyDescent="0.2">
      <c r="A1400" s="78" t="s">
        <v>144</v>
      </c>
      <c r="B1400" s="80" t="s">
        <v>32</v>
      </c>
      <c r="C1400" s="66" t="s">
        <v>10404</v>
      </c>
      <c r="D1400" s="77">
        <v>30000</v>
      </c>
      <c r="E1400" s="76">
        <v>1522.5</v>
      </c>
      <c r="F1400" s="72">
        <f t="shared" si="43"/>
        <v>31522.5</v>
      </c>
      <c r="G1400" s="77">
        <v>0</v>
      </c>
      <c r="H1400" s="77">
        <v>2100</v>
      </c>
      <c r="I1400" s="77">
        <v>912</v>
      </c>
      <c r="J1400" s="72">
        <v>2250</v>
      </c>
      <c r="K1400" s="72">
        <v>5262</v>
      </c>
      <c r="L1400" s="72">
        <v>24738</v>
      </c>
      <c r="M1400" s="73" t="s">
        <v>36</v>
      </c>
    </row>
    <row r="1401" spans="1:13" x14ac:dyDescent="0.2">
      <c r="A1401" s="78" t="s">
        <v>144</v>
      </c>
      <c r="B1401" s="80" t="s">
        <v>32</v>
      </c>
      <c r="C1401" s="66" t="s">
        <v>10404</v>
      </c>
      <c r="D1401" s="77">
        <v>30000</v>
      </c>
      <c r="E1401" s="76">
        <v>1522.5</v>
      </c>
      <c r="F1401" s="72">
        <f t="shared" si="43"/>
        <v>31522.5</v>
      </c>
      <c r="G1401" s="77">
        <v>0</v>
      </c>
      <c r="H1401" s="77">
        <v>2100</v>
      </c>
      <c r="I1401" s="77">
        <v>912</v>
      </c>
      <c r="J1401" s="72">
        <v>2250</v>
      </c>
      <c r="K1401" s="72">
        <v>5262</v>
      </c>
      <c r="L1401" s="72">
        <v>24738</v>
      </c>
      <c r="M1401" s="73" t="s">
        <v>51</v>
      </c>
    </row>
    <row r="1402" spans="1:13" x14ac:dyDescent="0.2">
      <c r="A1402" s="78" t="s">
        <v>144</v>
      </c>
      <c r="B1402" s="80" t="s">
        <v>32</v>
      </c>
      <c r="C1402" s="66" t="s">
        <v>10404</v>
      </c>
      <c r="D1402" s="77">
        <v>32650</v>
      </c>
      <c r="E1402" s="76">
        <v>1522.5</v>
      </c>
      <c r="F1402" s="72">
        <f t="shared" si="43"/>
        <v>34172.5</v>
      </c>
      <c r="G1402" s="77">
        <v>0</v>
      </c>
      <c r="H1402" s="77">
        <v>2285.5</v>
      </c>
      <c r="I1402" s="77">
        <v>992.56</v>
      </c>
      <c r="J1402" s="72">
        <v>2448.75</v>
      </c>
      <c r="K1402" s="72">
        <v>5726.8099999999995</v>
      </c>
      <c r="L1402" s="72">
        <v>26923.190000000002</v>
      </c>
      <c r="M1402" s="73" t="s">
        <v>36</v>
      </c>
    </row>
    <row r="1403" spans="1:13" x14ac:dyDescent="0.2">
      <c r="A1403" s="78" t="s">
        <v>144</v>
      </c>
      <c r="B1403" s="80" t="s">
        <v>32</v>
      </c>
      <c r="C1403" s="66" t="s">
        <v>10404</v>
      </c>
      <c r="D1403" s="77">
        <v>30000</v>
      </c>
      <c r="E1403" s="76">
        <v>1522.5</v>
      </c>
      <c r="F1403" s="72">
        <f t="shared" si="43"/>
        <v>31522.5</v>
      </c>
      <c r="G1403" s="77">
        <v>0</v>
      </c>
      <c r="H1403" s="77">
        <v>2100</v>
      </c>
      <c r="I1403" s="77">
        <v>912</v>
      </c>
      <c r="J1403" s="72">
        <v>2250</v>
      </c>
      <c r="K1403" s="72">
        <v>5262</v>
      </c>
      <c r="L1403" s="72">
        <v>24738</v>
      </c>
      <c r="M1403" s="73" t="s">
        <v>51</v>
      </c>
    </row>
    <row r="1404" spans="1:13" x14ac:dyDescent="0.2">
      <c r="A1404" s="78" t="s">
        <v>144</v>
      </c>
      <c r="B1404" s="80" t="s">
        <v>32</v>
      </c>
      <c r="C1404" s="66" t="s">
        <v>10404</v>
      </c>
      <c r="D1404" s="77">
        <v>30000</v>
      </c>
      <c r="E1404" s="76">
        <v>1522.5</v>
      </c>
      <c r="F1404" s="72">
        <f t="shared" si="43"/>
        <v>31522.5</v>
      </c>
      <c r="G1404" s="77">
        <v>0</v>
      </c>
      <c r="H1404" s="77">
        <v>2100</v>
      </c>
      <c r="I1404" s="77">
        <v>912</v>
      </c>
      <c r="J1404" s="72">
        <v>14759.6</v>
      </c>
      <c r="K1404" s="72">
        <v>17771.599999999999</v>
      </c>
      <c r="L1404" s="72">
        <v>12228.400000000001</v>
      </c>
      <c r="M1404" s="73" t="s">
        <v>51</v>
      </c>
    </row>
    <row r="1405" spans="1:13" x14ac:dyDescent="0.2">
      <c r="A1405" s="78" t="s">
        <v>144</v>
      </c>
      <c r="B1405" s="80" t="s">
        <v>32</v>
      </c>
      <c r="C1405" s="66" t="s">
        <v>10404</v>
      </c>
      <c r="D1405" s="77">
        <v>30000</v>
      </c>
      <c r="E1405" s="76">
        <v>1522.5</v>
      </c>
      <c r="F1405" s="72">
        <f t="shared" si="43"/>
        <v>31522.5</v>
      </c>
      <c r="G1405" s="77">
        <v>0</v>
      </c>
      <c r="H1405" s="77">
        <v>2100</v>
      </c>
      <c r="I1405" s="77">
        <v>912</v>
      </c>
      <c r="J1405" s="72">
        <v>5979.42</v>
      </c>
      <c r="K1405" s="72">
        <v>8991.42</v>
      </c>
      <c r="L1405" s="72">
        <v>21008.58</v>
      </c>
      <c r="M1405" s="73" t="s">
        <v>51</v>
      </c>
    </row>
    <row r="1406" spans="1:13" x14ac:dyDescent="0.2">
      <c r="A1406" s="78" t="s">
        <v>144</v>
      </c>
      <c r="B1406" s="80" t="s">
        <v>32</v>
      </c>
      <c r="C1406" s="66" t="s">
        <v>10404</v>
      </c>
      <c r="D1406" s="77">
        <v>30000</v>
      </c>
      <c r="E1406" s="76">
        <v>1522.5</v>
      </c>
      <c r="F1406" s="72">
        <f t="shared" si="43"/>
        <v>31522.5</v>
      </c>
      <c r="G1406" s="77">
        <v>0</v>
      </c>
      <c r="H1406" s="77">
        <v>2100</v>
      </c>
      <c r="I1406" s="77">
        <v>912</v>
      </c>
      <c r="J1406" s="72">
        <v>2250</v>
      </c>
      <c r="K1406" s="72">
        <v>5262</v>
      </c>
      <c r="L1406" s="72">
        <v>24738</v>
      </c>
      <c r="M1406" s="73" t="s">
        <v>36</v>
      </c>
    </row>
    <row r="1407" spans="1:13" x14ac:dyDescent="0.2">
      <c r="A1407" s="78" t="s">
        <v>144</v>
      </c>
      <c r="B1407" s="80" t="s">
        <v>32</v>
      </c>
      <c r="C1407" s="66" t="s">
        <v>10404</v>
      </c>
      <c r="D1407" s="77">
        <v>20000</v>
      </c>
      <c r="E1407" s="76">
        <v>1522.5</v>
      </c>
      <c r="F1407" s="72">
        <f t="shared" si="43"/>
        <v>21522.5</v>
      </c>
      <c r="G1407" s="77">
        <v>0</v>
      </c>
      <c r="H1407" s="77">
        <v>1400</v>
      </c>
      <c r="I1407" s="77">
        <v>608</v>
      </c>
      <c r="J1407" s="72">
        <v>1500</v>
      </c>
      <c r="K1407" s="72">
        <v>3508</v>
      </c>
      <c r="L1407" s="72">
        <v>16492</v>
      </c>
      <c r="M1407" s="73" t="s">
        <v>36</v>
      </c>
    </row>
    <row r="1408" spans="1:13" x14ac:dyDescent="0.2">
      <c r="A1408" s="78" t="s">
        <v>144</v>
      </c>
      <c r="B1408" s="78" t="s">
        <v>4173</v>
      </c>
      <c r="C1408" s="66" t="s">
        <v>10404</v>
      </c>
      <c r="D1408" s="77">
        <v>14000</v>
      </c>
      <c r="E1408" s="76">
        <v>1522.5</v>
      </c>
      <c r="F1408" s="72">
        <f t="shared" si="43"/>
        <v>15522.5</v>
      </c>
      <c r="G1408" s="77">
        <v>0</v>
      </c>
      <c r="H1408" s="77">
        <v>1400</v>
      </c>
      <c r="I1408" s="77">
        <v>0</v>
      </c>
      <c r="J1408" s="72">
        <v>0</v>
      </c>
      <c r="K1408" s="72">
        <v>1400</v>
      </c>
      <c r="L1408" s="72">
        <v>12600</v>
      </c>
      <c r="M1408" s="73" t="s">
        <v>36</v>
      </c>
    </row>
    <row r="1409" spans="1:13" x14ac:dyDescent="0.2">
      <c r="A1409" s="78" t="s">
        <v>7929</v>
      </c>
      <c r="B1409" s="80" t="s">
        <v>7928</v>
      </c>
      <c r="C1409" s="66" t="s">
        <v>10404</v>
      </c>
      <c r="D1409" s="77">
        <v>30000</v>
      </c>
      <c r="E1409" s="76">
        <v>1522.5</v>
      </c>
      <c r="F1409" s="72">
        <f t="shared" si="43"/>
        <v>31522.5</v>
      </c>
      <c r="G1409" s="77">
        <v>0</v>
      </c>
      <c r="H1409" s="77">
        <v>2100</v>
      </c>
      <c r="I1409" s="77">
        <v>912</v>
      </c>
      <c r="J1409" s="72">
        <v>9113.68</v>
      </c>
      <c r="K1409" s="72">
        <v>12125.68</v>
      </c>
      <c r="L1409" s="72">
        <v>17874.32</v>
      </c>
      <c r="M1409" s="73" t="s">
        <v>36</v>
      </c>
    </row>
    <row r="1410" spans="1:13" x14ac:dyDescent="0.2">
      <c r="A1410" s="78" t="s">
        <v>7929</v>
      </c>
      <c r="B1410" s="78" t="s">
        <v>3230</v>
      </c>
      <c r="C1410" s="66" t="s">
        <v>10404</v>
      </c>
      <c r="D1410" s="77">
        <v>30000</v>
      </c>
      <c r="E1410" s="77">
        <v>1522.5</v>
      </c>
      <c r="F1410" s="72">
        <f t="shared" si="43"/>
        <v>31522.5</v>
      </c>
      <c r="G1410" s="77">
        <v>0</v>
      </c>
      <c r="H1410" s="77">
        <v>2100</v>
      </c>
      <c r="I1410" s="77">
        <v>912</v>
      </c>
      <c r="J1410" s="72">
        <v>3965.46</v>
      </c>
      <c r="K1410" s="72">
        <v>6977.46</v>
      </c>
      <c r="L1410" s="72">
        <v>23022.54</v>
      </c>
      <c r="M1410" s="73" t="s">
        <v>51</v>
      </c>
    </row>
    <row r="1411" spans="1:13" x14ac:dyDescent="0.2">
      <c r="A1411" s="78" t="s">
        <v>7929</v>
      </c>
      <c r="B1411" s="80" t="s">
        <v>7252</v>
      </c>
      <c r="C1411" s="66" t="s">
        <v>10404</v>
      </c>
      <c r="D1411" s="77">
        <v>30000</v>
      </c>
      <c r="E1411" s="76">
        <v>1522.5</v>
      </c>
      <c r="F1411" s="72">
        <f t="shared" si="43"/>
        <v>31522.5</v>
      </c>
      <c r="G1411" s="77">
        <v>0</v>
      </c>
      <c r="H1411" s="77">
        <v>2100</v>
      </c>
      <c r="I1411" s="77">
        <v>912</v>
      </c>
      <c r="J1411" s="72">
        <v>7684.6</v>
      </c>
      <c r="K1411" s="72">
        <v>10696.6</v>
      </c>
      <c r="L1411" s="72">
        <v>19303.400000000001</v>
      </c>
      <c r="M1411" s="73" t="s">
        <v>51</v>
      </c>
    </row>
    <row r="1412" spans="1:13" x14ac:dyDescent="0.2">
      <c r="A1412" s="67" t="s">
        <v>10410</v>
      </c>
      <c r="B1412" s="83">
        <v>484</v>
      </c>
      <c r="C1412" s="66"/>
      <c r="D1412" s="84">
        <f t="shared" ref="D1412:L1412" si="44">SUM(D928:D1411)</f>
        <v>11099850</v>
      </c>
      <c r="E1412" s="81">
        <f t="shared" si="44"/>
        <v>755083.75</v>
      </c>
      <c r="F1412" s="85">
        <f t="shared" si="44"/>
        <v>11854933.75</v>
      </c>
      <c r="G1412" s="84">
        <f t="shared" si="44"/>
        <v>39562.239999999998</v>
      </c>
      <c r="H1412" s="84">
        <f t="shared" si="44"/>
        <v>984594</v>
      </c>
      <c r="I1412" s="84">
        <f t="shared" si="44"/>
        <v>127062.87999999999</v>
      </c>
      <c r="J1412" s="85">
        <f t="shared" si="44"/>
        <v>793263.11000000022</v>
      </c>
      <c r="K1412" s="85">
        <f t="shared" si="44"/>
        <v>1944482.2300000004</v>
      </c>
      <c r="L1412" s="85">
        <f t="shared" si="44"/>
        <v>9155367.7700000014</v>
      </c>
      <c r="M1412" s="73"/>
    </row>
    <row r="1413" spans="1:13" x14ac:dyDescent="0.2">
      <c r="A1413" s="78"/>
      <c r="B1413" s="80"/>
      <c r="C1413" s="66"/>
      <c r="D1413" s="77"/>
      <c r="E1413" s="76"/>
      <c r="F1413" s="72"/>
      <c r="G1413" s="77"/>
      <c r="H1413" s="77"/>
      <c r="I1413" s="77"/>
      <c r="J1413" s="72"/>
      <c r="K1413" s="72"/>
      <c r="L1413" s="72"/>
      <c r="M1413" s="73"/>
    </row>
    <row r="1414" spans="1:13" x14ac:dyDescent="0.2">
      <c r="A1414" s="78"/>
      <c r="B1414" s="80"/>
      <c r="C1414" s="66"/>
      <c r="D1414" s="77"/>
      <c r="E1414" s="76"/>
      <c r="F1414" s="72"/>
      <c r="G1414" s="77"/>
      <c r="H1414" s="77"/>
      <c r="I1414" s="77"/>
      <c r="J1414" s="72"/>
      <c r="K1414" s="72"/>
      <c r="L1414" s="72"/>
      <c r="M1414" s="73"/>
    </row>
    <row r="1415" spans="1:13" x14ac:dyDescent="0.2">
      <c r="A1415" s="78"/>
      <c r="B1415" s="80"/>
      <c r="C1415" s="66"/>
      <c r="D1415" s="77"/>
      <c r="E1415" s="76"/>
      <c r="F1415" s="72"/>
      <c r="G1415" s="77"/>
      <c r="H1415" s="77"/>
      <c r="I1415" s="77"/>
      <c r="J1415" s="72"/>
      <c r="K1415" s="72"/>
      <c r="L1415" s="72"/>
      <c r="M1415" s="73"/>
    </row>
    <row r="1416" spans="1:13" x14ac:dyDescent="0.2">
      <c r="A1416" s="78"/>
      <c r="B1416" s="80"/>
      <c r="C1416" s="66"/>
      <c r="D1416" s="77"/>
      <c r="E1416" s="76"/>
      <c r="F1416" s="72"/>
      <c r="G1416" s="77"/>
      <c r="H1416" s="77"/>
      <c r="I1416" s="77"/>
      <c r="J1416" s="72"/>
      <c r="K1416" s="72"/>
      <c r="L1416" s="72"/>
      <c r="M1416" s="73"/>
    </row>
    <row r="1417" spans="1:13" x14ac:dyDescent="0.2">
      <c r="A1417" s="78"/>
      <c r="B1417" s="80"/>
      <c r="C1417" s="66"/>
      <c r="D1417" s="77"/>
      <c r="E1417" s="76"/>
      <c r="F1417" s="72"/>
      <c r="G1417" s="77"/>
      <c r="H1417" s="77"/>
      <c r="I1417" s="77"/>
      <c r="J1417" s="72"/>
      <c r="K1417" s="72"/>
      <c r="L1417" s="72"/>
      <c r="M1417" s="73"/>
    </row>
    <row r="1418" spans="1:13" x14ac:dyDescent="0.2">
      <c r="A1418" s="78"/>
      <c r="B1418" s="80"/>
      <c r="C1418" s="66"/>
      <c r="D1418" s="77"/>
      <c r="E1418" s="76"/>
      <c r="F1418" s="72"/>
      <c r="G1418" s="77"/>
      <c r="H1418" s="77"/>
      <c r="I1418" s="77"/>
      <c r="J1418" s="72"/>
      <c r="K1418" s="72"/>
      <c r="L1418" s="72"/>
      <c r="M1418" s="73"/>
    </row>
    <row r="1419" spans="1:13" x14ac:dyDescent="0.2">
      <c r="A1419" s="66" t="s">
        <v>34</v>
      </c>
      <c r="B1419" s="66" t="s">
        <v>10257</v>
      </c>
      <c r="C1419" s="66" t="s">
        <v>10404</v>
      </c>
      <c r="D1419" s="72">
        <v>90000</v>
      </c>
      <c r="E1419" s="72">
        <v>0</v>
      </c>
      <c r="F1419" s="72">
        <f t="shared" si="43"/>
        <v>90000</v>
      </c>
      <c r="G1419" s="72">
        <v>8832.94</v>
      </c>
      <c r="H1419" s="72">
        <v>9000</v>
      </c>
      <c r="I1419" s="72">
        <v>0</v>
      </c>
      <c r="J1419" s="72">
        <v>0</v>
      </c>
      <c r="K1419" s="72">
        <v>17832.940000000002</v>
      </c>
      <c r="L1419" s="72">
        <v>72167.06</v>
      </c>
      <c r="M1419" s="73" t="s">
        <v>36</v>
      </c>
    </row>
    <row r="1420" spans="1:13" x14ac:dyDescent="0.2">
      <c r="A1420" s="78" t="s">
        <v>34</v>
      </c>
      <c r="B1420" s="78" t="s">
        <v>80</v>
      </c>
      <c r="C1420" s="66" t="s">
        <v>10404</v>
      </c>
      <c r="D1420" s="77">
        <v>70000</v>
      </c>
      <c r="E1420" s="76">
        <v>0</v>
      </c>
      <c r="F1420" s="72">
        <f t="shared" si="43"/>
        <v>70000</v>
      </c>
      <c r="G1420" s="77">
        <v>4795.8599999999997</v>
      </c>
      <c r="H1420" s="77">
        <v>7000</v>
      </c>
      <c r="I1420" s="77">
        <v>0</v>
      </c>
      <c r="J1420" s="72">
        <v>0</v>
      </c>
      <c r="K1420" s="72">
        <v>11795.86</v>
      </c>
      <c r="L1420" s="72">
        <v>58204.14</v>
      </c>
      <c r="M1420" s="73" t="s">
        <v>36</v>
      </c>
    </row>
    <row r="1421" spans="1:13" x14ac:dyDescent="0.2">
      <c r="A1421" s="78" t="s">
        <v>34</v>
      </c>
      <c r="B1421" s="78" t="s">
        <v>165</v>
      </c>
      <c r="C1421" s="66" t="s">
        <v>10404</v>
      </c>
      <c r="D1421" s="77">
        <v>70000</v>
      </c>
      <c r="E1421" s="76">
        <v>0</v>
      </c>
      <c r="F1421" s="72">
        <f t="shared" si="43"/>
        <v>70000</v>
      </c>
      <c r="G1421" s="77">
        <v>4795.8599999999997</v>
      </c>
      <c r="H1421" s="77">
        <v>7000</v>
      </c>
      <c r="I1421" s="77">
        <v>0</v>
      </c>
      <c r="J1421" s="72">
        <v>0</v>
      </c>
      <c r="K1421" s="72">
        <v>11795.86</v>
      </c>
      <c r="L1421" s="72">
        <v>58204.14</v>
      </c>
      <c r="M1421" s="73" t="s">
        <v>36</v>
      </c>
    </row>
    <row r="1422" spans="1:13" x14ac:dyDescent="0.2">
      <c r="A1422" s="78" t="s">
        <v>34</v>
      </c>
      <c r="B1422" s="80" t="s">
        <v>1244</v>
      </c>
      <c r="C1422" s="66" t="s">
        <v>10404</v>
      </c>
      <c r="D1422" s="75">
        <v>25000</v>
      </c>
      <c r="E1422" s="76">
        <v>1957.5</v>
      </c>
      <c r="F1422" s="72">
        <f t="shared" si="43"/>
        <v>26957.5</v>
      </c>
      <c r="G1422" s="77">
        <v>0</v>
      </c>
      <c r="H1422" s="77">
        <v>2500</v>
      </c>
      <c r="I1422" s="77">
        <v>0</v>
      </c>
      <c r="J1422" s="72">
        <v>0</v>
      </c>
      <c r="K1422" s="72">
        <v>2500</v>
      </c>
      <c r="L1422" s="72">
        <v>22500</v>
      </c>
      <c r="M1422" s="73" t="s">
        <v>51</v>
      </c>
    </row>
    <row r="1423" spans="1:13" x14ac:dyDescent="0.2">
      <c r="A1423" s="78" t="s">
        <v>34</v>
      </c>
      <c r="B1423" s="80" t="s">
        <v>1371</v>
      </c>
      <c r="C1423" s="66" t="s">
        <v>10404</v>
      </c>
      <c r="D1423" s="75">
        <v>21500</v>
      </c>
      <c r="E1423" s="76">
        <v>1540</v>
      </c>
      <c r="F1423" s="72">
        <f t="shared" si="43"/>
        <v>23040</v>
      </c>
      <c r="G1423" s="77">
        <v>0</v>
      </c>
      <c r="H1423" s="77">
        <v>2150</v>
      </c>
      <c r="I1423" s="77">
        <v>0</v>
      </c>
      <c r="J1423" s="72">
        <v>0</v>
      </c>
      <c r="K1423" s="72">
        <v>2150</v>
      </c>
      <c r="L1423" s="72">
        <v>19350</v>
      </c>
      <c r="M1423" s="73" t="s">
        <v>51</v>
      </c>
    </row>
    <row r="1424" spans="1:13" x14ac:dyDescent="0.2">
      <c r="A1424" s="78" t="s">
        <v>34</v>
      </c>
      <c r="B1424" s="80" t="s">
        <v>1411</v>
      </c>
      <c r="C1424" s="66" t="s">
        <v>10404</v>
      </c>
      <c r="D1424" s="77">
        <v>28000</v>
      </c>
      <c r="E1424" s="76">
        <v>1540</v>
      </c>
      <c r="F1424" s="72">
        <f t="shared" si="43"/>
        <v>29540</v>
      </c>
      <c r="G1424" s="77">
        <v>0</v>
      </c>
      <c r="H1424" s="77">
        <v>2800</v>
      </c>
      <c r="I1424" s="77">
        <v>0</v>
      </c>
      <c r="J1424" s="72">
        <v>0</v>
      </c>
      <c r="K1424" s="72">
        <v>2800</v>
      </c>
      <c r="L1424" s="72">
        <v>25200</v>
      </c>
      <c r="M1424" s="73" t="s">
        <v>36</v>
      </c>
    </row>
    <row r="1425" spans="1:13" x14ac:dyDescent="0.2">
      <c r="A1425" s="78" t="s">
        <v>34</v>
      </c>
      <c r="B1425" s="80" t="s">
        <v>865</v>
      </c>
      <c r="C1425" s="66" t="s">
        <v>10404</v>
      </c>
      <c r="D1425" s="75">
        <v>21500</v>
      </c>
      <c r="E1425" s="76">
        <v>1957.5</v>
      </c>
      <c r="F1425" s="72">
        <f t="shared" si="43"/>
        <v>23457.5</v>
      </c>
      <c r="G1425" s="77">
        <v>0</v>
      </c>
      <c r="H1425" s="77">
        <v>2150</v>
      </c>
      <c r="I1425" s="77">
        <v>0</v>
      </c>
      <c r="J1425" s="72">
        <v>0</v>
      </c>
      <c r="K1425" s="72">
        <v>2150</v>
      </c>
      <c r="L1425" s="72">
        <v>19350</v>
      </c>
      <c r="M1425" s="73" t="s">
        <v>51</v>
      </c>
    </row>
    <row r="1426" spans="1:13" x14ac:dyDescent="0.2">
      <c r="A1426" s="78" t="s">
        <v>34</v>
      </c>
      <c r="B1426" s="78" t="s">
        <v>1955</v>
      </c>
      <c r="C1426" s="66" t="s">
        <v>10404</v>
      </c>
      <c r="D1426" s="75">
        <v>21500</v>
      </c>
      <c r="E1426" s="76">
        <v>1957.5</v>
      </c>
      <c r="F1426" s="72">
        <f t="shared" si="43"/>
        <v>23457.5</v>
      </c>
      <c r="G1426" s="77">
        <v>0</v>
      </c>
      <c r="H1426" s="77">
        <v>2150</v>
      </c>
      <c r="I1426" s="77">
        <v>0</v>
      </c>
      <c r="J1426" s="72">
        <v>0</v>
      </c>
      <c r="K1426" s="72">
        <v>2150</v>
      </c>
      <c r="L1426" s="72">
        <v>19350</v>
      </c>
      <c r="M1426" s="73" t="s">
        <v>51</v>
      </c>
    </row>
    <row r="1427" spans="1:13" x14ac:dyDescent="0.2">
      <c r="A1427" s="78" t="s">
        <v>34</v>
      </c>
      <c r="B1427" s="78" t="s">
        <v>1321</v>
      </c>
      <c r="C1427" s="66" t="s">
        <v>10404</v>
      </c>
      <c r="D1427" s="77">
        <v>25000</v>
      </c>
      <c r="E1427" s="76">
        <v>1560</v>
      </c>
      <c r="F1427" s="72">
        <f t="shared" si="43"/>
        <v>26560</v>
      </c>
      <c r="G1427" s="77">
        <v>0</v>
      </c>
      <c r="H1427" s="77">
        <v>2500</v>
      </c>
      <c r="I1427" s="77">
        <v>0</v>
      </c>
      <c r="J1427" s="72">
        <v>0</v>
      </c>
      <c r="K1427" s="72">
        <v>2500</v>
      </c>
      <c r="L1427" s="72">
        <v>22500</v>
      </c>
      <c r="M1427" s="73" t="s">
        <v>36</v>
      </c>
    </row>
    <row r="1428" spans="1:13" x14ac:dyDescent="0.2">
      <c r="A1428" s="78" t="s">
        <v>34</v>
      </c>
      <c r="B1428" s="80" t="s">
        <v>825</v>
      </c>
      <c r="C1428" s="66" t="s">
        <v>10404</v>
      </c>
      <c r="D1428" s="77">
        <v>15000</v>
      </c>
      <c r="E1428" s="76">
        <v>1740</v>
      </c>
      <c r="F1428" s="72">
        <f t="shared" si="43"/>
        <v>16740</v>
      </c>
      <c r="G1428" s="77">
        <v>0</v>
      </c>
      <c r="H1428" s="77">
        <v>1500</v>
      </c>
      <c r="I1428" s="77">
        <v>0</v>
      </c>
      <c r="J1428" s="72">
        <v>0</v>
      </c>
      <c r="K1428" s="72">
        <v>1500</v>
      </c>
      <c r="L1428" s="72">
        <v>13500</v>
      </c>
      <c r="M1428" s="73" t="s">
        <v>36</v>
      </c>
    </row>
    <row r="1429" spans="1:13" x14ac:dyDescent="0.2">
      <c r="A1429" s="78" t="s">
        <v>34</v>
      </c>
      <c r="B1429" s="80" t="s">
        <v>720</v>
      </c>
      <c r="C1429" s="66" t="s">
        <v>10404</v>
      </c>
      <c r="D1429" s="77">
        <v>15000</v>
      </c>
      <c r="E1429" s="76">
        <v>2025</v>
      </c>
      <c r="F1429" s="72">
        <f t="shared" si="43"/>
        <v>17025</v>
      </c>
      <c r="G1429" s="77">
        <v>0</v>
      </c>
      <c r="H1429" s="77">
        <v>1500</v>
      </c>
      <c r="I1429" s="77">
        <v>0</v>
      </c>
      <c r="J1429" s="72">
        <v>0</v>
      </c>
      <c r="K1429" s="72">
        <v>1500</v>
      </c>
      <c r="L1429" s="72">
        <v>13500</v>
      </c>
      <c r="M1429" s="73" t="s">
        <v>36</v>
      </c>
    </row>
    <row r="1430" spans="1:13" x14ac:dyDescent="0.2">
      <c r="A1430" s="78" t="s">
        <v>34</v>
      </c>
      <c r="B1430" s="80" t="s">
        <v>1221</v>
      </c>
      <c r="C1430" s="66" t="s">
        <v>10404</v>
      </c>
      <c r="D1430" s="75">
        <v>21500</v>
      </c>
      <c r="E1430" s="76">
        <v>1957.5</v>
      </c>
      <c r="F1430" s="72">
        <f t="shared" si="43"/>
        <v>23457.5</v>
      </c>
      <c r="G1430" s="77">
        <v>0</v>
      </c>
      <c r="H1430" s="77">
        <v>2150</v>
      </c>
      <c r="I1430" s="77">
        <v>0</v>
      </c>
      <c r="J1430" s="72">
        <v>0</v>
      </c>
      <c r="K1430" s="72">
        <v>2150</v>
      </c>
      <c r="L1430" s="72">
        <v>19350</v>
      </c>
      <c r="M1430" s="73" t="s">
        <v>51</v>
      </c>
    </row>
    <row r="1431" spans="1:13" x14ac:dyDescent="0.2">
      <c r="A1431" s="78" t="s">
        <v>34</v>
      </c>
      <c r="B1431" s="78" t="s">
        <v>2021</v>
      </c>
      <c r="C1431" s="66" t="s">
        <v>10404</v>
      </c>
      <c r="D1431" s="75">
        <v>21500</v>
      </c>
      <c r="E1431" s="76">
        <v>1957.5</v>
      </c>
      <c r="F1431" s="72">
        <f t="shared" si="43"/>
        <v>23457.5</v>
      </c>
      <c r="G1431" s="77">
        <v>0</v>
      </c>
      <c r="H1431" s="77">
        <v>2150</v>
      </c>
      <c r="I1431" s="77">
        <v>0</v>
      </c>
      <c r="J1431" s="72">
        <v>0</v>
      </c>
      <c r="K1431" s="72">
        <v>2150</v>
      </c>
      <c r="L1431" s="72">
        <v>19350</v>
      </c>
      <c r="M1431" s="73" t="s">
        <v>51</v>
      </c>
    </row>
    <row r="1432" spans="1:13" x14ac:dyDescent="0.2">
      <c r="A1432" s="78" t="s">
        <v>34</v>
      </c>
      <c r="B1432" s="78" t="s">
        <v>2396</v>
      </c>
      <c r="C1432" s="66" t="s">
        <v>10404</v>
      </c>
      <c r="D1432" s="77">
        <v>20300</v>
      </c>
      <c r="E1432" s="76">
        <v>1522.5</v>
      </c>
      <c r="F1432" s="72">
        <f t="shared" si="43"/>
        <v>21822.5</v>
      </c>
      <c r="G1432" s="77">
        <v>0</v>
      </c>
      <c r="H1432" s="77">
        <v>1421</v>
      </c>
      <c r="I1432" s="77">
        <v>617.12</v>
      </c>
      <c r="J1432" s="72">
        <v>2662.5</v>
      </c>
      <c r="K1432" s="72">
        <v>4700.62</v>
      </c>
      <c r="L1432" s="72">
        <v>15599.380000000001</v>
      </c>
      <c r="M1432" s="73" t="s">
        <v>51</v>
      </c>
    </row>
    <row r="1433" spans="1:13" x14ac:dyDescent="0.2">
      <c r="A1433" s="78" t="s">
        <v>34</v>
      </c>
      <c r="B1433" s="78" t="s">
        <v>704</v>
      </c>
      <c r="C1433" s="66" t="s">
        <v>10404</v>
      </c>
      <c r="D1433" s="77">
        <v>10000</v>
      </c>
      <c r="E1433" s="76">
        <v>1957.5</v>
      </c>
      <c r="F1433" s="72">
        <f t="shared" si="43"/>
        <v>11957.5</v>
      </c>
      <c r="G1433" s="77">
        <v>0</v>
      </c>
      <c r="H1433" s="77">
        <v>1000</v>
      </c>
      <c r="I1433" s="77">
        <v>0</v>
      </c>
      <c r="J1433" s="72">
        <v>0</v>
      </c>
      <c r="K1433" s="72">
        <v>1000</v>
      </c>
      <c r="L1433" s="72">
        <v>9000</v>
      </c>
      <c r="M1433" s="73" t="s">
        <v>36</v>
      </c>
    </row>
    <row r="1434" spans="1:13" x14ac:dyDescent="0.2">
      <c r="A1434" s="78" t="s">
        <v>34</v>
      </c>
      <c r="B1434" s="78" t="s">
        <v>2124</v>
      </c>
      <c r="C1434" s="66" t="s">
        <v>10404</v>
      </c>
      <c r="D1434" s="77">
        <v>14000</v>
      </c>
      <c r="E1434" s="76">
        <v>1957.5</v>
      </c>
      <c r="F1434" s="72">
        <f t="shared" si="43"/>
        <v>15957.5</v>
      </c>
      <c r="G1434" s="77">
        <v>0</v>
      </c>
      <c r="H1434" s="77">
        <v>1400</v>
      </c>
      <c r="I1434" s="77">
        <v>0</v>
      </c>
      <c r="J1434" s="72">
        <v>0</v>
      </c>
      <c r="K1434" s="72">
        <v>1400</v>
      </c>
      <c r="L1434" s="72">
        <v>12600</v>
      </c>
      <c r="M1434" s="73" t="s">
        <v>51</v>
      </c>
    </row>
    <row r="1435" spans="1:13" x14ac:dyDescent="0.2">
      <c r="A1435" s="78" t="s">
        <v>34</v>
      </c>
      <c r="B1435" s="78" t="s">
        <v>1569</v>
      </c>
      <c r="C1435" s="66" t="s">
        <v>10404</v>
      </c>
      <c r="D1435" s="77">
        <v>14000</v>
      </c>
      <c r="E1435" s="76">
        <v>1560</v>
      </c>
      <c r="F1435" s="72">
        <f t="shared" si="43"/>
        <v>15560</v>
      </c>
      <c r="G1435" s="77">
        <v>0</v>
      </c>
      <c r="H1435" s="77">
        <v>1400</v>
      </c>
      <c r="I1435" s="77">
        <v>0</v>
      </c>
      <c r="J1435" s="72">
        <v>100</v>
      </c>
      <c r="K1435" s="72">
        <v>1500</v>
      </c>
      <c r="L1435" s="72">
        <v>12500</v>
      </c>
      <c r="M1435" s="73" t="s">
        <v>51</v>
      </c>
    </row>
    <row r="1436" spans="1:13" x14ac:dyDescent="0.2">
      <c r="A1436" s="78" t="s">
        <v>34</v>
      </c>
      <c r="B1436" s="80" t="s">
        <v>1685</v>
      </c>
      <c r="C1436" s="66" t="s">
        <v>10404</v>
      </c>
      <c r="D1436" s="77">
        <v>25000</v>
      </c>
      <c r="E1436" s="76">
        <v>1522.5</v>
      </c>
      <c r="F1436" s="72">
        <f t="shared" si="43"/>
        <v>26522.5</v>
      </c>
      <c r="G1436" s="77">
        <v>0</v>
      </c>
      <c r="H1436" s="77">
        <v>2500</v>
      </c>
      <c r="I1436" s="77">
        <v>0</v>
      </c>
      <c r="J1436" s="72">
        <v>4646.5200000000004</v>
      </c>
      <c r="K1436" s="72">
        <v>7146.52</v>
      </c>
      <c r="L1436" s="72">
        <v>17853.48</v>
      </c>
      <c r="M1436" s="73" t="s">
        <v>36</v>
      </c>
    </row>
    <row r="1437" spans="1:13" x14ac:dyDescent="0.2">
      <c r="A1437" s="78" t="s">
        <v>34</v>
      </c>
      <c r="B1437" s="78" t="s">
        <v>1433</v>
      </c>
      <c r="C1437" s="66" t="s">
        <v>10404</v>
      </c>
      <c r="D1437" s="75">
        <v>25000</v>
      </c>
      <c r="E1437" s="76">
        <v>1957.5</v>
      </c>
      <c r="F1437" s="72">
        <f t="shared" si="43"/>
        <v>26957.5</v>
      </c>
      <c r="G1437" s="77">
        <v>0</v>
      </c>
      <c r="H1437" s="77">
        <v>2500</v>
      </c>
      <c r="I1437" s="77">
        <v>0</v>
      </c>
      <c r="J1437" s="72">
        <v>0</v>
      </c>
      <c r="K1437" s="72">
        <v>2500</v>
      </c>
      <c r="L1437" s="72">
        <v>22500</v>
      </c>
      <c r="M1437" s="73" t="s">
        <v>51</v>
      </c>
    </row>
    <row r="1438" spans="1:13" ht="22.5" x14ac:dyDescent="0.2">
      <c r="A1438" s="78" t="s">
        <v>34</v>
      </c>
      <c r="B1438" s="80" t="s">
        <v>1747</v>
      </c>
      <c r="C1438" s="66" t="s">
        <v>10404</v>
      </c>
      <c r="D1438" s="75">
        <v>21500</v>
      </c>
      <c r="E1438" s="76">
        <v>1957.5</v>
      </c>
      <c r="F1438" s="72">
        <f t="shared" si="43"/>
        <v>23457.5</v>
      </c>
      <c r="G1438" s="77">
        <v>0</v>
      </c>
      <c r="H1438" s="77">
        <v>2150</v>
      </c>
      <c r="I1438" s="77">
        <v>0</v>
      </c>
      <c r="J1438" s="72">
        <v>0</v>
      </c>
      <c r="K1438" s="72">
        <v>2150</v>
      </c>
      <c r="L1438" s="72">
        <v>19350</v>
      </c>
      <c r="M1438" s="73" t="s">
        <v>36</v>
      </c>
    </row>
    <row r="1439" spans="1:13" ht="22.5" x14ac:dyDescent="0.2">
      <c r="A1439" s="78" t="s">
        <v>34</v>
      </c>
      <c r="B1439" s="80" t="s">
        <v>1747</v>
      </c>
      <c r="C1439" s="66" t="s">
        <v>10404</v>
      </c>
      <c r="D1439" s="75">
        <v>21500</v>
      </c>
      <c r="E1439" s="76">
        <v>1740</v>
      </c>
      <c r="F1439" s="72">
        <f t="shared" si="43"/>
        <v>23240</v>
      </c>
      <c r="G1439" s="77">
        <v>0</v>
      </c>
      <c r="H1439" s="77">
        <v>2150</v>
      </c>
      <c r="I1439" s="77">
        <v>0</v>
      </c>
      <c r="J1439" s="72">
        <v>0</v>
      </c>
      <c r="K1439" s="72">
        <v>2150</v>
      </c>
      <c r="L1439" s="72">
        <v>19350</v>
      </c>
      <c r="M1439" s="73" t="s">
        <v>36</v>
      </c>
    </row>
    <row r="1440" spans="1:13" ht="22.5" x14ac:dyDescent="0.2">
      <c r="A1440" s="78" t="s">
        <v>34</v>
      </c>
      <c r="B1440" s="80" t="s">
        <v>1747</v>
      </c>
      <c r="C1440" s="66" t="s">
        <v>10404</v>
      </c>
      <c r="D1440" s="75">
        <v>21500</v>
      </c>
      <c r="E1440" s="76">
        <v>1522.5</v>
      </c>
      <c r="F1440" s="72">
        <f t="shared" si="43"/>
        <v>23022.5</v>
      </c>
      <c r="G1440" s="77">
        <v>0</v>
      </c>
      <c r="H1440" s="77">
        <v>2150</v>
      </c>
      <c r="I1440" s="77">
        <v>0</v>
      </c>
      <c r="J1440" s="72">
        <v>0</v>
      </c>
      <c r="K1440" s="72">
        <v>2150</v>
      </c>
      <c r="L1440" s="72">
        <v>19350</v>
      </c>
      <c r="M1440" s="73" t="s">
        <v>36</v>
      </c>
    </row>
    <row r="1441" spans="1:13" x14ac:dyDescent="0.2">
      <c r="A1441" s="78" t="s">
        <v>34</v>
      </c>
      <c r="B1441" s="78" t="s">
        <v>6208</v>
      </c>
      <c r="C1441" s="66" t="s">
        <v>10404</v>
      </c>
      <c r="D1441" s="77">
        <v>32650</v>
      </c>
      <c r="E1441" s="76">
        <v>1522.5</v>
      </c>
      <c r="F1441" s="72">
        <f t="shared" ref="F1441:F1504" si="45">D1441+E1441</f>
        <v>34172.5</v>
      </c>
      <c r="G1441" s="77">
        <v>0</v>
      </c>
      <c r="H1441" s="77">
        <v>2285.5</v>
      </c>
      <c r="I1441" s="77">
        <v>992.56</v>
      </c>
      <c r="J1441" s="72">
        <v>16166.320000000002</v>
      </c>
      <c r="K1441" s="72">
        <v>19444.38</v>
      </c>
      <c r="L1441" s="72">
        <v>13205.619999999999</v>
      </c>
      <c r="M1441" s="73" t="s">
        <v>36</v>
      </c>
    </row>
    <row r="1442" spans="1:13" ht="22.5" x14ac:dyDescent="0.2">
      <c r="A1442" s="78" t="s">
        <v>34</v>
      </c>
      <c r="B1442" s="80" t="s">
        <v>6208</v>
      </c>
      <c r="C1442" s="66" t="s">
        <v>10404</v>
      </c>
      <c r="D1442" s="77">
        <v>35000</v>
      </c>
      <c r="E1442" s="76">
        <v>1522.5</v>
      </c>
      <c r="F1442" s="72">
        <f t="shared" si="45"/>
        <v>36522.5</v>
      </c>
      <c r="G1442" s="77">
        <v>0</v>
      </c>
      <c r="H1442" s="77">
        <v>2450</v>
      </c>
      <c r="I1442" s="77">
        <v>1064</v>
      </c>
      <c r="J1442" s="72">
        <v>4644.57</v>
      </c>
      <c r="K1442" s="72">
        <v>8158.57</v>
      </c>
      <c r="L1442" s="72">
        <v>26841.43</v>
      </c>
      <c r="M1442" s="73" t="s">
        <v>36</v>
      </c>
    </row>
    <row r="1443" spans="1:13" x14ac:dyDescent="0.2">
      <c r="A1443" s="78" t="s">
        <v>34</v>
      </c>
      <c r="B1443" s="80" t="s">
        <v>1844</v>
      </c>
      <c r="C1443" s="66" t="s">
        <v>10404</v>
      </c>
      <c r="D1443" s="75">
        <v>21500</v>
      </c>
      <c r="E1443" s="76">
        <v>1957.5</v>
      </c>
      <c r="F1443" s="72">
        <f t="shared" si="45"/>
        <v>23457.5</v>
      </c>
      <c r="G1443" s="77">
        <v>0</v>
      </c>
      <c r="H1443" s="77">
        <v>2150</v>
      </c>
      <c r="I1443" s="77">
        <v>0</v>
      </c>
      <c r="J1443" s="72">
        <v>0</v>
      </c>
      <c r="K1443" s="72">
        <v>2150</v>
      </c>
      <c r="L1443" s="72">
        <v>19350</v>
      </c>
      <c r="M1443" s="73" t="s">
        <v>36</v>
      </c>
    </row>
    <row r="1444" spans="1:13" x14ac:dyDescent="0.2">
      <c r="A1444" s="78" t="s">
        <v>34</v>
      </c>
      <c r="B1444" s="80" t="s">
        <v>1844</v>
      </c>
      <c r="C1444" s="66" t="s">
        <v>10404</v>
      </c>
      <c r="D1444" s="75">
        <v>21500</v>
      </c>
      <c r="E1444" s="76">
        <v>1957.5</v>
      </c>
      <c r="F1444" s="72">
        <f t="shared" si="45"/>
        <v>23457.5</v>
      </c>
      <c r="G1444" s="77">
        <v>0</v>
      </c>
      <c r="H1444" s="77">
        <v>2150</v>
      </c>
      <c r="I1444" s="77">
        <v>0</v>
      </c>
      <c r="J1444" s="72">
        <v>0</v>
      </c>
      <c r="K1444" s="72">
        <v>2150</v>
      </c>
      <c r="L1444" s="72">
        <v>19350</v>
      </c>
      <c r="M1444" s="73" t="s">
        <v>51</v>
      </c>
    </row>
    <row r="1445" spans="1:13" x14ac:dyDescent="0.2">
      <c r="A1445" s="78" t="s">
        <v>34</v>
      </c>
      <c r="B1445" s="78" t="s">
        <v>492</v>
      </c>
      <c r="C1445" s="66" t="s">
        <v>10404</v>
      </c>
      <c r="D1445" s="77">
        <v>20000</v>
      </c>
      <c r="E1445" s="76">
        <v>2100</v>
      </c>
      <c r="F1445" s="72">
        <f t="shared" si="45"/>
        <v>22100</v>
      </c>
      <c r="G1445" s="77">
        <v>0</v>
      </c>
      <c r="H1445" s="77">
        <v>2000</v>
      </c>
      <c r="I1445" s="77">
        <v>0</v>
      </c>
      <c r="J1445" s="72">
        <v>100</v>
      </c>
      <c r="K1445" s="72">
        <v>2100</v>
      </c>
      <c r="L1445" s="72">
        <v>17900</v>
      </c>
      <c r="M1445" s="73" t="s">
        <v>36</v>
      </c>
    </row>
    <row r="1446" spans="1:13" x14ac:dyDescent="0.2">
      <c r="A1446" s="78" t="s">
        <v>34</v>
      </c>
      <c r="B1446" s="78" t="s">
        <v>3230</v>
      </c>
      <c r="C1446" s="66" t="s">
        <v>10404</v>
      </c>
      <c r="D1446" s="77">
        <v>14000</v>
      </c>
      <c r="E1446" s="76">
        <v>1740</v>
      </c>
      <c r="F1446" s="72">
        <f t="shared" si="45"/>
        <v>15740</v>
      </c>
      <c r="G1446" s="77">
        <v>0</v>
      </c>
      <c r="H1446" s="77">
        <v>1400</v>
      </c>
      <c r="I1446" s="77">
        <v>0</v>
      </c>
      <c r="J1446" s="72">
        <v>0</v>
      </c>
      <c r="K1446" s="72">
        <v>1400</v>
      </c>
      <c r="L1446" s="72">
        <v>12600</v>
      </c>
      <c r="M1446" s="73" t="s">
        <v>36</v>
      </c>
    </row>
    <row r="1447" spans="1:13" x14ac:dyDescent="0.2">
      <c r="A1447" s="78" t="s">
        <v>34</v>
      </c>
      <c r="B1447" s="80" t="s">
        <v>3230</v>
      </c>
      <c r="C1447" s="66" t="s">
        <v>10404</v>
      </c>
      <c r="D1447" s="77">
        <v>14000</v>
      </c>
      <c r="E1447" s="76">
        <v>1522.5</v>
      </c>
      <c r="F1447" s="72">
        <f t="shared" si="45"/>
        <v>15522.5</v>
      </c>
      <c r="G1447" s="77">
        <v>0</v>
      </c>
      <c r="H1447" s="77">
        <v>1400</v>
      </c>
      <c r="I1447" s="77">
        <v>0</v>
      </c>
      <c r="J1447" s="72">
        <v>0</v>
      </c>
      <c r="K1447" s="72">
        <v>1400</v>
      </c>
      <c r="L1447" s="72">
        <v>12600</v>
      </c>
      <c r="M1447" s="73" t="s">
        <v>36</v>
      </c>
    </row>
    <row r="1448" spans="1:13" x14ac:dyDescent="0.2">
      <c r="A1448" s="78" t="s">
        <v>34</v>
      </c>
      <c r="B1448" s="80" t="s">
        <v>3230</v>
      </c>
      <c r="C1448" s="66" t="s">
        <v>10404</v>
      </c>
      <c r="D1448" s="75">
        <v>21500</v>
      </c>
      <c r="E1448" s="76">
        <v>1522.5</v>
      </c>
      <c r="F1448" s="72">
        <f t="shared" si="45"/>
        <v>23022.5</v>
      </c>
      <c r="G1448" s="77">
        <v>0</v>
      </c>
      <c r="H1448" s="77">
        <v>2150</v>
      </c>
      <c r="I1448" s="77">
        <v>0</v>
      </c>
      <c r="J1448" s="72">
        <v>0</v>
      </c>
      <c r="K1448" s="72">
        <v>2150</v>
      </c>
      <c r="L1448" s="72">
        <v>19350</v>
      </c>
      <c r="M1448" s="73" t="s">
        <v>36</v>
      </c>
    </row>
    <row r="1449" spans="1:13" x14ac:dyDescent="0.2">
      <c r="A1449" s="78" t="s">
        <v>34</v>
      </c>
      <c r="B1449" s="80" t="s">
        <v>3230</v>
      </c>
      <c r="C1449" s="66" t="s">
        <v>10404</v>
      </c>
      <c r="D1449" s="77">
        <v>25000</v>
      </c>
      <c r="E1449" s="76">
        <v>1522.5</v>
      </c>
      <c r="F1449" s="72">
        <f t="shared" si="45"/>
        <v>26522.5</v>
      </c>
      <c r="G1449" s="77">
        <v>0</v>
      </c>
      <c r="H1449" s="77">
        <v>2500</v>
      </c>
      <c r="I1449" s="77">
        <v>0</v>
      </c>
      <c r="J1449" s="72">
        <v>2922.91</v>
      </c>
      <c r="K1449" s="72">
        <v>5422.91</v>
      </c>
      <c r="L1449" s="72">
        <v>19577.09</v>
      </c>
      <c r="M1449" s="73" t="s">
        <v>36</v>
      </c>
    </row>
    <row r="1450" spans="1:13" x14ac:dyDescent="0.2">
      <c r="A1450" s="78" t="s">
        <v>34</v>
      </c>
      <c r="B1450" s="80" t="s">
        <v>3230</v>
      </c>
      <c r="C1450" s="66" t="s">
        <v>10404</v>
      </c>
      <c r="D1450" s="77">
        <v>30000</v>
      </c>
      <c r="E1450" s="76">
        <v>1522.5</v>
      </c>
      <c r="F1450" s="72">
        <f t="shared" si="45"/>
        <v>31522.5</v>
      </c>
      <c r="G1450" s="77">
        <v>0</v>
      </c>
      <c r="H1450" s="77">
        <v>2100</v>
      </c>
      <c r="I1450" s="77">
        <v>912</v>
      </c>
      <c r="J1450" s="72">
        <v>2250</v>
      </c>
      <c r="K1450" s="72">
        <v>5262</v>
      </c>
      <c r="L1450" s="72">
        <v>24738</v>
      </c>
      <c r="M1450" s="73" t="s">
        <v>51</v>
      </c>
    </row>
    <row r="1451" spans="1:13" x14ac:dyDescent="0.2">
      <c r="A1451" s="78" t="s">
        <v>34</v>
      </c>
      <c r="B1451" s="80" t="s">
        <v>3230</v>
      </c>
      <c r="C1451" s="66" t="s">
        <v>10404</v>
      </c>
      <c r="D1451" s="77">
        <v>19500</v>
      </c>
      <c r="E1451" s="76">
        <v>1522.5</v>
      </c>
      <c r="F1451" s="72">
        <f t="shared" si="45"/>
        <v>21022.5</v>
      </c>
      <c r="G1451" s="77">
        <v>0</v>
      </c>
      <c r="H1451" s="77">
        <v>1365</v>
      </c>
      <c r="I1451" s="77">
        <v>592.79999999999995</v>
      </c>
      <c r="J1451" s="72">
        <v>1462.5</v>
      </c>
      <c r="K1451" s="72">
        <v>3420.3</v>
      </c>
      <c r="L1451" s="72">
        <v>16079.7</v>
      </c>
      <c r="M1451" s="73" t="s">
        <v>51</v>
      </c>
    </row>
    <row r="1452" spans="1:13" x14ac:dyDescent="0.2">
      <c r="A1452" s="78" t="s">
        <v>34</v>
      </c>
      <c r="B1452" s="78" t="s">
        <v>3230</v>
      </c>
      <c r="C1452" s="66" t="s">
        <v>10404</v>
      </c>
      <c r="D1452" s="77">
        <v>14500</v>
      </c>
      <c r="E1452" s="77">
        <v>1522.5</v>
      </c>
      <c r="F1452" s="72">
        <f t="shared" si="45"/>
        <v>16022.5</v>
      </c>
      <c r="G1452" s="77">
        <v>0</v>
      </c>
      <c r="H1452" s="77">
        <v>1015</v>
      </c>
      <c r="I1452" s="77">
        <v>440.8</v>
      </c>
      <c r="J1452" s="72">
        <v>2802.96</v>
      </c>
      <c r="K1452" s="72">
        <v>4258.76</v>
      </c>
      <c r="L1452" s="72">
        <v>10241.24</v>
      </c>
      <c r="M1452" s="73" t="s">
        <v>51</v>
      </c>
    </row>
    <row r="1453" spans="1:13" x14ac:dyDescent="0.2">
      <c r="A1453" s="78" t="s">
        <v>34</v>
      </c>
      <c r="B1453" s="80" t="s">
        <v>1594</v>
      </c>
      <c r="C1453" s="66" t="s">
        <v>10404</v>
      </c>
      <c r="D1453" s="75">
        <v>21500</v>
      </c>
      <c r="E1453" s="76">
        <v>1540</v>
      </c>
      <c r="F1453" s="72">
        <f t="shared" si="45"/>
        <v>23040</v>
      </c>
      <c r="G1453" s="77">
        <v>0</v>
      </c>
      <c r="H1453" s="77">
        <v>2150</v>
      </c>
      <c r="I1453" s="77">
        <v>0</v>
      </c>
      <c r="J1453" s="72">
        <v>0</v>
      </c>
      <c r="K1453" s="72">
        <v>2150</v>
      </c>
      <c r="L1453" s="72">
        <v>19350</v>
      </c>
      <c r="M1453" s="73" t="s">
        <v>51</v>
      </c>
    </row>
    <row r="1454" spans="1:13" x14ac:dyDescent="0.2">
      <c r="A1454" s="78" t="s">
        <v>34</v>
      </c>
      <c r="B1454" s="80" t="s">
        <v>1594</v>
      </c>
      <c r="C1454" s="66" t="s">
        <v>10404</v>
      </c>
      <c r="D1454" s="75">
        <v>21500</v>
      </c>
      <c r="E1454" s="76">
        <v>1957.5</v>
      </c>
      <c r="F1454" s="72">
        <f t="shared" si="45"/>
        <v>23457.5</v>
      </c>
      <c r="G1454" s="77">
        <v>0</v>
      </c>
      <c r="H1454" s="77">
        <v>2150</v>
      </c>
      <c r="I1454" s="77">
        <v>0</v>
      </c>
      <c r="J1454" s="72">
        <v>50</v>
      </c>
      <c r="K1454" s="72">
        <v>2200</v>
      </c>
      <c r="L1454" s="72">
        <v>19300</v>
      </c>
      <c r="M1454" s="73" t="s">
        <v>51</v>
      </c>
    </row>
    <row r="1455" spans="1:13" x14ac:dyDescent="0.2">
      <c r="A1455" s="78" t="s">
        <v>34</v>
      </c>
      <c r="B1455" s="78" t="s">
        <v>2066</v>
      </c>
      <c r="C1455" s="66" t="s">
        <v>10404</v>
      </c>
      <c r="D1455" s="75">
        <v>21500</v>
      </c>
      <c r="E1455" s="76">
        <v>1540</v>
      </c>
      <c r="F1455" s="72">
        <f t="shared" si="45"/>
        <v>23040</v>
      </c>
      <c r="G1455" s="77">
        <v>0</v>
      </c>
      <c r="H1455" s="77">
        <v>2150</v>
      </c>
      <c r="I1455" s="77">
        <v>0</v>
      </c>
      <c r="J1455" s="72">
        <v>0</v>
      </c>
      <c r="K1455" s="72">
        <v>2150</v>
      </c>
      <c r="L1455" s="72">
        <v>19350</v>
      </c>
      <c r="M1455" s="73" t="s">
        <v>36</v>
      </c>
    </row>
    <row r="1456" spans="1:13" x14ac:dyDescent="0.2">
      <c r="A1456" s="80" t="s">
        <v>34</v>
      </c>
      <c r="B1456" s="78" t="s">
        <v>996</v>
      </c>
      <c r="C1456" s="66" t="s">
        <v>10404</v>
      </c>
      <c r="D1456" s="77">
        <v>7000</v>
      </c>
      <c r="E1456" s="76">
        <v>1755</v>
      </c>
      <c r="F1456" s="72">
        <f t="shared" si="45"/>
        <v>8755</v>
      </c>
      <c r="G1456" s="77">
        <v>0</v>
      </c>
      <c r="H1456" s="77">
        <v>700</v>
      </c>
      <c r="I1456" s="77">
        <v>0</v>
      </c>
      <c r="J1456" s="72">
        <v>0</v>
      </c>
      <c r="K1456" s="72">
        <v>700</v>
      </c>
      <c r="L1456" s="72">
        <v>6300</v>
      </c>
      <c r="M1456" s="73" t="s">
        <v>51</v>
      </c>
    </row>
    <row r="1457" spans="1:13" x14ac:dyDescent="0.2">
      <c r="A1457" s="78" t="s">
        <v>34</v>
      </c>
      <c r="B1457" s="78" t="s">
        <v>996</v>
      </c>
      <c r="C1457" s="66" t="s">
        <v>10404</v>
      </c>
      <c r="D1457" s="77">
        <v>13500</v>
      </c>
      <c r="E1457" s="76">
        <v>1522.5</v>
      </c>
      <c r="F1457" s="72">
        <f t="shared" si="45"/>
        <v>15022.5</v>
      </c>
      <c r="G1457" s="77">
        <v>0</v>
      </c>
      <c r="H1457" s="77">
        <v>945</v>
      </c>
      <c r="I1457" s="77">
        <v>410.4</v>
      </c>
      <c r="J1457" s="72">
        <v>1012.5</v>
      </c>
      <c r="K1457" s="72">
        <v>2367.9</v>
      </c>
      <c r="L1457" s="72">
        <v>11132.1</v>
      </c>
      <c r="M1457" s="73" t="s">
        <v>51</v>
      </c>
    </row>
    <row r="1458" spans="1:13" x14ac:dyDescent="0.2">
      <c r="A1458" s="78" t="s">
        <v>34</v>
      </c>
      <c r="B1458" s="78" t="s">
        <v>1680</v>
      </c>
      <c r="C1458" s="66" t="s">
        <v>10404</v>
      </c>
      <c r="D1458" s="77">
        <v>13500</v>
      </c>
      <c r="E1458" s="76">
        <v>1522.5</v>
      </c>
      <c r="F1458" s="72">
        <f t="shared" si="45"/>
        <v>15022.5</v>
      </c>
      <c r="G1458" s="77">
        <v>0</v>
      </c>
      <c r="H1458" s="77">
        <v>1350</v>
      </c>
      <c r="I1458" s="77">
        <v>0</v>
      </c>
      <c r="J1458" s="72">
        <v>0</v>
      </c>
      <c r="K1458" s="72">
        <v>1350</v>
      </c>
      <c r="L1458" s="72">
        <v>12150</v>
      </c>
      <c r="M1458" s="73" t="s">
        <v>51</v>
      </c>
    </row>
    <row r="1459" spans="1:13" x14ac:dyDescent="0.2">
      <c r="A1459" s="78" t="s">
        <v>34</v>
      </c>
      <c r="B1459" s="78" t="s">
        <v>1680</v>
      </c>
      <c r="C1459" s="66" t="s">
        <v>10404</v>
      </c>
      <c r="D1459" s="77">
        <v>13500</v>
      </c>
      <c r="E1459" s="76">
        <v>1522.5</v>
      </c>
      <c r="F1459" s="72">
        <f t="shared" si="45"/>
        <v>15022.5</v>
      </c>
      <c r="G1459" s="77">
        <v>0</v>
      </c>
      <c r="H1459" s="77">
        <v>945</v>
      </c>
      <c r="I1459" s="77">
        <v>410.4</v>
      </c>
      <c r="J1459" s="72">
        <v>3951.38</v>
      </c>
      <c r="K1459" s="72">
        <v>5306.7800000000007</v>
      </c>
      <c r="L1459" s="72">
        <v>8193.2199999999993</v>
      </c>
      <c r="M1459" s="73" t="s">
        <v>51</v>
      </c>
    </row>
    <row r="1460" spans="1:13" ht="22.5" x14ac:dyDescent="0.2">
      <c r="A1460" s="78" t="s">
        <v>34</v>
      </c>
      <c r="B1460" s="80" t="s">
        <v>2202</v>
      </c>
      <c r="C1460" s="66" t="s">
        <v>10404</v>
      </c>
      <c r="D1460" s="75">
        <v>20000</v>
      </c>
      <c r="E1460" s="76">
        <v>1957.5</v>
      </c>
      <c r="F1460" s="72">
        <f t="shared" si="45"/>
        <v>21957.5</v>
      </c>
      <c r="G1460" s="77">
        <v>0</v>
      </c>
      <c r="H1460" s="77">
        <v>2000</v>
      </c>
      <c r="I1460" s="77">
        <v>0</v>
      </c>
      <c r="J1460" s="72">
        <v>0</v>
      </c>
      <c r="K1460" s="72">
        <v>2000</v>
      </c>
      <c r="L1460" s="72">
        <v>18000</v>
      </c>
      <c r="M1460" s="73" t="s">
        <v>51</v>
      </c>
    </row>
    <row r="1461" spans="1:13" x14ac:dyDescent="0.2">
      <c r="A1461" s="78" t="s">
        <v>34</v>
      </c>
      <c r="B1461" s="78" t="s">
        <v>638</v>
      </c>
      <c r="C1461" s="66" t="s">
        <v>10404</v>
      </c>
      <c r="D1461" s="77">
        <v>10000</v>
      </c>
      <c r="E1461" s="76">
        <v>1957.5</v>
      </c>
      <c r="F1461" s="72">
        <f t="shared" si="45"/>
        <v>11957.5</v>
      </c>
      <c r="G1461" s="77">
        <v>0</v>
      </c>
      <c r="H1461" s="77">
        <v>1000</v>
      </c>
      <c r="I1461" s="77">
        <v>0</v>
      </c>
      <c r="J1461" s="72">
        <v>50</v>
      </c>
      <c r="K1461" s="72">
        <v>1050</v>
      </c>
      <c r="L1461" s="72">
        <v>8950</v>
      </c>
      <c r="M1461" s="73" t="s">
        <v>36</v>
      </c>
    </row>
    <row r="1462" spans="1:13" x14ac:dyDescent="0.2">
      <c r="A1462" s="78" t="s">
        <v>34</v>
      </c>
      <c r="B1462" s="78" t="s">
        <v>9019</v>
      </c>
      <c r="C1462" s="66" t="s">
        <v>10404</v>
      </c>
      <c r="D1462" s="77">
        <v>30000</v>
      </c>
      <c r="E1462" s="76">
        <v>1522.5</v>
      </c>
      <c r="F1462" s="72">
        <f t="shared" si="45"/>
        <v>31522.5</v>
      </c>
      <c r="G1462" s="77">
        <v>0</v>
      </c>
      <c r="H1462" s="77">
        <v>2100</v>
      </c>
      <c r="I1462" s="77">
        <v>912</v>
      </c>
      <c r="J1462" s="72">
        <v>2250</v>
      </c>
      <c r="K1462" s="72">
        <v>5262</v>
      </c>
      <c r="L1462" s="72">
        <v>24738</v>
      </c>
      <c r="M1462" s="73" t="s">
        <v>36</v>
      </c>
    </row>
    <row r="1463" spans="1:13" x14ac:dyDescent="0.2">
      <c r="A1463" s="78" t="s">
        <v>34</v>
      </c>
      <c r="B1463" s="80" t="s">
        <v>7470</v>
      </c>
      <c r="C1463" s="66" t="s">
        <v>10404</v>
      </c>
      <c r="D1463" s="77">
        <v>30000</v>
      </c>
      <c r="E1463" s="76">
        <v>1522.5</v>
      </c>
      <c r="F1463" s="72">
        <f t="shared" si="45"/>
        <v>31522.5</v>
      </c>
      <c r="G1463" s="77">
        <v>0</v>
      </c>
      <c r="H1463" s="77">
        <v>2100</v>
      </c>
      <c r="I1463" s="77">
        <v>912</v>
      </c>
      <c r="J1463" s="72">
        <v>4425.2800000000007</v>
      </c>
      <c r="K1463" s="72">
        <v>7437.2800000000007</v>
      </c>
      <c r="L1463" s="72">
        <v>22562.720000000001</v>
      </c>
      <c r="M1463" s="73" t="s">
        <v>51</v>
      </c>
    </row>
    <row r="1464" spans="1:13" x14ac:dyDescent="0.2">
      <c r="A1464" s="78" t="s">
        <v>34</v>
      </c>
      <c r="B1464" s="80" t="s">
        <v>4332</v>
      </c>
      <c r="C1464" s="66" t="s">
        <v>10404</v>
      </c>
      <c r="D1464" s="77">
        <v>12500</v>
      </c>
      <c r="E1464" s="76">
        <v>1522.5</v>
      </c>
      <c r="F1464" s="72">
        <f t="shared" si="45"/>
        <v>14022.5</v>
      </c>
      <c r="G1464" s="77">
        <v>0</v>
      </c>
      <c r="H1464" s="77">
        <v>1250</v>
      </c>
      <c r="I1464" s="77">
        <v>0</v>
      </c>
      <c r="J1464" s="72">
        <v>0</v>
      </c>
      <c r="K1464" s="72">
        <v>1250</v>
      </c>
      <c r="L1464" s="72">
        <v>11250</v>
      </c>
      <c r="M1464" s="73" t="s">
        <v>36</v>
      </c>
    </row>
    <row r="1465" spans="1:13" x14ac:dyDescent="0.2">
      <c r="A1465" s="78" t="s">
        <v>34</v>
      </c>
      <c r="B1465" s="78" t="s">
        <v>603</v>
      </c>
      <c r="C1465" s="66" t="s">
        <v>10404</v>
      </c>
      <c r="D1465" s="77">
        <v>20000</v>
      </c>
      <c r="E1465" s="76">
        <v>1740</v>
      </c>
      <c r="F1465" s="72">
        <f t="shared" si="45"/>
        <v>21740</v>
      </c>
      <c r="G1465" s="77">
        <v>0</v>
      </c>
      <c r="H1465" s="77">
        <v>2000</v>
      </c>
      <c r="I1465" s="77">
        <v>0</v>
      </c>
      <c r="J1465" s="72">
        <v>0</v>
      </c>
      <c r="K1465" s="72">
        <v>2000</v>
      </c>
      <c r="L1465" s="72">
        <v>18000</v>
      </c>
      <c r="M1465" s="73" t="s">
        <v>36</v>
      </c>
    </row>
    <row r="1466" spans="1:13" x14ac:dyDescent="0.2">
      <c r="A1466" s="78" t="s">
        <v>34</v>
      </c>
      <c r="B1466" s="80" t="s">
        <v>3369</v>
      </c>
      <c r="C1466" s="66" t="s">
        <v>10404</v>
      </c>
      <c r="D1466" s="77">
        <v>30000</v>
      </c>
      <c r="E1466" s="76">
        <v>1522.5</v>
      </c>
      <c r="F1466" s="72">
        <f t="shared" si="45"/>
        <v>31522.5</v>
      </c>
      <c r="G1466" s="77">
        <v>0</v>
      </c>
      <c r="H1466" s="77">
        <v>2100</v>
      </c>
      <c r="I1466" s="77">
        <v>912</v>
      </c>
      <c r="J1466" s="72">
        <v>5516</v>
      </c>
      <c r="K1466" s="72">
        <v>8528</v>
      </c>
      <c r="L1466" s="72">
        <v>21472</v>
      </c>
      <c r="M1466" s="73" t="s">
        <v>36</v>
      </c>
    </row>
    <row r="1467" spans="1:13" x14ac:dyDescent="0.2">
      <c r="A1467" s="78" t="s">
        <v>34</v>
      </c>
      <c r="B1467" s="78" t="s">
        <v>2918</v>
      </c>
      <c r="C1467" s="66" t="s">
        <v>10404</v>
      </c>
      <c r="D1467" s="77">
        <v>12500</v>
      </c>
      <c r="E1467" s="76">
        <v>1522.5</v>
      </c>
      <c r="F1467" s="72">
        <f t="shared" si="45"/>
        <v>14022.5</v>
      </c>
      <c r="G1467" s="77">
        <v>0</v>
      </c>
      <c r="H1467" s="77">
        <v>875</v>
      </c>
      <c r="I1467" s="77">
        <v>380</v>
      </c>
      <c r="J1467" s="72">
        <v>937.5</v>
      </c>
      <c r="K1467" s="72">
        <v>2192.5</v>
      </c>
      <c r="L1467" s="72">
        <v>10307.5</v>
      </c>
      <c r="M1467" s="73" t="s">
        <v>51</v>
      </c>
    </row>
    <row r="1468" spans="1:13" x14ac:dyDescent="0.2">
      <c r="A1468" s="78" t="s">
        <v>34</v>
      </c>
      <c r="B1468" s="78" t="s">
        <v>2918</v>
      </c>
      <c r="C1468" s="66" t="s">
        <v>10404</v>
      </c>
      <c r="D1468" s="77">
        <v>12500</v>
      </c>
      <c r="E1468" s="76">
        <v>1522.5</v>
      </c>
      <c r="F1468" s="72">
        <f t="shared" si="45"/>
        <v>14022.5</v>
      </c>
      <c r="G1468" s="77">
        <v>0</v>
      </c>
      <c r="H1468" s="77">
        <v>875</v>
      </c>
      <c r="I1468" s="77">
        <v>380</v>
      </c>
      <c r="J1468" s="72">
        <v>937.5</v>
      </c>
      <c r="K1468" s="72">
        <v>2192.5</v>
      </c>
      <c r="L1468" s="72">
        <v>10307.5</v>
      </c>
      <c r="M1468" s="73" t="s">
        <v>51</v>
      </c>
    </row>
    <row r="1469" spans="1:13" x14ac:dyDescent="0.2">
      <c r="A1469" s="78" t="s">
        <v>34</v>
      </c>
      <c r="B1469" s="78" t="s">
        <v>2918</v>
      </c>
      <c r="C1469" s="66" t="s">
        <v>10404</v>
      </c>
      <c r="D1469" s="77">
        <v>12500</v>
      </c>
      <c r="E1469" s="76">
        <v>1522.5</v>
      </c>
      <c r="F1469" s="72">
        <f t="shared" si="45"/>
        <v>14022.5</v>
      </c>
      <c r="G1469" s="77">
        <v>0</v>
      </c>
      <c r="H1469" s="77">
        <v>875</v>
      </c>
      <c r="I1469" s="77">
        <v>380</v>
      </c>
      <c r="J1469" s="72">
        <v>4407.24</v>
      </c>
      <c r="K1469" s="72">
        <v>5662.24</v>
      </c>
      <c r="L1469" s="72">
        <v>6837.76</v>
      </c>
      <c r="M1469" s="73" t="s">
        <v>51</v>
      </c>
    </row>
    <row r="1470" spans="1:13" x14ac:dyDescent="0.2">
      <c r="A1470" s="78" t="s">
        <v>34</v>
      </c>
      <c r="B1470" s="78" t="s">
        <v>2918</v>
      </c>
      <c r="C1470" s="66" t="s">
        <v>10404</v>
      </c>
      <c r="D1470" s="77">
        <v>12500</v>
      </c>
      <c r="E1470" s="76">
        <v>1522.5</v>
      </c>
      <c r="F1470" s="72">
        <f t="shared" si="45"/>
        <v>14022.5</v>
      </c>
      <c r="G1470" s="77">
        <v>0</v>
      </c>
      <c r="H1470" s="77">
        <v>875</v>
      </c>
      <c r="I1470" s="77">
        <v>380</v>
      </c>
      <c r="J1470" s="72">
        <v>5264.17</v>
      </c>
      <c r="K1470" s="72">
        <v>6519.17</v>
      </c>
      <c r="L1470" s="72">
        <v>5980.83</v>
      </c>
      <c r="M1470" s="73" t="s">
        <v>51</v>
      </c>
    </row>
    <row r="1471" spans="1:13" x14ac:dyDescent="0.2">
      <c r="A1471" s="78" t="s">
        <v>34</v>
      </c>
      <c r="B1471" s="78" t="s">
        <v>2918</v>
      </c>
      <c r="C1471" s="66" t="s">
        <v>10404</v>
      </c>
      <c r="D1471" s="77">
        <v>12500</v>
      </c>
      <c r="E1471" s="76">
        <v>1522.5</v>
      </c>
      <c r="F1471" s="72">
        <f t="shared" si="45"/>
        <v>14022.5</v>
      </c>
      <c r="G1471" s="77">
        <v>0</v>
      </c>
      <c r="H1471" s="77">
        <v>875</v>
      </c>
      <c r="I1471" s="77">
        <v>380</v>
      </c>
      <c r="J1471" s="72">
        <v>5058.43</v>
      </c>
      <c r="K1471" s="72">
        <v>6313.43</v>
      </c>
      <c r="L1471" s="72">
        <v>6186.57</v>
      </c>
      <c r="M1471" s="73" t="s">
        <v>51</v>
      </c>
    </row>
    <row r="1472" spans="1:13" x14ac:dyDescent="0.2">
      <c r="A1472" s="78" t="s">
        <v>34</v>
      </c>
      <c r="B1472" s="78" t="s">
        <v>2918</v>
      </c>
      <c r="C1472" s="66" t="s">
        <v>10404</v>
      </c>
      <c r="D1472" s="77">
        <v>12500</v>
      </c>
      <c r="E1472" s="76">
        <v>1522.5</v>
      </c>
      <c r="F1472" s="72">
        <f t="shared" si="45"/>
        <v>14022.5</v>
      </c>
      <c r="G1472" s="77">
        <v>0</v>
      </c>
      <c r="H1472" s="77">
        <v>875</v>
      </c>
      <c r="I1472" s="77">
        <v>380</v>
      </c>
      <c r="J1472" s="72">
        <v>3995.08</v>
      </c>
      <c r="K1472" s="72">
        <v>5250.08</v>
      </c>
      <c r="L1472" s="72">
        <v>7249.92</v>
      </c>
      <c r="M1472" s="73" t="s">
        <v>51</v>
      </c>
    </row>
    <row r="1473" spans="1:13" x14ac:dyDescent="0.2">
      <c r="A1473" s="78" t="s">
        <v>34</v>
      </c>
      <c r="B1473" s="78" t="s">
        <v>4304</v>
      </c>
      <c r="C1473" s="66" t="s">
        <v>10404</v>
      </c>
      <c r="D1473" s="77">
        <v>12500</v>
      </c>
      <c r="E1473" s="76">
        <v>1522.5</v>
      </c>
      <c r="F1473" s="72">
        <f t="shared" si="45"/>
        <v>14022.5</v>
      </c>
      <c r="G1473" s="77">
        <v>0</v>
      </c>
      <c r="H1473" s="77">
        <v>875</v>
      </c>
      <c r="I1473" s="77">
        <v>380</v>
      </c>
      <c r="J1473" s="72">
        <v>937.5</v>
      </c>
      <c r="K1473" s="72">
        <v>2192.5</v>
      </c>
      <c r="L1473" s="72">
        <v>10307.5</v>
      </c>
      <c r="M1473" s="73" t="s">
        <v>51</v>
      </c>
    </row>
    <row r="1474" spans="1:13" x14ac:dyDescent="0.2">
      <c r="A1474" s="78" t="s">
        <v>34</v>
      </c>
      <c r="B1474" s="78" t="s">
        <v>4304</v>
      </c>
      <c r="C1474" s="66" t="s">
        <v>10404</v>
      </c>
      <c r="D1474" s="77">
        <v>12500</v>
      </c>
      <c r="E1474" s="76">
        <v>1522.5</v>
      </c>
      <c r="F1474" s="72">
        <f t="shared" si="45"/>
        <v>14022.5</v>
      </c>
      <c r="G1474" s="77">
        <v>0</v>
      </c>
      <c r="H1474" s="77">
        <v>875</v>
      </c>
      <c r="I1474" s="77">
        <v>380</v>
      </c>
      <c r="J1474" s="72">
        <v>5125.51</v>
      </c>
      <c r="K1474" s="72">
        <v>6380.51</v>
      </c>
      <c r="L1474" s="72">
        <v>6119.49</v>
      </c>
      <c r="M1474" s="73" t="s">
        <v>36</v>
      </c>
    </row>
    <row r="1475" spans="1:13" x14ac:dyDescent="0.2">
      <c r="A1475" s="78" t="s">
        <v>34</v>
      </c>
      <c r="B1475" s="78" t="s">
        <v>4304</v>
      </c>
      <c r="C1475" s="66" t="s">
        <v>10404</v>
      </c>
      <c r="D1475" s="77">
        <v>12500</v>
      </c>
      <c r="E1475" s="76">
        <v>1522.5</v>
      </c>
      <c r="F1475" s="72">
        <f t="shared" si="45"/>
        <v>14022.5</v>
      </c>
      <c r="G1475" s="77">
        <v>0</v>
      </c>
      <c r="H1475" s="77">
        <v>875</v>
      </c>
      <c r="I1475" s="77">
        <v>380</v>
      </c>
      <c r="J1475" s="72">
        <v>937.5</v>
      </c>
      <c r="K1475" s="72">
        <v>2192.5</v>
      </c>
      <c r="L1475" s="72">
        <v>10307.5</v>
      </c>
      <c r="M1475" s="73" t="s">
        <v>51</v>
      </c>
    </row>
    <row r="1476" spans="1:13" x14ac:dyDescent="0.2">
      <c r="A1476" s="78" t="s">
        <v>34</v>
      </c>
      <c r="B1476" s="78" t="s">
        <v>4304</v>
      </c>
      <c r="C1476" s="66" t="s">
        <v>10404</v>
      </c>
      <c r="D1476" s="77">
        <v>12500</v>
      </c>
      <c r="E1476" s="76">
        <v>1522.5</v>
      </c>
      <c r="F1476" s="72">
        <f t="shared" si="45"/>
        <v>14022.5</v>
      </c>
      <c r="G1476" s="77">
        <v>0</v>
      </c>
      <c r="H1476" s="77">
        <v>875</v>
      </c>
      <c r="I1476" s="77">
        <v>380</v>
      </c>
      <c r="J1476" s="72">
        <v>937.5</v>
      </c>
      <c r="K1476" s="72">
        <v>2192.5</v>
      </c>
      <c r="L1476" s="72">
        <v>10307.5</v>
      </c>
      <c r="M1476" s="73" t="s">
        <v>51</v>
      </c>
    </row>
    <row r="1477" spans="1:13" x14ac:dyDescent="0.2">
      <c r="A1477" s="78" t="s">
        <v>34</v>
      </c>
      <c r="B1477" s="78" t="s">
        <v>4304</v>
      </c>
      <c r="C1477" s="66" t="s">
        <v>10404</v>
      </c>
      <c r="D1477" s="77">
        <v>12500</v>
      </c>
      <c r="E1477" s="76">
        <v>1522.5</v>
      </c>
      <c r="F1477" s="72">
        <f t="shared" si="45"/>
        <v>14022.5</v>
      </c>
      <c r="G1477" s="77">
        <v>0</v>
      </c>
      <c r="H1477" s="77">
        <v>875</v>
      </c>
      <c r="I1477" s="77">
        <v>380</v>
      </c>
      <c r="J1477" s="72">
        <v>5590.84</v>
      </c>
      <c r="K1477" s="72">
        <v>6845.84</v>
      </c>
      <c r="L1477" s="72">
        <v>5654.16</v>
      </c>
      <c r="M1477" s="73" t="s">
        <v>51</v>
      </c>
    </row>
    <row r="1478" spans="1:13" x14ac:dyDescent="0.2">
      <c r="A1478" s="78" t="s">
        <v>34</v>
      </c>
      <c r="B1478" s="78" t="s">
        <v>941</v>
      </c>
      <c r="C1478" s="66" t="s">
        <v>10404</v>
      </c>
      <c r="D1478" s="77">
        <v>15000</v>
      </c>
      <c r="E1478" s="76">
        <v>1560</v>
      </c>
      <c r="F1478" s="72">
        <f t="shared" si="45"/>
        <v>16560</v>
      </c>
      <c r="G1478" s="77">
        <v>0</v>
      </c>
      <c r="H1478" s="77">
        <v>1500</v>
      </c>
      <c r="I1478" s="77">
        <v>0</v>
      </c>
      <c r="J1478" s="72">
        <v>0</v>
      </c>
      <c r="K1478" s="72">
        <v>1500</v>
      </c>
      <c r="L1478" s="72">
        <v>13500</v>
      </c>
      <c r="M1478" s="73" t="s">
        <v>36</v>
      </c>
    </row>
    <row r="1479" spans="1:13" x14ac:dyDescent="0.2">
      <c r="A1479" s="78" t="s">
        <v>34</v>
      </c>
      <c r="B1479" s="78" t="s">
        <v>734</v>
      </c>
      <c r="C1479" s="66" t="s">
        <v>10404</v>
      </c>
      <c r="D1479" s="77">
        <v>10000</v>
      </c>
      <c r="E1479" s="76">
        <v>2100</v>
      </c>
      <c r="F1479" s="72">
        <f t="shared" si="45"/>
        <v>12100</v>
      </c>
      <c r="G1479" s="77">
        <v>0</v>
      </c>
      <c r="H1479" s="77">
        <v>1000</v>
      </c>
      <c r="I1479" s="77">
        <v>0</v>
      </c>
      <c r="J1479" s="72">
        <v>0</v>
      </c>
      <c r="K1479" s="72">
        <v>1000</v>
      </c>
      <c r="L1479" s="72">
        <v>9000</v>
      </c>
      <c r="M1479" s="73" t="s">
        <v>51</v>
      </c>
    </row>
    <row r="1480" spans="1:13" x14ac:dyDescent="0.2">
      <c r="A1480" s="78" t="s">
        <v>34</v>
      </c>
      <c r="B1480" s="78" t="s">
        <v>874</v>
      </c>
      <c r="C1480" s="66" t="s">
        <v>10404</v>
      </c>
      <c r="D1480" s="77">
        <v>10500</v>
      </c>
      <c r="E1480" s="76">
        <v>2025</v>
      </c>
      <c r="F1480" s="72">
        <f t="shared" si="45"/>
        <v>12525</v>
      </c>
      <c r="G1480" s="77">
        <v>0</v>
      </c>
      <c r="H1480" s="77">
        <v>1050</v>
      </c>
      <c r="I1480" s="77">
        <v>0</v>
      </c>
      <c r="J1480" s="72">
        <v>0</v>
      </c>
      <c r="K1480" s="72">
        <v>1050</v>
      </c>
      <c r="L1480" s="72">
        <v>9450</v>
      </c>
      <c r="M1480" s="73" t="s">
        <v>36</v>
      </c>
    </row>
    <row r="1481" spans="1:13" x14ac:dyDescent="0.2">
      <c r="A1481" s="78" t="s">
        <v>34</v>
      </c>
      <c r="B1481" s="80" t="s">
        <v>983</v>
      </c>
      <c r="C1481" s="66" t="s">
        <v>10404</v>
      </c>
      <c r="D1481" s="75">
        <v>21500</v>
      </c>
      <c r="E1481" s="76">
        <v>1755</v>
      </c>
      <c r="F1481" s="72">
        <f t="shared" si="45"/>
        <v>23255</v>
      </c>
      <c r="G1481" s="77">
        <v>0</v>
      </c>
      <c r="H1481" s="77">
        <v>2150</v>
      </c>
      <c r="I1481" s="77">
        <v>0</v>
      </c>
      <c r="J1481" s="72">
        <v>0</v>
      </c>
      <c r="K1481" s="72">
        <v>2150</v>
      </c>
      <c r="L1481" s="72">
        <v>19350</v>
      </c>
      <c r="M1481" s="73" t="s">
        <v>51</v>
      </c>
    </row>
    <row r="1482" spans="1:13" x14ac:dyDescent="0.2">
      <c r="A1482" s="78" t="s">
        <v>34</v>
      </c>
      <c r="B1482" s="79" t="s">
        <v>220</v>
      </c>
      <c r="C1482" s="66" t="s">
        <v>10404</v>
      </c>
      <c r="D1482" s="77">
        <v>20000</v>
      </c>
      <c r="E1482" s="76">
        <v>0</v>
      </c>
      <c r="F1482" s="72">
        <f t="shared" si="45"/>
        <v>20000</v>
      </c>
      <c r="G1482" s="77">
        <v>0</v>
      </c>
      <c r="H1482" s="77">
        <v>2000</v>
      </c>
      <c r="I1482" s="77">
        <v>0</v>
      </c>
      <c r="J1482" s="72">
        <v>0</v>
      </c>
      <c r="K1482" s="72">
        <v>2000</v>
      </c>
      <c r="L1482" s="72">
        <v>18000</v>
      </c>
      <c r="M1482" s="73" t="s">
        <v>36</v>
      </c>
    </row>
    <row r="1483" spans="1:13" x14ac:dyDescent="0.2">
      <c r="A1483" s="78" t="s">
        <v>34</v>
      </c>
      <c r="B1483" s="80" t="s">
        <v>556</v>
      </c>
      <c r="C1483" s="66" t="s">
        <v>10404</v>
      </c>
      <c r="D1483" s="77">
        <v>20000</v>
      </c>
      <c r="E1483" s="76">
        <v>1800</v>
      </c>
      <c r="F1483" s="72">
        <f t="shared" si="45"/>
        <v>21800</v>
      </c>
      <c r="G1483" s="77">
        <v>0</v>
      </c>
      <c r="H1483" s="77">
        <v>2000</v>
      </c>
      <c r="I1483" s="77">
        <v>0</v>
      </c>
      <c r="J1483" s="72">
        <v>0</v>
      </c>
      <c r="K1483" s="72">
        <v>2000</v>
      </c>
      <c r="L1483" s="72">
        <v>18000</v>
      </c>
      <c r="M1483" s="73" t="s">
        <v>36</v>
      </c>
    </row>
    <row r="1484" spans="1:13" x14ac:dyDescent="0.2">
      <c r="A1484" s="78" t="s">
        <v>34</v>
      </c>
      <c r="B1484" s="78" t="s">
        <v>62</v>
      </c>
      <c r="C1484" s="66" t="s">
        <v>10404</v>
      </c>
      <c r="D1484" s="77">
        <v>14000</v>
      </c>
      <c r="E1484" s="76">
        <v>1522.5</v>
      </c>
      <c r="F1484" s="72">
        <f t="shared" si="45"/>
        <v>15522.5</v>
      </c>
      <c r="G1484" s="77">
        <v>0</v>
      </c>
      <c r="H1484" s="77">
        <v>1400</v>
      </c>
      <c r="I1484" s="77">
        <v>0</v>
      </c>
      <c r="J1484" s="72">
        <v>0</v>
      </c>
      <c r="K1484" s="72">
        <v>1400</v>
      </c>
      <c r="L1484" s="72">
        <v>12600</v>
      </c>
      <c r="M1484" s="73" t="s">
        <v>36</v>
      </c>
    </row>
    <row r="1485" spans="1:13" x14ac:dyDescent="0.2">
      <c r="A1485" s="78" t="s">
        <v>34</v>
      </c>
      <c r="B1485" s="78" t="s">
        <v>62</v>
      </c>
      <c r="C1485" s="66" t="s">
        <v>10404</v>
      </c>
      <c r="D1485" s="77">
        <v>30000</v>
      </c>
      <c r="E1485" s="76">
        <v>1522.5</v>
      </c>
      <c r="F1485" s="72">
        <f t="shared" si="45"/>
        <v>31522.5</v>
      </c>
      <c r="G1485" s="77">
        <v>0</v>
      </c>
      <c r="H1485" s="77">
        <v>2100</v>
      </c>
      <c r="I1485" s="77">
        <v>912</v>
      </c>
      <c r="J1485" s="72">
        <v>2250</v>
      </c>
      <c r="K1485" s="72">
        <v>5262</v>
      </c>
      <c r="L1485" s="72">
        <v>24738</v>
      </c>
      <c r="M1485" s="73" t="s">
        <v>36</v>
      </c>
    </row>
    <row r="1486" spans="1:13" x14ac:dyDescent="0.2">
      <c r="A1486" s="78" t="s">
        <v>34</v>
      </c>
      <c r="B1486" s="78" t="s">
        <v>62</v>
      </c>
      <c r="C1486" s="66" t="s">
        <v>10404</v>
      </c>
      <c r="D1486" s="77">
        <v>30000</v>
      </c>
      <c r="E1486" s="76">
        <v>1522.5</v>
      </c>
      <c r="F1486" s="72">
        <f t="shared" si="45"/>
        <v>31522.5</v>
      </c>
      <c r="G1486" s="77">
        <v>0</v>
      </c>
      <c r="H1486" s="77">
        <v>2100</v>
      </c>
      <c r="I1486" s="77">
        <v>912</v>
      </c>
      <c r="J1486" s="72">
        <v>2250</v>
      </c>
      <c r="K1486" s="72">
        <v>5262</v>
      </c>
      <c r="L1486" s="72">
        <v>24738</v>
      </c>
      <c r="M1486" s="73" t="s">
        <v>51</v>
      </c>
    </row>
    <row r="1487" spans="1:13" x14ac:dyDescent="0.2">
      <c r="A1487" s="78" t="s">
        <v>34</v>
      </c>
      <c r="B1487" s="78" t="s">
        <v>62</v>
      </c>
      <c r="C1487" s="66" t="s">
        <v>10404</v>
      </c>
      <c r="D1487" s="77">
        <v>30000</v>
      </c>
      <c r="E1487" s="76">
        <v>1522.5</v>
      </c>
      <c r="F1487" s="72">
        <f t="shared" si="45"/>
        <v>31522.5</v>
      </c>
      <c r="G1487" s="77">
        <v>0</v>
      </c>
      <c r="H1487" s="77">
        <v>2100</v>
      </c>
      <c r="I1487" s="77">
        <v>912</v>
      </c>
      <c r="J1487" s="72">
        <v>6290.27</v>
      </c>
      <c r="K1487" s="72">
        <v>9302.27</v>
      </c>
      <c r="L1487" s="72">
        <v>20697.73</v>
      </c>
      <c r="M1487" s="73" t="s">
        <v>36</v>
      </c>
    </row>
    <row r="1488" spans="1:13" x14ac:dyDescent="0.2">
      <c r="A1488" s="78" t="s">
        <v>34</v>
      </c>
      <c r="B1488" s="78" t="s">
        <v>62</v>
      </c>
      <c r="C1488" s="66" t="s">
        <v>10404</v>
      </c>
      <c r="D1488" s="77">
        <v>30000</v>
      </c>
      <c r="E1488" s="76">
        <v>1522.5</v>
      </c>
      <c r="F1488" s="72">
        <f t="shared" si="45"/>
        <v>31522.5</v>
      </c>
      <c r="G1488" s="77">
        <v>0</v>
      </c>
      <c r="H1488" s="77">
        <v>2100</v>
      </c>
      <c r="I1488" s="77">
        <v>912</v>
      </c>
      <c r="J1488" s="72">
        <v>2250</v>
      </c>
      <c r="K1488" s="72">
        <v>5262</v>
      </c>
      <c r="L1488" s="72">
        <v>24738</v>
      </c>
      <c r="M1488" s="73" t="s">
        <v>36</v>
      </c>
    </row>
    <row r="1489" spans="1:13" x14ac:dyDescent="0.2">
      <c r="A1489" s="78" t="s">
        <v>34</v>
      </c>
      <c r="B1489" s="78" t="s">
        <v>62</v>
      </c>
      <c r="C1489" s="66" t="s">
        <v>10404</v>
      </c>
      <c r="D1489" s="77">
        <v>30000</v>
      </c>
      <c r="E1489" s="76">
        <v>1522.5</v>
      </c>
      <c r="F1489" s="72">
        <f t="shared" si="45"/>
        <v>31522.5</v>
      </c>
      <c r="G1489" s="77">
        <v>0</v>
      </c>
      <c r="H1489" s="77">
        <v>2100</v>
      </c>
      <c r="I1489" s="77">
        <v>912</v>
      </c>
      <c r="J1489" s="72">
        <v>2250</v>
      </c>
      <c r="K1489" s="72">
        <v>5262</v>
      </c>
      <c r="L1489" s="72">
        <v>24738</v>
      </c>
      <c r="M1489" s="73" t="s">
        <v>51</v>
      </c>
    </row>
    <row r="1490" spans="1:13" x14ac:dyDescent="0.2">
      <c r="A1490" s="78" t="s">
        <v>34</v>
      </c>
      <c r="B1490" s="78" t="s">
        <v>62</v>
      </c>
      <c r="C1490" s="66" t="s">
        <v>10404</v>
      </c>
      <c r="D1490" s="77">
        <v>30000</v>
      </c>
      <c r="E1490" s="76">
        <v>1522.5</v>
      </c>
      <c r="F1490" s="72">
        <f t="shared" si="45"/>
        <v>31522.5</v>
      </c>
      <c r="G1490" s="77">
        <v>0</v>
      </c>
      <c r="H1490" s="77">
        <v>2100</v>
      </c>
      <c r="I1490" s="77">
        <v>912</v>
      </c>
      <c r="J1490" s="72">
        <v>3965.46</v>
      </c>
      <c r="K1490" s="72">
        <v>6977.46</v>
      </c>
      <c r="L1490" s="72">
        <v>23022.54</v>
      </c>
      <c r="M1490" s="73" t="s">
        <v>36</v>
      </c>
    </row>
    <row r="1491" spans="1:13" x14ac:dyDescent="0.2">
      <c r="A1491" s="78" t="s">
        <v>34</v>
      </c>
      <c r="B1491" s="78" t="s">
        <v>62</v>
      </c>
      <c r="C1491" s="66" t="s">
        <v>10404</v>
      </c>
      <c r="D1491" s="77">
        <v>30000</v>
      </c>
      <c r="E1491" s="76">
        <v>1522.5</v>
      </c>
      <c r="F1491" s="72">
        <f t="shared" si="45"/>
        <v>31522.5</v>
      </c>
      <c r="G1491" s="77">
        <v>0</v>
      </c>
      <c r="H1491" s="77">
        <v>2100</v>
      </c>
      <c r="I1491" s="77">
        <v>912</v>
      </c>
      <c r="J1491" s="72">
        <v>4242.03</v>
      </c>
      <c r="K1491" s="72">
        <v>7254.03</v>
      </c>
      <c r="L1491" s="72">
        <v>22745.97</v>
      </c>
      <c r="M1491" s="73" t="s">
        <v>36</v>
      </c>
    </row>
    <row r="1492" spans="1:13" x14ac:dyDescent="0.2">
      <c r="A1492" s="78" t="s">
        <v>34</v>
      </c>
      <c r="B1492" s="78" t="s">
        <v>62</v>
      </c>
      <c r="C1492" s="66" t="s">
        <v>10404</v>
      </c>
      <c r="D1492" s="77">
        <v>30000</v>
      </c>
      <c r="E1492" s="77">
        <v>1522.5</v>
      </c>
      <c r="F1492" s="72">
        <f t="shared" si="45"/>
        <v>31522.5</v>
      </c>
      <c r="G1492" s="77">
        <v>0</v>
      </c>
      <c r="H1492" s="77">
        <v>2100</v>
      </c>
      <c r="I1492" s="77">
        <v>912</v>
      </c>
      <c r="J1492" s="72">
        <v>2250</v>
      </c>
      <c r="K1492" s="72">
        <v>5262</v>
      </c>
      <c r="L1492" s="72">
        <v>24738</v>
      </c>
      <c r="M1492" s="73" t="s">
        <v>51</v>
      </c>
    </row>
    <row r="1493" spans="1:13" x14ac:dyDescent="0.2">
      <c r="A1493" s="78" t="s">
        <v>34</v>
      </c>
      <c r="B1493" s="78" t="s">
        <v>62</v>
      </c>
      <c r="C1493" s="66" t="s">
        <v>10404</v>
      </c>
      <c r="D1493" s="77">
        <v>30000</v>
      </c>
      <c r="E1493" s="77">
        <v>1522.5</v>
      </c>
      <c r="F1493" s="72">
        <f t="shared" si="45"/>
        <v>31522.5</v>
      </c>
      <c r="G1493" s="77">
        <v>0</v>
      </c>
      <c r="H1493" s="77">
        <v>2100</v>
      </c>
      <c r="I1493" s="77">
        <v>912</v>
      </c>
      <c r="J1493" s="72">
        <v>5670.75</v>
      </c>
      <c r="K1493" s="72">
        <v>8682.75</v>
      </c>
      <c r="L1493" s="72">
        <v>21317.25</v>
      </c>
      <c r="M1493" s="73" t="s">
        <v>36</v>
      </c>
    </row>
    <row r="1494" spans="1:13" x14ac:dyDescent="0.2">
      <c r="A1494" s="78" t="s">
        <v>34</v>
      </c>
      <c r="B1494" s="78" t="s">
        <v>62</v>
      </c>
      <c r="C1494" s="66" t="s">
        <v>10404</v>
      </c>
      <c r="D1494" s="77">
        <v>30000</v>
      </c>
      <c r="E1494" s="77">
        <v>1522.5</v>
      </c>
      <c r="F1494" s="72">
        <f t="shared" si="45"/>
        <v>31522.5</v>
      </c>
      <c r="G1494" s="77">
        <v>0</v>
      </c>
      <c r="H1494" s="77">
        <v>2100</v>
      </c>
      <c r="I1494" s="77">
        <v>912</v>
      </c>
      <c r="J1494" s="72">
        <v>10028.1</v>
      </c>
      <c r="K1494" s="72">
        <v>13040.1</v>
      </c>
      <c r="L1494" s="72">
        <v>16959.900000000001</v>
      </c>
      <c r="M1494" s="73" t="s">
        <v>36</v>
      </c>
    </row>
    <row r="1495" spans="1:13" x14ac:dyDescent="0.2">
      <c r="A1495" s="78" t="s">
        <v>34</v>
      </c>
      <c r="B1495" s="78" t="s">
        <v>62</v>
      </c>
      <c r="C1495" s="66" t="s">
        <v>10404</v>
      </c>
      <c r="D1495" s="77">
        <v>30000</v>
      </c>
      <c r="E1495" s="77">
        <v>1522.5</v>
      </c>
      <c r="F1495" s="72">
        <f t="shared" si="45"/>
        <v>31522.5</v>
      </c>
      <c r="G1495" s="77">
        <v>0</v>
      </c>
      <c r="H1495" s="77">
        <v>2100</v>
      </c>
      <c r="I1495" s="77">
        <v>912</v>
      </c>
      <c r="J1495" s="72">
        <v>2250</v>
      </c>
      <c r="K1495" s="72">
        <v>5262</v>
      </c>
      <c r="L1495" s="72">
        <v>24738</v>
      </c>
      <c r="M1495" s="73" t="s">
        <v>36</v>
      </c>
    </row>
    <row r="1496" spans="1:13" x14ac:dyDescent="0.2">
      <c r="A1496" s="78" t="s">
        <v>34</v>
      </c>
      <c r="B1496" s="78" t="s">
        <v>62</v>
      </c>
      <c r="C1496" s="66" t="s">
        <v>10404</v>
      </c>
      <c r="D1496" s="77">
        <v>30000</v>
      </c>
      <c r="E1496" s="77">
        <v>1522.5</v>
      </c>
      <c r="F1496" s="72">
        <f t="shared" si="45"/>
        <v>31522.5</v>
      </c>
      <c r="G1496" s="77">
        <v>0</v>
      </c>
      <c r="H1496" s="77">
        <v>2100</v>
      </c>
      <c r="I1496" s="77">
        <v>912</v>
      </c>
      <c r="J1496" s="72">
        <v>2250</v>
      </c>
      <c r="K1496" s="72">
        <v>5262</v>
      </c>
      <c r="L1496" s="72">
        <v>24738</v>
      </c>
      <c r="M1496" s="73" t="s">
        <v>36</v>
      </c>
    </row>
    <row r="1497" spans="1:13" x14ac:dyDescent="0.2">
      <c r="A1497" s="78" t="s">
        <v>34</v>
      </c>
      <c r="B1497" s="78" t="s">
        <v>62</v>
      </c>
      <c r="C1497" s="66" t="s">
        <v>10404</v>
      </c>
      <c r="D1497" s="77">
        <v>30000</v>
      </c>
      <c r="E1497" s="77">
        <v>1522.5</v>
      </c>
      <c r="F1497" s="72">
        <f t="shared" si="45"/>
        <v>31522.5</v>
      </c>
      <c r="G1497" s="77">
        <v>0</v>
      </c>
      <c r="H1497" s="77">
        <v>2100</v>
      </c>
      <c r="I1497" s="77">
        <v>912</v>
      </c>
      <c r="J1497" s="72">
        <v>2250</v>
      </c>
      <c r="K1497" s="72">
        <v>5262</v>
      </c>
      <c r="L1497" s="72">
        <v>24738</v>
      </c>
      <c r="M1497" s="73" t="s">
        <v>51</v>
      </c>
    </row>
    <row r="1498" spans="1:13" x14ac:dyDescent="0.2">
      <c r="A1498" s="78" t="s">
        <v>34</v>
      </c>
      <c r="B1498" s="78" t="s">
        <v>32</v>
      </c>
      <c r="C1498" s="66" t="s">
        <v>10404</v>
      </c>
      <c r="D1498" s="77">
        <v>10000</v>
      </c>
      <c r="E1498" s="77">
        <v>0</v>
      </c>
      <c r="F1498" s="72">
        <f t="shared" si="45"/>
        <v>10000</v>
      </c>
      <c r="G1498" s="77">
        <v>0</v>
      </c>
      <c r="H1498" s="77">
        <v>1000</v>
      </c>
      <c r="I1498" s="77">
        <v>0</v>
      </c>
      <c r="J1498" s="72">
        <v>0</v>
      </c>
      <c r="K1498" s="72">
        <v>1000</v>
      </c>
      <c r="L1498" s="72">
        <v>9000</v>
      </c>
      <c r="M1498" s="73" t="s">
        <v>36</v>
      </c>
    </row>
    <row r="1499" spans="1:13" x14ac:dyDescent="0.2">
      <c r="A1499" s="78" t="s">
        <v>34</v>
      </c>
      <c r="B1499" s="80" t="s">
        <v>32</v>
      </c>
      <c r="C1499" s="66" t="s">
        <v>10404</v>
      </c>
      <c r="D1499" s="77">
        <v>10000</v>
      </c>
      <c r="E1499" s="76">
        <v>1560</v>
      </c>
      <c r="F1499" s="72">
        <f t="shared" si="45"/>
        <v>11560</v>
      </c>
      <c r="G1499" s="77">
        <v>0</v>
      </c>
      <c r="H1499" s="77">
        <v>1000</v>
      </c>
      <c r="I1499" s="77">
        <v>0</v>
      </c>
      <c r="J1499" s="72">
        <v>0</v>
      </c>
      <c r="K1499" s="72">
        <v>1000</v>
      </c>
      <c r="L1499" s="72">
        <v>9000</v>
      </c>
      <c r="M1499" s="73" t="s">
        <v>36</v>
      </c>
    </row>
    <row r="1500" spans="1:13" x14ac:dyDescent="0.2">
      <c r="A1500" s="78" t="s">
        <v>34</v>
      </c>
      <c r="B1500" s="80" t="s">
        <v>32</v>
      </c>
      <c r="C1500" s="66" t="s">
        <v>10404</v>
      </c>
      <c r="D1500" s="75">
        <v>21500</v>
      </c>
      <c r="E1500" s="76">
        <v>1540</v>
      </c>
      <c r="F1500" s="72">
        <f t="shared" si="45"/>
        <v>23040</v>
      </c>
      <c r="G1500" s="77">
        <v>0</v>
      </c>
      <c r="H1500" s="77">
        <v>2150</v>
      </c>
      <c r="I1500" s="77">
        <v>0</v>
      </c>
      <c r="J1500" s="72">
        <v>0</v>
      </c>
      <c r="K1500" s="72">
        <v>2150</v>
      </c>
      <c r="L1500" s="72">
        <v>19350</v>
      </c>
      <c r="M1500" s="73" t="s">
        <v>51</v>
      </c>
    </row>
    <row r="1501" spans="1:13" x14ac:dyDescent="0.2">
      <c r="A1501" s="78" t="s">
        <v>34</v>
      </c>
      <c r="B1501" s="79" t="s">
        <v>32</v>
      </c>
      <c r="C1501" s="66" t="s">
        <v>10404</v>
      </c>
      <c r="D1501" s="75">
        <v>21500</v>
      </c>
      <c r="E1501" s="76">
        <v>1957.5</v>
      </c>
      <c r="F1501" s="72">
        <f t="shared" si="45"/>
        <v>23457.5</v>
      </c>
      <c r="G1501" s="77">
        <v>0</v>
      </c>
      <c r="H1501" s="77">
        <v>2150</v>
      </c>
      <c r="I1501" s="77">
        <v>0</v>
      </c>
      <c r="J1501" s="72">
        <v>0</v>
      </c>
      <c r="K1501" s="72">
        <v>2150</v>
      </c>
      <c r="L1501" s="72">
        <v>19350</v>
      </c>
      <c r="M1501" s="73" t="s">
        <v>51</v>
      </c>
    </row>
    <row r="1502" spans="1:13" x14ac:dyDescent="0.2">
      <c r="A1502" s="78" t="s">
        <v>34</v>
      </c>
      <c r="B1502" s="80" t="s">
        <v>32</v>
      </c>
      <c r="C1502" s="66" t="s">
        <v>10404</v>
      </c>
      <c r="D1502" s="75">
        <v>21500</v>
      </c>
      <c r="E1502" s="76">
        <v>1957.5</v>
      </c>
      <c r="F1502" s="72">
        <f t="shared" si="45"/>
        <v>23457.5</v>
      </c>
      <c r="G1502" s="77">
        <v>0</v>
      </c>
      <c r="H1502" s="77">
        <v>2150</v>
      </c>
      <c r="I1502" s="77">
        <v>0</v>
      </c>
      <c r="J1502" s="72">
        <v>0</v>
      </c>
      <c r="K1502" s="72">
        <v>2150</v>
      </c>
      <c r="L1502" s="72">
        <v>19350</v>
      </c>
      <c r="M1502" s="73" t="s">
        <v>51</v>
      </c>
    </row>
    <row r="1503" spans="1:13" x14ac:dyDescent="0.2">
      <c r="A1503" s="78" t="s">
        <v>34</v>
      </c>
      <c r="B1503" s="80" t="s">
        <v>32</v>
      </c>
      <c r="C1503" s="66" t="s">
        <v>10404</v>
      </c>
      <c r="D1503" s="75">
        <v>21500</v>
      </c>
      <c r="E1503" s="76">
        <v>1957.5</v>
      </c>
      <c r="F1503" s="72">
        <f t="shared" si="45"/>
        <v>23457.5</v>
      </c>
      <c r="G1503" s="77">
        <v>0</v>
      </c>
      <c r="H1503" s="77">
        <v>2150</v>
      </c>
      <c r="I1503" s="77">
        <v>0</v>
      </c>
      <c r="J1503" s="72">
        <v>0</v>
      </c>
      <c r="K1503" s="72">
        <v>2150</v>
      </c>
      <c r="L1503" s="72">
        <v>19350</v>
      </c>
      <c r="M1503" s="73" t="s">
        <v>51</v>
      </c>
    </row>
    <row r="1504" spans="1:13" x14ac:dyDescent="0.2">
      <c r="A1504" s="78" t="s">
        <v>34</v>
      </c>
      <c r="B1504" s="80" t="s">
        <v>32</v>
      </c>
      <c r="C1504" s="66" t="s">
        <v>10404</v>
      </c>
      <c r="D1504" s="77">
        <v>14000</v>
      </c>
      <c r="E1504" s="76">
        <v>1957.5</v>
      </c>
      <c r="F1504" s="72">
        <f t="shared" si="45"/>
        <v>15957.5</v>
      </c>
      <c r="G1504" s="77">
        <v>0</v>
      </c>
      <c r="H1504" s="77">
        <v>1400</v>
      </c>
      <c r="I1504" s="77">
        <v>0</v>
      </c>
      <c r="J1504" s="72">
        <v>0</v>
      </c>
      <c r="K1504" s="72">
        <v>1400</v>
      </c>
      <c r="L1504" s="72">
        <v>12600</v>
      </c>
      <c r="M1504" s="73" t="s">
        <v>51</v>
      </c>
    </row>
    <row r="1505" spans="1:13" x14ac:dyDescent="0.2">
      <c r="A1505" s="78" t="s">
        <v>34</v>
      </c>
      <c r="B1505" s="80" t="s">
        <v>32</v>
      </c>
      <c r="C1505" s="66" t="s">
        <v>10404</v>
      </c>
      <c r="D1505" s="75">
        <v>21500</v>
      </c>
      <c r="E1505" s="76">
        <v>1957.5</v>
      </c>
      <c r="F1505" s="72">
        <f t="shared" ref="F1505:F1568" si="46">D1505+E1505</f>
        <v>23457.5</v>
      </c>
      <c r="G1505" s="77">
        <v>0</v>
      </c>
      <c r="H1505" s="77">
        <v>2150</v>
      </c>
      <c r="I1505" s="77">
        <v>0</v>
      </c>
      <c r="J1505" s="72">
        <v>0</v>
      </c>
      <c r="K1505" s="72">
        <v>2150</v>
      </c>
      <c r="L1505" s="72">
        <v>19350</v>
      </c>
      <c r="M1505" s="73" t="s">
        <v>36</v>
      </c>
    </row>
    <row r="1506" spans="1:13" x14ac:dyDescent="0.2">
      <c r="A1506" s="78" t="s">
        <v>34</v>
      </c>
      <c r="B1506" s="80" t="s">
        <v>32</v>
      </c>
      <c r="C1506" s="66" t="s">
        <v>10404</v>
      </c>
      <c r="D1506" s="75">
        <v>21500</v>
      </c>
      <c r="E1506" s="76">
        <v>1957.5</v>
      </c>
      <c r="F1506" s="72">
        <f t="shared" si="46"/>
        <v>23457.5</v>
      </c>
      <c r="G1506" s="77">
        <v>0</v>
      </c>
      <c r="H1506" s="77">
        <v>2150</v>
      </c>
      <c r="I1506" s="77">
        <v>0</v>
      </c>
      <c r="J1506" s="72">
        <v>0</v>
      </c>
      <c r="K1506" s="72">
        <v>2150</v>
      </c>
      <c r="L1506" s="72">
        <v>19350</v>
      </c>
      <c r="M1506" s="73" t="s">
        <v>51</v>
      </c>
    </row>
    <row r="1507" spans="1:13" x14ac:dyDescent="0.2">
      <c r="A1507" s="78" t="s">
        <v>34</v>
      </c>
      <c r="B1507" s="80" t="s">
        <v>32</v>
      </c>
      <c r="C1507" s="66" t="s">
        <v>10404</v>
      </c>
      <c r="D1507" s="75">
        <v>21500</v>
      </c>
      <c r="E1507" s="76">
        <v>1957.5</v>
      </c>
      <c r="F1507" s="72">
        <f t="shared" si="46"/>
        <v>23457.5</v>
      </c>
      <c r="G1507" s="77">
        <v>0</v>
      </c>
      <c r="H1507" s="77">
        <v>2150</v>
      </c>
      <c r="I1507" s="77">
        <v>0</v>
      </c>
      <c r="J1507" s="72">
        <v>0</v>
      </c>
      <c r="K1507" s="72">
        <v>2150</v>
      </c>
      <c r="L1507" s="72">
        <v>19350</v>
      </c>
      <c r="M1507" s="73" t="s">
        <v>36</v>
      </c>
    </row>
    <row r="1508" spans="1:13" x14ac:dyDescent="0.2">
      <c r="A1508" s="78" t="s">
        <v>34</v>
      </c>
      <c r="B1508" s="80" t="s">
        <v>32</v>
      </c>
      <c r="C1508" s="66" t="s">
        <v>10404</v>
      </c>
      <c r="D1508" s="75">
        <v>21500</v>
      </c>
      <c r="E1508" s="76">
        <v>1957.5</v>
      </c>
      <c r="F1508" s="72">
        <f t="shared" si="46"/>
        <v>23457.5</v>
      </c>
      <c r="G1508" s="77">
        <v>0</v>
      </c>
      <c r="H1508" s="77">
        <v>2150</v>
      </c>
      <c r="I1508" s="77">
        <v>0</v>
      </c>
      <c r="J1508" s="72">
        <v>0</v>
      </c>
      <c r="K1508" s="72">
        <v>2150</v>
      </c>
      <c r="L1508" s="72">
        <v>19350</v>
      </c>
      <c r="M1508" s="73" t="s">
        <v>36</v>
      </c>
    </row>
    <row r="1509" spans="1:13" x14ac:dyDescent="0.2">
      <c r="A1509" s="78" t="s">
        <v>34</v>
      </c>
      <c r="B1509" s="80" t="s">
        <v>32</v>
      </c>
      <c r="C1509" s="66" t="s">
        <v>10404</v>
      </c>
      <c r="D1509" s="75">
        <v>21500</v>
      </c>
      <c r="E1509" s="76">
        <v>1957.5</v>
      </c>
      <c r="F1509" s="72">
        <f t="shared" si="46"/>
        <v>23457.5</v>
      </c>
      <c r="G1509" s="77">
        <v>0</v>
      </c>
      <c r="H1509" s="77">
        <v>2150</v>
      </c>
      <c r="I1509" s="77">
        <v>0</v>
      </c>
      <c r="J1509" s="72">
        <v>0</v>
      </c>
      <c r="K1509" s="72">
        <v>2150</v>
      </c>
      <c r="L1509" s="72">
        <v>19350</v>
      </c>
      <c r="M1509" s="73" t="s">
        <v>51</v>
      </c>
    </row>
    <row r="1510" spans="1:13" x14ac:dyDescent="0.2">
      <c r="A1510" s="78" t="s">
        <v>34</v>
      </c>
      <c r="B1510" s="80" t="s">
        <v>32</v>
      </c>
      <c r="C1510" s="66" t="s">
        <v>10404</v>
      </c>
      <c r="D1510" s="75">
        <v>21500</v>
      </c>
      <c r="E1510" s="76">
        <v>1957.5</v>
      </c>
      <c r="F1510" s="72">
        <f t="shared" si="46"/>
        <v>23457.5</v>
      </c>
      <c r="G1510" s="77">
        <v>0</v>
      </c>
      <c r="H1510" s="77">
        <v>2150</v>
      </c>
      <c r="I1510" s="77">
        <v>0</v>
      </c>
      <c r="J1510" s="72">
        <v>0</v>
      </c>
      <c r="K1510" s="72">
        <v>2150</v>
      </c>
      <c r="L1510" s="72">
        <v>19350</v>
      </c>
      <c r="M1510" s="73" t="s">
        <v>51</v>
      </c>
    </row>
    <row r="1511" spans="1:13" x14ac:dyDescent="0.2">
      <c r="A1511" s="78" t="s">
        <v>34</v>
      </c>
      <c r="B1511" s="80" t="s">
        <v>32</v>
      </c>
      <c r="C1511" s="66" t="s">
        <v>10404</v>
      </c>
      <c r="D1511" s="75">
        <v>21500</v>
      </c>
      <c r="E1511" s="76">
        <v>1957.5</v>
      </c>
      <c r="F1511" s="72">
        <f t="shared" si="46"/>
        <v>23457.5</v>
      </c>
      <c r="G1511" s="77">
        <v>0</v>
      </c>
      <c r="H1511" s="77">
        <v>2150</v>
      </c>
      <c r="I1511" s="77">
        <v>0</v>
      </c>
      <c r="J1511" s="72">
        <v>100</v>
      </c>
      <c r="K1511" s="72">
        <v>2250</v>
      </c>
      <c r="L1511" s="72">
        <v>19250</v>
      </c>
      <c r="M1511" s="73" t="s">
        <v>36</v>
      </c>
    </row>
    <row r="1512" spans="1:13" x14ac:dyDescent="0.2">
      <c r="A1512" s="78" t="s">
        <v>34</v>
      </c>
      <c r="B1512" s="80" t="s">
        <v>32</v>
      </c>
      <c r="C1512" s="66" t="s">
        <v>10404</v>
      </c>
      <c r="D1512" s="77">
        <v>21500</v>
      </c>
      <c r="E1512" s="76">
        <v>1740</v>
      </c>
      <c r="F1512" s="72">
        <f t="shared" si="46"/>
        <v>23240</v>
      </c>
      <c r="G1512" s="77">
        <v>0</v>
      </c>
      <c r="H1512" s="77">
        <v>2150</v>
      </c>
      <c r="I1512" s="77">
        <v>0</v>
      </c>
      <c r="J1512" s="72">
        <v>0</v>
      </c>
      <c r="K1512" s="72">
        <v>2150</v>
      </c>
      <c r="L1512" s="72">
        <v>19350</v>
      </c>
      <c r="M1512" s="73" t="s">
        <v>36</v>
      </c>
    </row>
    <row r="1513" spans="1:13" x14ac:dyDescent="0.2">
      <c r="A1513" s="78" t="s">
        <v>34</v>
      </c>
      <c r="B1513" s="80" t="s">
        <v>32</v>
      </c>
      <c r="C1513" s="66" t="s">
        <v>10404</v>
      </c>
      <c r="D1513" s="75">
        <v>21500</v>
      </c>
      <c r="E1513" s="76">
        <v>1740</v>
      </c>
      <c r="F1513" s="72">
        <f t="shared" si="46"/>
        <v>23240</v>
      </c>
      <c r="G1513" s="77">
        <v>0</v>
      </c>
      <c r="H1513" s="77">
        <v>2150</v>
      </c>
      <c r="I1513" s="77">
        <v>0</v>
      </c>
      <c r="J1513" s="72">
        <v>0</v>
      </c>
      <c r="K1513" s="72">
        <v>2150</v>
      </c>
      <c r="L1513" s="72">
        <v>19350</v>
      </c>
      <c r="M1513" s="73" t="s">
        <v>36</v>
      </c>
    </row>
    <row r="1514" spans="1:13" x14ac:dyDescent="0.2">
      <c r="A1514" s="78" t="s">
        <v>34</v>
      </c>
      <c r="B1514" s="80" t="s">
        <v>32</v>
      </c>
      <c r="C1514" s="66" t="s">
        <v>10404</v>
      </c>
      <c r="D1514" s="77">
        <v>14000</v>
      </c>
      <c r="E1514" s="76">
        <v>1740</v>
      </c>
      <c r="F1514" s="72">
        <f t="shared" si="46"/>
        <v>15740</v>
      </c>
      <c r="G1514" s="77">
        <v>0</v>
      </c>
      <c r="H1514" s="77">
        <v>1400</v>
      </c>
      <c r="I1514" s="77">
        <v>0</v>
      </c>
      <c r="J1514" s="72">
        <v>0</v>
      </c>
      <c r="K1514" s="72">
        <v>1400</v>
      </c>
      <c r="L1514" s="72">
        <v>12600</v>
      </c>
      <c r="M1514" s="73" t="s">
        <v>36</v>
      </c>
    </row>
    <row r="1515" spans="1:13" x14ac:dyDescent="0.2">
      <c r="A1515" s="78" t="s">
        <v>34</v>
      </c>
      <c r="B1515" s="80" t="s">
        <v>32</v>
      </c>
      <c r="C1515" s="66" t="s">
        <v>10404</v>
      </c>
      <c r="D1515" s="77">
        <v>21500</v>
      </c>
      <c r="E1515" s="76">
        <v>1522.5</v>
      </c>
      <c r="F1515" s="72">
        <f t="shared" si="46"/>
        <v>23022.5</v>
      </c>
      <c r="G1515" s="77">
        <v>0</v>
      </c>
      <c r="H1515" s="77">
        <v>2150</v>
      </c>
      <c r="I1515" s="77">
        <v>0</v>
      </c>
      <c r="J1515" s="72">
        <v>380</v>
      </c>
      <c r="K1515" s="72">
        <v>2530</v>
      </c>
      <c r="L1515" s="72">
        <v>18970</v>
      </c>
      <c r="M1515" s="73" t="s">
        <v>51</v>
      </c>
    </row>
    <row r="1516" spans="1:13" x14ac:dyDescent="0.2">
      <c r="A1516" s="78" t="s">
        <v>34</v>
      </c>
      <c r="B1516" s="80" t="s">
        <v>32</v>
      </c>
      <c r="C1516" s="66" t="s">
        <v>10404</v>
      </c>
      <c r="D1516" s="77">
        <v>14000</v>
      </c>
      <c r="E1516" s="76">
        <v>1522.5</v>
      </c>
      <c r="F1516" s="72">
        <f t="shared" si="46"/>
        <v>15522.5</v>
      </c>
      <c r="G1516" s="77">
        <v>0</v>
      </c>
      <c r="H1516" s="77">
        <v>1400</v>
      </c>
      <c r="I1516" s="77">
        <v>0</v>
      </c>
      <c r="J1516" s="72">
        <v>380</v>
      </c>
      <c r="K1516" s="72">
        <v>1780</v>
      </c>
      <c r="L1516" s="72">
        <v>12220</v>
      </c>
      <c r="M1516" s="73" t="s">
        <v>51</v>
      </c>
    </row>
    <row r="1517" spans="1:13" x14ac:dyDescent="0.2">
      <c r="A1517" s="74" t="s">
        <v>34</v>
      </c>
      <c r="B1517" s="78" t="s">
        <v>32</v>
      </c>
      <c r="C1517" s="66" t="s">
        <v>10404</v>
      </c>
      <c r="D1517" s="77">
        <v>17500</v>
      </c>
      <c r="E1517" s="76">
        <v>1522.5</v>
      </c>
      <c r="F1517" s="72">
        <f t="shared" si="46"/>
        <v>19022.5</v>
      </c>
      <c r="G1517" s="77">
        <v>0</v>
      </c>
      <c r="H1517" s="77">
        <v>1750</v>
      </c>
      <c r="I1517" s="77">
        <v>0</v>
      </c>
      <c r="J1517" s="72">
        <v>0</v>
      </c>
      <c r="K1517" s="72">
        <v>1750</v>
      </c>
      <c r="L1517" s="72">
        <v>15750</v>
      </c>
      <c r="M1517" s="73" t="s">
        <v>51</v>
      </c>
    </row>
    <row r="1518" spans="1:13" x14ac:dyDescent="0.2">
      <c r="A1518" s="78" t="s">
        <v>34</v>
      </c>
      <c r="B1518" s="78" t="s">
        <v>32</v>
      </c>
      <c r="C1518" s="66" t="s">
        <v>10404</v>
      </c>
      <c r="D1518" s="77">
        <v>14000</v>
      </c>
      <c r="E1518" s="76">
        <v>1740</v>
      </c>
      <c r="F1518" s="72">
        <f t="shared" si="46"/>
        <v>15740</v>
      </c>
      <c r="G1518" s="77">
        <v>0</v>
      </c>
      <c r="H1518" s="77">
        <v>1400</v>
      </c>
      <c r="I1518" s="77">
        <v>0</v>
      </c>
      <c r="J1518" s="72">
        <v>50</v>
      </c>
      <c r="K1518" s="72">
        <v>1450</v>
      </c>
      <c r="L1518" s="72">
        <v>12550</v>
      </c>
      <c r="M1518" s="73" t="s">
        <v>36</v>
      </c>
    </row>
    <row r="1519" spans="1:13" x14ac:dyDescent="0.2">
      <c r="A1519" s="78" t="s">
        <v>34</v>
      </c>
      <c r="B1519" s="80" t="s">
        <v>32</v>
      </c>
      <c r="C1519" s="66" t="s">
        <v>10404</v>
      </c>
      <c r="D1519" s="77">
        <v>14000</v>
      </c>
      <c r="E1519" s="76">
        <v>1522.5</v>
      </c>
      <c r="F1519" s="72">
        <f t="shared" si="46"/>
        <v>15522.5</v>
      </c>
      <c r="G1519" s="77">
        <v>0</v>
      </c>
      <c r="H1519" s="77">
        <v>1400</v>
      </c>
      <c r="I1519" s="77">
        <v>0</v>
      </c>
      <c r="J1519" s="72">
        <v>0</v>
      </c>
      <c r="K1519" s="72">
        <v>1400</v>
      </c>
      <c r="L1519" s="72">
        <v>12600</v>
      </c>
      <c r="M1519" s="73" t="s">
        <v>36</v>
      </c>
    </row>
    <row r="1520" spans="1:13" x14ac:dyDescent="0.2">
      <c r="A1520" s="78" t="s">
        <v>34</v>
      </c>
      <c r="B1520" s="80" t="s">
        <v>32</v>
      </c>
      <c r="C1520" s="66" t="s">
        <v>10404</v>
      </c>
      <c r="D1520" s="77">
        <v>14000</v>
      </c>
      <c r="E1520" s="76">
        <v>1522.5</v>
      </c>
      <c r="F1520" s="72">
        <f t="shared" si="46"/>
        <v>15522.5</v>
      </c>
      <c r="G1520" s="77">
        <v>0</v>
      </c>
      <c r="H1520" s="77">
        <v>1400</v>
      </c>
      <c r="I1520" s="77">
        <v>0</v>
      </c>
      <c r="J1520" s="72">
        <v>0</v>
      </c>
      <c r="K1520" s="72">
        <v>1400</v>
      </c>
      <c r="L1520" s="72">
        <v>12600</v>
      </c>
      <c r="M1520" s="73" t="s">
        <v>36</v>
      </c>
    </row>
    <row r="1521" spans="1:13" x14ac:dyDescent="0.2">
      <c r="A1521" s="78" t="s">
        <v>34</v>
      </c>
      <c r="B1521" s="78" t="s">
        <v>32</v>
      </c>
      <c r="C1521" s="66" t="s">
        <v>10404</v>
      </c>
      <c r="D1521" s="77">
        <v>14000</v>
      </c>
      <c r="E1521" s="76">
        <v>1522.5</v>
      </c>
      <c r="F1521" s="72">
        <f t="shared" si="46"/>
        <v>15522.5</v>
      </c>
      <c r="G1521" s="77">
        <v>0</v>
      </c>
      <c r="H1521" s="77">
        <v>1400</v>
      </c>
      <c r="I1521" s="77">
        <v>0</v>
      </c>
      <c r="J1521" s="72">
        <v>0</v>
      </c>
      <c r="K1521" s="72">
        <v>1400</v>
      </c>
      <c r="L1521" s="72">
        <v>12600</v>
      </c>
      <c r="M1521" s="73" t="s">
        <v>51</v>
      </c>
    </row>
    <row r="1522" spans="1:13" x14ac:dyDescent="0.2">
      <c r="A1522" s="78" t="s">
        <v>34</v>
      </c>
      <c r="B1522" s="78" t="s">
        <v>32</v>
      </c>
      <c r="C1522" s="66" t="s">
        <v>10404</v>
      </c>
      <c r="D1522" s="77">
        <v>14000</v>
      </c>
      <c r="E1522" s="76">
        <v>1522.5</v>
      </c>
      <c r="F1522" s="72">
        <f t="shared" si="46"/>
        <v>15522.5</v>
      </c>
      <c r="G1522" s="77">
        <v>0</v>
      </c>
      <c r="H1522" s="77">
        <v>1400</v>
      </c>
      <c r="I1522" s="77">
        <v>0</v>
      </c>
      <c r="J1522" s="72">
        <v>0</v>
      </c>
      <c r="K1522" s="72">
        <v>1400</v>
      </c>
      <c r="L1522" s="72">
        <v>12600</v>
      </c>
      <c r="M1522" s="73" t="s">
        <v>51</v>
      </c>
    </row>
    <row r="1523" spans="1:13" x14ac:dyDescent="0.2">
      <c r="A1523" s="78" t="s">
        <v>34</v>
      </c>
      <c r="B1523" s="78" t="s">
        <v>32</v>
      </c>
      <c r="C1523" s="66" t="s">
        <v>10404</v>
      </c>
      <c r="D1523" s="77">
        <v>14000</v>
      </c>
      <c r="E1523" s="76">
        <v>1522.5</v>
      </c>
      <c r="F1523" s="72">
        <f t="shared" si="46"/>
        <v>15522.5</v>
      </c>
      <c r="G1523" s="77">
        <v>0</v>
      </c>
      <c r="H1523" s="77">
        <v>1400</v>
      </c>
      <c r="I1523" s="77">
        <v>0</v>
      </c>
      <c r="J1523" s="72">
        <v>0</v>
      </c>
      <c r="K1523" s="72">
        <v>1400</v>
      </c>
      <c r="L1523" s="72">
        <v>12600</v>
      </c>
      <c r="M1523" s="73" t="s">
        <v>36</v>
      </c>
    </row>
    <row r="1524" spans="1:13" x14ac:dyDescent="0.2">
      <c r="A1524" s="78" t="s">
        <v>34</v>
      </c>
      <c r="B1524" s="78" t="s">
        <v>32</v>
      </c>
      <c r="C1524" s="66" t="s">
        <v>10404</v>
      </c>
      <c r="D1524" s="77">
        <v>14000</v>
      </c>
      <c r="E1524" s="76">
        <v>1522.5</v>
      </c>
      <c r="F1524" s="72">
        <f t="shared" si="46"/>
        <v>15522.5</v>
      </c>
      <c r="G1524" s="77">
        <v>0</v>
      </c>
      <c r="H1524" s="77">
        <v>1400</v>
      </c>
      <c r="I1524" s="77">
        <v>0</v>
      </c>
      <c r="J1524" s="72">
        <v>0</v>
      </c>
      <c r="K1524" s="72">
        <v>1400</v>
      </c>
      <c r="L1524" s="72">
        <v>12600</v>
      </c>
      <c r="M1524" s="73" t="s">
        <v>51</v>
      </c>
    </row>
    <row r="1525" spans="1:13" x14ac:dyDescent="0.2">
      <c r="A1525" s="78" t="s">
        <v>34</v>
      </c>
      <c r="B1525" s="78" t="s">
        <v>32</v>
      </c>
      <c r="C1525" s="66" t="s">
        <v>10404</v>
      </c>
      <c r="D1525" s="77">
        <v>14000</v>
      </c>
      <c r="E1525" s="76">
        <v>1522.5</v>
      </c>
      <c r="F1525" s="72">
        <f t="shared" si="46"/>
        <v>15522.5</v>
      </c>
      <c r="G1525" s="77">
        <v>0</v>
      </c>
      <c r="H1525" s="77">
        <v>1400</v>
      </c>
      <c r="I1525" s="77">
        <v>0</v>
      </c>
      <c r="J1525" s="72">
        <v>0</v>
      </c>
      <c r="K1525" s="72">
        <v>1400</v>
      </c>
      <c r="L1525" s="72">
        <v>12600</v>
      </c>
      <c r="M1525" s="73" t="s">
        <v>36</v>
      </c>
    </row>
    <row r="1526" spans="1:13" x14ac:dyDescent="0.2">
      <c r="A1526" s="78" t="s">
        <v>34</v>
      </c>
      <c r="B1526" s="78" t="s">
        <v>32</v>
      </c>
      <c r="C1526" s="66" t="s">
        <v>10404</v>
      </c>
      <c r="D1526" s="77">
        <v>14000</v>
      </c>
      <c r="E1526" s="76">
        <v>1522.5</v>
      </c>
      <c r="F1526" s="72">
        <f t="shared" si="46"/>
        <v>15522.5</v>
      </c>
      <c r="G1526" s="77">
        <v>0</v>
      </c>
      <c r="H1526" s="77">
        <v>1400</v>
      </c>
      <c r="I1526" s="77">
        <v>0</v>
      </c>
      <c r="J1526" s="72">
        <v>0</v>
      </c>
      <c r="K1526" s="72">
        <v>1400</v>
      </c>
      <c r="L1526" s="72">
        <v>12600</v>
      </c>
      <c r="M1526" s="73" t="s">
        <v>51</v>
      </c>
    </row>
    <row r="1527" spans="1:13" x14ac:dyDescent="0.2">
      <c r="A1527" s="78" t="s">
        <v>34</v>
      </c>
      <c r="B1527" s="78" t="s">
        <v>32</v>
      </c>
      <c r="C1527" s="66" t="s">
        <v>10404</v>
      </c>
      <c r="D1527" s="77">
        <v>14000</v>
      </c>
      <c r="E1527" s="76">
        <v>1522.5</v>
      </c>
      <c r="F1527" s="72">
        <f t="shared" si="46"/>
        <v>15522.5</v>
      </c>
      <c r="G1527" s="77">
        <v>0</v>
      </c>
      <c r="H1527" s="77">
        <v>1400</v>
      </c>
      <c r="I1527" s="77">
        <v>0</v>
      </c>
      <c r="J1527" s="72">
        <v>0</v>
      </c>
      <c r="K1527" s="72">
        <v>1400</v>
      </c>
      <c r="L1527" s="72">
        <v>12600</v>
      </c>
      <c r="M1527" s="73" t="s">
        <v>36</v>
      </c>
    </row>
    <row r="1528" spans="1:13" x14ac:dyDescent="0.2">
      <c r="A1528" s="78" t="s">
        <v>34</v>
      </c>
      <c r="B1528" s="78" t="s">
        <v>32</v>
      </c>
      <c r="C1528" s="66" t="s">
        <v>10404</v>
      </c>
      <c r="D1528" s="77">
        <v>14000</v>
      </c>
      <c r="E1528" s="76">
        <v>1522.5</v>
      </c>
      <c r="F1528" s="72">
        <f t="shared" si="46"/>
        <v>15522.5</v>
      </c>
      <c r="G1528" s="77">
        <v>0</v>
      </c>
      <c r="H1528" s="77">
        <v>1400</v>
      </c>
      <c r="I1528" s="77">
        <v>0</v>
      </c>
      <c r="J1528" s="72">
        <v>0</v>
      </c>
      <c r="K1528" s="72">
        <v>1400</v>
      </c>
      <c r="L1528" s="72">
        <v>12600</v>
      </c>
      <c r="M1528" s="73" t="s">
        <v>36</v>
      </c>
    </row>
    <row r="1529" spans="1:13" x14ac:dyDescent="0.2">
      <c r="A1529" s="78" t="s">
        <v>34</v>
      </c>
      <c r="B1529" s="78" t="s">
        <v>32</v>
      </c>
      <c r="C1529" s="66" t="s">
        <v>10404</v>
      </c>
      <c r="D1529" s="77">
        <v>14000</v>
      </c>
      <c r="E1529" s="76">
        <v>1522.5</v>
      </c>
      <c r="F1529" s="72">
        <f t="shared" si="46"/>
        <v>15522.5</v>
      </c>
      <c r="G1529" s="77">
        <v>0</v>
      </c>
      <c r="H1529" s="77">
        <v>1400</v>
      </c>
      <c r="I1529" s="77">
        <v>0</v>
      </c>
      <c r="J1529" s="72">
        <v>0</v>
      </c>
      <c r="K1529" s="72">
        <v>1400</v>
      </c>
      <c r="L1529" s="72">
        <v>12600</v>
      </c>
      <c r="M1529" s="73" t="s">
        <v>51</v>
      </c>
    </row>
    <row r="1530" spans="1:13" x14ac:dyDescent="0.2">
      <c r="A1530" s="78" t="s">
        <v>34</v>
      </c>
      <c r="B1530" s="78" t="s">
        <v>32</v>
      </c>
      <c r="C1530" s="66" t="s">
        <v>10404</v>
      </c>
      <c r="D1530" s="77">
        <v>14000</v>
      </c>
      <c r="E1530" s="76">
        <v>1522.5</v>
      </c>
      <c r="F1530" s="72">
        <f t="shared" si="46"/>
        <v>15522.5</v>
      </c>
      <c r="G1530" s="77">
        <v>0</v>
      </c>
      <c r="H1530" s="77">
        <v>1400</v>
      </c>
      <c r="I1530" s="77">
        <v>0</v>
      </c>
      <c r="J1530" s="72">
        <v>0</v>
      </c>
      <c r="K1530" s="72">
        <v>1400</v>
      </c>
      <c r="L1530" s="72">
        <v>12600</v>
      </c>
      <c r="M1530" s="73" t="s">
        <v>51</v>
      </c>
    </row>
    <row r="1531" spans="1:13" x14ac:dyDescent="0.2">
      <c r="A1531" s="78" t="s">
        <v>34</v>
      </c>
      <c r="B1531" s="78" t="s">
        <v>32</v>
      </c>
      <c r="C1531" s="66" t="s">
        <v>10404</v>
      </c>
      <c r="D1531" s="77">
        <v>14000</v>
      </c>
      <c r="E1531" s="76">
        <v>1522.5</v>
      </c>
      <c r="F1531" s="72">
        <f t="shared" si="46"/>
        <v>15522.5</v>
      </c>
      <c r="G1531" s="77">
        <v>0</v>
      </c>
      <c r="H1531" s="77">
        <v>1400</v>
      </c>
      <c r="I1531" s="77">
        <v>0</v>
      </c>
      <c r="J1531" s="72">
        <v>0</v>
      </c>
      <c r="K1531" s="72">
        <v>1400</v>
      </c>
      <c r="L1531" s="72">
        <v>12600</v>
      </c>
      <c r="M1531" s="73" t="s">
        <v>51</v>
      </c>
    </row>
    <row r="1532" spans="1:13" x14ac:dyDescent="0.2">
      <c r="A1532" s="78" t="s">
        <v>34</v>
      </c>
      <c r="B1532" s="78" t="s">
        <v>32</v>
      </c>
      <c r="C1532" s="66" t="s">
        <v>10404</v>
      </c>
      <c r="D1532" s="77">
        <v>14000</v>
      </c>
      <c r="E1532" s="76">
        <v>1522.5</v>
      </c>
      <c r="F1532" s="72">
        <f t="shared" si="46"/>
        <v>15522.5</v>
      </c>
      <c r="G1532" s="77">
        <v>0</v>
      </c>
      <c r="H1532" s="77">
        <v>1400</v>
      </c>
      <c r="I1532" s="77">
        <v>0</v>
      </c>
      <c r="J1532" s="72">
        <v>0</v>
      </c>
      <c r="K1532" s="72">
        <v>1400</v>
      </c>
      <c r="L1532" s="72">
        <v>12600</v>
      </c>
      <c r="M1532" s="73" t="s">
        <v>36</v>
      </c>
    </row>
    <row r="1533" spans="1:13" x14ac:dyDescent="0.2">
      <c r="A1533" s="78" t="s">
        <v>34</v>
      </c>
      <c r="B1533" s="78" t="s">
        <v>32</v>
      </c>
      <c r="C1533" s="66" t="s">
        <v>10404</v>
      </c>
      <c r="D1533" s="77">
        <v>14000</v>
      </c>
      <c r="E1533" s="76">
        <v>1522.5</v>
      </c>
      <c r="F1533" s="72">
        <f t="shared" si="46"/>
        <v>15522.5</v>
      </c>
      <c r="G1533" s="77">
        <v>0</v>
      </c>
      <c r="H1533" s="77">
        <v>1400</v>
      </c>
      <c r="I1533" s="77">
        <v>0</v>
      </c>
      <c r="J1533" s="72">
        <v>0</v>
      </c>
      <c r="K1533" s="72">
        <v>1400</v>
      </c>
      <c r="L1533" s="72">
        <v>12600</v>
      </c>
      <c r="M1533" s="73" t="s">
        <v>36</v>
      </c>
    </row>
    <row r="1534" spans="1:13" x14ac:dyDescent="0.2">
      <c r="A1534" s="78" t="s">
        <v>34</v>
      </c>
      <c r="B1534" s="78" t="s">
        <v>32</v>
      </c>
      <c r="C1534" s="66" t="s">
        <v>10404</v>
      </c>
      <c r="D1534" s="77">
        <v>14000</v>
      </c>
      <c r="E1534" s="76">
        <v>1522.5</v>
      </c>
      <c r="F1534" s="72">
        <f t="shared" si="46"/>
        <v>15522.5</v>
      </c>
      <c r="G1534" s="77">
        <v>0</v>
      </c>
      <c r="H1534" s="77">
        <v>1400</v>
      </c>
      <c r="I1534" s="77">
        <v>0</v>
      </c>
      <c r="J1534" s="72">
        <v>0</v>
      </c>
      <c r="K1534" s="72">
        <v>1400</v>
      </c>
      <c r="L1534" s="72">
        <v>12600</v>
      </c>
      <c r="M1534" s="73" t="s">
        <v>36</v>
      </c>
    </row>
    <row r="1535" spans="1:13" x14ac:dyDescent="0.2">
      <c r="A1535" s="78" t="s">
        <v>34</v>
      </c>
      <c r="B1535" s="78" t="s">
        <v>32</v>
      </c>
      <c r="C1535" s="66" t="s">
        <v>10404</v>
      </c>
      <c r="D1535" s="77">
        <v>14000</v>
      </c>
      <c r="E1535" s="76">
        <v>1522.5</v>
      </c>
      <c r="F1535" s="72">
        <f t="shared" si="46"/>
        <v>15522.5</v>
      </c>
      <c r="G1535" s="77">
        <v>0</v>
      </c>
      <c r="H1535" s="77">
        <v>1400</v>
      </c>
      <c r="I1535" s="77">
        <v>0</v>
      </c>
      <c r="J1535" s="72">
        <v>0</v>
      </c>
      <c r="K1535" s="72">
        <v>1400</v>
      </c>
      <c r="L1535" s="72">
        <v>12600</v>
      </c>
      <c r="M1535" s="73" t="s">
        <v>36</v>
      </c>
    </row>
    <row r="1536" spans="1:13" x14ac:dyDescent="0.2">
      <c r="A1536" s="78" t="s">
        <v>34</v>
      </c>
      <c r="B1536" s="78" t="s">
        <v>32</v>
      </c>
      <c r="C1536" s="66" t="s">
        <v>10404</v>
      </c>
      <c r="D1536" s="77">
        <v>14000</v>
      </c>
      <c r="E1536" s="76">
        <v>1522.5</v>
      </c>
      <c r="F1536" s="72">
        <f t="shared" si="46"/>
        <v>15522.5</v>
      </c>
      <c r="G1536" s="77">
        <v>0</v>
      </c>
      <c r="H1536" s="77">
        <v>1400</v>
      </c>
      <c r="I1536" s="77">
        <v>0</v>
      </c>
      <c r="J1536" s="72">
        <v>0</v>
      </c>
      <c r="K1536" s="72">
        <v>1400</v>
      </c>
      <c r="L1536" s="72">
        <v>12600</v>
      </c>
      <c r="M1536" s="73" t="s">
        <v>36</v>
      </c>
    </row>
    <row r="1537" spans="1:13" x14ac:dyDescent="0.2">
      <c r="A1537" s="78" t="s">
        <v>34</v>
      </c>
      <c r="B1537" s="78" t="s">
        <v>32</v>
      </c>
      <c r="C1537" s="66" t="s">
        <v>10404</v>
      </c>
      <c r="D1537" s="77">
        <v>14000</v>
      </c>
      <c r="E1537" s="76">
        <v>1522.5</v>
      </c>
      <c r="F1537" s="72">
        <f t="shared" si="46"/>
        <v>15522.5</v>
      </c>
      <c r="G1537" s="77">
        <v>0</v>
      </c>
      <c r="H1537" s="77">
        <v>1400</v>
      </c>
      <c r="I1537" s="77">
        <v>0</v>
      </c>
      <c r="J1537" s="72">
        <v>0</v>
      </c>
      <c r="K1537" s="72">
        <v>1400</v>
      </c>
      <c r="L1537" s="72">
        <v>12600</v>
      </c>
      <c r="M1537" s="73" t="s">
        <v>36</v>
      </c>
    </row>
    <row r="1538" spans="1:13" x14ac:dyDescent="0.2">
      <c r="A1538" s="78" t="s">
        <v>34</v>
      </c>
      <c r="B1538" s="78" t="s">
        <v>32</v>
      </c>
      <c r="C1538" s="66" t="s">
        <v>10404</v>
      </c>
      <c r="D1538" s="77">
        <v>14000</v>
      </c>
      <c r="E1538" s="76">
        <v>1522.5</v>
      </c>
      <c r="F1538" s="72">
        <f t="shared" si="46"/>
        <v>15522.5</v>
      </c>
      <c r="G1538" s="77">
        <v>0</v>
      </c>
      <c r="H1538" s="77">
        <v>1400</v>
      </c>
      <c r="I1538" s="77">
        <v>0</v>
      </c>
      <c r="J1538" s="72">
        <v>0</v>
      </c>
      <c r="K1538" s="72">
        <v>1400</v>
      </c>
      <c r="L1538" s="72">
        <v>12600</v>
      </c>
      <c r="M1538" s="73" t="s">
        <v>36</v>
      </c>
    </row>
    <row r="1539" spans="1:13" x14ac:dyDescent="0.2">
      <c r="A1539" s="78" t="s">
        <v>34</v>
      </c>
      <c r="B1539" s="78" t="s">
        <v>32</v>
      </c>
      <c r="C1539" s="66" t="s">
        <v>10404</v>
      </c>
      <c r="D1539" s="77">
        <v>14000</v>
      </c>
      <c r="E1539" s="76">
        <v>1522.5</v>
      </c>
      <c r="F1539" s="72">
        <f t="shared" si="46"/>
        <v>15522.5</v>
      </c>
      <c r="G1539" s="77">
        <v>0</v>
      </c>
      <c r="H1539" s="77">
        <v>1400</v>
      </c>
      <c r="I1539" s="77">
        <v>0</v>
      </c>
      <c r="J1539" s="72">
        <v>0</v>
      </c>
      <c r="K1539" s="72">
        <v>1400</v>
      </c>
      <c r="L1539" s="72">
        <v>12600</v>
      </c>
      <c r="M1539" s="73" t="s">
        <v>36</v>
      </c>
    </row>
    <row r="1540" spans="1:13" x14ac:dyDescent="0.2">
      <c r="A1540" s="78" t="s">
        <v>34</v>
      </c>
      <c r="B1540" s="78" t="s">
        <v>32</v>
      </c>
      <c r="C1540" s="66" t="s">
        <v>10404</v>
      </c>
      <c r="D1540" s="77">
        <v>14000</v>
      </c>
      <c r="E1540" s="76">
        <v>1522.5</v>
      </c>
      <c r="F1540" s="72">
        <f t="shared" si="46"/>
        <v>15522.5</v>
      </c>
      <c r="G1540" s="77">
        <v>0</v>
      </c>
      <c r="H1540" s="77">
        <v>1400</v>
      </c>
      <c r="I1540" s="77">
        <v>0</v>
      </c>
      <c r="J1540" s="72">
        <v>0</v>
      </c>
      <c r="K1540" s="72">
        <v>1400</v>
      </c>
      <c r="L1540" s="72">
        <v>12600</v>
      </c>
      <c r="M1540" s="73" t="s">
        <v>36</v>
      </c>
    </row>
    <row r="1541" spans="1:13" x14ac:dyDescent="0.2">
      <c r="A1541" s="78" t="s">
        <v>34</v>
      </c>
      <c r="B1541" s="78" t="s">
        <v>32</v>
      </c>
      <c r="C1541" s="66" t="s">
        <v>10404</v>
      </c>
      <c r="D1541" s="77">
        <v>14000</v>
      </c>
      <c r="E1541" s="76">
        <v>1522.5</v>
      </c>
      <c r="F1541" s="72">
        <f t="shared" si="46"/>
        <v>15522.5</v>
      </c>
      <c r="G1541" s="77">
        <v>0</v>
      </c>
      <c r="H1541" s="77">
        <v>1400</v>
      </c>
      <c r="I1541" s="77">
        <v>0</v>
      </c>
      <c r="J1541" s="72">
        <v>0</v>
      </c>
      <c r="K1541" s="72">
        <v>1400</v>
      </c>
      <c r="L1541" s="72">
        <v>12600</v>
      </c>
      <c r="M1541" s="73" t="s">
        <v>36</v>
      </c>
    </row>
    <row r="1542" spans="1:13" x14ac:dyDescent="0.2">
      <c r="A1542" s="78" t="s">
        <v>34</v>
      </c>
      <c r="B1542" s="78" t="s">
        <v>32</v>
      </c>
      <c r="C1542" s="66" t="s">
        <v>10404</v>
      </c>
      <c r="D1542" s="77">
        <v>14000</v>
      </c>
      <c r="E1542" s="76">
        <v>1522.5</v>
      </c>
      <c r="F1542" s="72">
        <f t="shared" si="46"/>
        <v>15522.5</v>
      </c>
      <c r="G1542" s="77">
        <v>0</v>
      </c>
      <c r="H1542" s="77">
        <v>1400</v>
      </c>
      <c r="I1542" s="77">
        <v>0</v>
      </c>
      <c r="J1542" s="72">
        <v>0</v>
      </c>
      <c r="K1542" s="72">
        <v>1400</v>
      </c>
      <c r="L1542" s="72">
        <v>12600</v>
      </c>
      <c r="M1542" s="73" t="s">
        <v>36</v>
      </c>
    </row>
    <row r="1543" spans="1:13" x14ac:dyDescent="0.2">
      <c r="A1543" s="78" t="s">
        <v>34</v>
      </c>
      <c r="B1543" s="78" t="s">
        <v>32</v>
      </c>
      <c r="C1543" s="66" t="s">
        <v>10404</v>
      </c>
      <c r="D1543" s="77">
        <v>14000</v>
      </c>
      <c r="E1543" s="76">
        <v>1522.5</v>
      </c>
      <c r="F1543" s="72">
        <f t="shared" si="46"/>
        <v>15522.5</v>
      </c>
      <c r="G1543" s="77">
        <v>0</v>
      </c>
      <c r="H1543" s="77">
        <v>1400</v>
      </c>
      <c r="I1543" s="77">
        <v>0</v>
      </c>
      <c r="J1543" s="72">
        <v>0</v>
      </c>
      <c r="K1543" s="72">
        <v>1400</v>
      </c>
      <c r="L1543" s="72">
        <v>12600</v>
      </c>
      <c r="M1543" s="73" t="s">
        <v>36</v>
      </c>
    </row>
    <row r="1544" spans="1:13" x14ac:dyDescent="0.2">
      <c r="A1544" s="78" t="s">
        <v>34</v>
      </c>
      <c r="B1544" s="78" t="s">
        <v>32</v>
      </c>
      <c r="C1544" s="66" t="s">
        <v>10404</v>
      </c>
      <c r="D1544" s="77">
        <v>14000</v>
      </c>
      <c r="E1544" s="76">
        <v>1522.5</v>
      </c>
      <c r="F1544" s="72">
        <f t="shared" si="46"/>
        <v>15522.5</v>
      </c>
      <c r="G1544" s="77">
        <v>0</v>
      </c>
      <c r="H1544" s="77">
        <v>1400</v>
      </c>
      <c r="I1544" s="77">
        <v>0</v>
      </c>
      <c r="J1544" s="72">
        <v>0</v>
      </c>
      <c r="K1544" s="72">
        <v>1400</v>
      </c>
      <c r="L1544" s="72">
        <v>12600</v>
      </c>
      <c r="M1544" s="73" t="s">
        <v>36</v>
      </c>
    </row>
    <row r="1545" spans="1:13" x14ac:dyDescent="0.2">
      <c r="A1545" s="78" t="s">
        <v>34</v>
      </c>
      <c r="B1545" s="78" t="s">
        <v>32</v>
      </c>
      <c r="C1545" s="66" t="s">
        <v>10404</v>
      </c>
      <c r="D1545" s="77">
        <v>14000</v>
      </c>
      <c r="E1545" s="76">
        <v>1522.5</v>
      </c>
      <c r="F1545" s="72">
        <f t="shared" si="46"/>
        <v>15522.5</v>
      </c>
      <c r="G1545" s="77">
        <v>0</v>
      </c>
      <c r="H1545" s="77">
        <v>1400</v>
      </c>
      <c r="I1545" s="77">
        <v>0</v>
      </c>
      <c r="J1545" s="72">
        <v>0</v>
      </c>
      <c r="K1545" s="72">
        <v>1400</v>
      </c>
      <c r="L1545" s="72">
        <v>12600</v>
      </c>
      <c r="M1545" s="73" t="s">
        <v>36</v>
      </c>
    </row>
    <row r="1546" spans="1:13" x14ac:dyDescent="0.2">
      <c r="A1546" s="78" t="s">
        <v>34</v>
      </c>
      <c r="B1546" s="78" t="s">
        <v>32</v>
      </c>
      <c r="C1546" s="66" t="s">
        <v>10404</v>
      </c>
      <c r="D1546" s="77">
        <v>14000</v>
      </c>
      <c r="E1546" s="76">
        <v>1522.5</v>
      </c>
      <c r="F1546" s="72">
        <f t="shared" si="46"/>
        <v>15522.5</v>
      </c>
      <c r="G1546" s="77">
        <v>0</v>
      </c>
      <c r="H1546" s="77">
        <v>1400</v>
      </c>
      <c r="I1546" s="77">
        <v>0</v>
      </c>
      <c r="J1546" s="72">
        <v>0</v>
      </c>
      <c r="K1546" s="72">
        <v>1400</v>
      </c>
      <c r="L1546" s="72">
        <v>12600</v>
      </c>
      <c r="M1546" s="73" t="s">
        <v>36</v>
      </c>
    </row>
    <row r="1547" spans="1:13" x14ac:dyDescent="0.2">
      <c r="A1547" s="78" t="s">
        <v>34</v>
      </c>
      <c r="B1547" s="80" t="s">
        <v>32</v>
      </c>
      <c r="C1547" s="66" t="s">
        <v>10404</v>
      </c>
      <c r="D1547" s="77">
        <v>25000</v>
      </c>
      <c r="E1547" s="76">
        <v>1522.5</v>
      </c>
      <c r="F1547" s="72">
        <f t="shared" si="46"/>
        <v>26522.5</v>
      </c>
      <c r="G1547" s="77">
        <v>0</v>
      </c>
      <c r="H1547" s="77">
        <v>2500</v>
      </c>
      <c r="I1547" s="77">
        <v>0</v>
      </c>
      <c r="J1547" s="72">
        <v>2929.06</v>
      </c>
      <c r="K1547" s="72">
        <v>5429.0599999999995</v>
      </c>
      <c r="L1547" s="72">
        <v>19570.940000000002</v>
      </c>
      <c r="M1547" s="73" t="s">
        <v>51</v>
      </c>
    </row>
    <row r="1548" spans="1:13" x14ac:dyDescent="0.2">
      <c r="A1548" s="78" t="s">
        <v>34</v>
      </c>
      <c r="B1548" s="80" t="s">
        <v>32</v>
      </c>
      <c r="C1548" s="66" t="s">
        <v>10404</v>
      </c>
      <c r="D1548" s="77">
        <v>25000</v>
      </c>
      <c r="E1548" s="76">
        <v>1522.5</v>
      </c>
      <c r="F1548" s="72">
        <f t="shared" si="46"/>
        <v>26522.5</v>
      </c>
      <c r="G1548" s="77">
        <v>0</v>
      </c>
      <c r="H1548" s="77">
        <v>2500</v>
      </c>
      <c r="I1548" s="77">
        <v>0</v>
      </c>
      <c r="J1548" s="72">
        <v>0</v>
      </c>
      <c r="K1548" s="72">
        <v>2500</v>
      </c>
      <c r="L1548" s="72">
        <v>22500</v>
      </c>
      <c r="M1548" s="73" t="s">
        <v>51</v>
      </c>
    </row>
    <row r="1549" spans="1:13" x14ac:dyDescent="0.2">
      <c r="A1549" s="78" t="s">
        <v>34</v>
      </c>
      <c r="B1549" s="80" t="s">
        <v>32</v>
      </c>
      <c r="C1549" s="66" t="s">
        <v>10404</v>
      </c>
      <c r="D1549" s="77">
        <v>25000</v>
      </c>
      <c r="E1549" s="76">
        <v>1522.5</v>
      </c>
      <c r="F1549" s="72">
        <f t="shared" si="46"/>
        <v>26522.5</v>
      </c>
      <c r="G1549" s="77">
        <v>0</v>
      </c>
      <c r="H1549" s="77">
        <v>2500</v>
      </c>
      <c r="I1549" s="77">
        <v>0</v>
      </c>
      <c r="J1549" s="72">
        <v>0</v>
      </c>
      <c r="K1549" s="72">
        <v>2500</v>
      </c>
      <c r="L1549" s="72">
        <v>22500</v>
      </c>
      <c r="M1549" s="73" t="s">
        <v>51</v>
      </c>
    </row>
    <row r="1550" spans="1:13" x14ac:dyDescent="0.2">
      <c r="A1550" s="78" t="s">
        <v>34</v>
      </c>
      <c r="B1550" s="80" t="s">
        <v>32</v>
      </c>
      <c r="C1550" s="66" t="s">
        <v>10404</v>
      </c>
      <c r="D1550" s="77">
        <v>25000</v>
      </c>
      <c r="E1550" s="76">
        <v>1522.5</v>
      </c>
      <c r="F1550" s="72">
        <f t="shared" si="46"/>
        <v>26522.5</v>
      </c>
      <c r="G1550" s="77">
        <v>0</v>
      </c>
      <c r="H1550" s="77">
        <v>2500</v>
      </c>
      <c r="I1550" s="77">
        <v>0</v>
      </c>
      <c r="J1550" s="72">
        <v>5808.15</v>
      </c>
      <c r="K1550" s="72">
        <v>8308.15</v>
      </c>
      <c r="L1550" s="72">
        <v>16691.849999999999</v>
      </c>
      <c r="M1550" s="73" t="s">
        <v>36</v>
      </c>
    </row>
    <row r="1551" spans="1:13" x14ac:dyDescent="0.2">
      <c r="A1551" s="78" t="s">
        <v>34</v>
      </c>
      <c r="B1551" s="80" t="s">
        <v>32</v>
      </c>
      <c r="C1551" s="66" t="s">
        <v>10404</v>
      </c>
      <c r="D1551" s="77">
        <v>25000</v>
      </c>
      <c r="E1551" s="76">
        <v>1522.5</v>
      </c>
      <c r="F1551" s="72">
        <f t="shared" si="46"/>
        <v>26522.5</v>
      </c>
      <c r="G1551" s="77">
        <v>0</v>
      </c>
      <c r="H1551" s="77">
        <v>2500</v>
      </c>
      <c r="I1551" s="77">
        <v>0</v>
      </c>
      <c r="J1551" s="72">
        <v>1519.28</v>
      </c>
      <c r="K1551" s="72">
        <v>4019.2799999999997</v>
      </c>
      <c r="L1551" s="72">
        <v>20980.720000000001</v>
      </c>
      <c r="M1551" s="73" t="s">
        <v>51</v>
      </c>
    </row>
    <row r="1552" spans="1:13" x14ac:dyDescent="0.2">
      <c r="A1552" s="78" t="s">
        <v>34</v>
      </c>
      <c r="B1552" s="80" t="s">
        <v>32</v>
      </c>
      <c r="C1552" s="66" t="s">
        <v>10404</v>
      </c>
      <c r="D1552" s="77">
        <v>25000</v>
      </c>
      <c r="E1552" s="76">
        <v>1522.5</v>
      </c>
      <c r="F1552" s="72">
        <f t="shared" si="46"/>
        <v>26522.5</v>
      </c>
      <c r="G1552" s="77">
        <v>0</v>
      </c>
      <c r="H1552" s="77">
        <v>2500</v>
      </c>
      <c r="I1552" s="77">
        <v>0</v>
      </c>
      <c r="J1552" s="72">
        <v>0</v>
      </c>
      <c r="K1552" s="72">
        <v>2500</v>
      </c>
      <c r="L1552" s="72">
        <v>22500</v>
      </c>
      <c r="M1552" s="73" t="s">
        <v>51</v>
      </c>
    </row>
    <row r="1553" spans="1:13" x14ac:dyDescent="0.2">
      <c r="A1553" s="78" t="s">
        <v>34</v>
      </c>
      <c r="B1553" s="80" t="s">
        <v>32</v>
      </c>
      <c r="C1553" s="66" t="s">
        <v>10404</v>
      </c>
      <c r="D1553" s="77">
        <v>25000</v>
      </c>
      <c r="E1553" s="76">
        <v>1522.5</v>
      </c>
      <c r="F1553" s="72">
        <f t="shared" si="46"/>
        <v>26522.5</v>
      </c>
      <c r="G1553" s="77">
        <v>0</v>
      </c>
      <c r="H1553" s="77">
        <v>2500</v>
      </c>
      <c r="I1553" s="77">
        <v>0</v>
      </c>
      <c r="J1553" s="72">
        <v>3596.62</v>
      </c>
      <c r="K1553" s="72">
        <v>6096.62</v>
      </c>
      <c r="L1553" s="72">
        <v>18903.38</v>
      </c>
      <c r="M1553" s="73" t="s">
        <v>36</v>
      </c>
    </row>
    <row r="1554" spans="1:13" x14ac:dyDescent="0.2">
      <c r="A1554" s="78" t="s">
        <v>34</v>
      </c>
      <c r="B1554" s="80" t="s">
        <v>32</v>
      </c>
      <c r="C1554" s="66" t="s">
        <v>10404</v>
      </c>
      <c r="D1554" s="77">
        <v>25000</v>
      </c>
      <c r="E1554" s="76">
        <v>1522.5</v>
      </c>
      <c r="F1554" s="72">
        <f t="shared" si="46"/>
        <v>26522.5</v>
      </c>
      <c r="G1554" s="77">
        <v>0</v>
      </c>
      <c r="H1554" s="77">
        <v>2500</v>
      </c>
      <c r="I1554" s="77">
        <v>0</v>
      </c>
      <c r="J1554" s="72">
        <v>0</v>
      </c>
      <c r="K1554" s="72">
        <v>2500</v>
      </c>
      <c r="L1554" s="72">
        <v>22500</v>
      </c>
      <c r="M1554" s="73" t="s">
        <v>36</v>
      </c>
    </row>
    <row r="1555" spans="1:13" x14ac:dyDescent="0.2">
      <c r="A1555" s="78" t="s">
        <v>34</v>
      </c>
      <c r="B1555" s="80" t="s">
        <v>32</v>
      </c>
      <c r="C1555" s="66" t="s">
        <v>10404</v>
      </c>
      <c r="D1555" s="77">
        <v>25000</v>
      </c>
      <c r="E1555" s="76">
        <v>1522.5</v>
      </c>
      <c r="F1555" s="72">
        <f t="shared" si="46"/>
        <v>26522.5</v>
      </c>
      <c r="G1555" s="77">
        <v>0</v>
      </c>
      <c r="H1555" s="77">
        <v>2500</v>
      </c>
      <c r="I1555" s="77">
        <v>0</v>
      </c>
      <c r="J1555" s="72">
        <v>1592</v>
      </c>
      <c r="K1555" s="72">
        <v>4092</v>
      </c>
      <c r="L1555" s="72">
        <v>20908</v>
      </c>
      <c r="M1555" s="73" t="s">
        <v>36</v>
      </c>
    </row>
    <row r="1556" spans="1:13" x14ac:dyDescent="0.2">
      <c r="A1556" s="78" t="s">
        <v>34</v>
      </c>
      <c r="B1556" s="80" t="s">
        <v>32</v>
      </c>
      <c r="C1556" s="66" t="s">
        <v>10404</v>
      </c>
      <c r="D1556" s="77">
        <v>25000</v>
      </c>
      <c r="E1556" s="76">
        <v>1522.5</v>
      </c>
      <c r="F1556" s="72">
        <f t="shared" si="46"/>
        <v>26522.5</v>
      </c>
      <c r="G1556" s="77">
        <v>0</v>
      </c>
      <c r="H1556" s="77">
        <v>2500</v>
      </c>
      <c r="I1556" s="77">
        <v>0</v>
      </c>
      <c r="J1556" s="72">
        <v>5507.4</v>
      </c>
      <c r="K1556" s="72">
        <v>8007.4</v>
      </c>
      <c r="L1556" s="72">
        <v>16992.599999999999</v>
      </c>
      <c r="M1556" s="73" t="s">
        <v>36</v>
      </c>
    </row>
    <row r="1557" spans="1:13" x14ac:dyDescent="0.2">
      <c r="A1557" s="78" t="s">
        <v>34</v>
      </c>
      <c r="B1557" s="80" t="s">
        <v>32</v>
      </c>
      <c r="C1557" s="66" t="s">
        <v>10404</v>
      </c>
      <c r="D1557" s="77">
        <v>25000</v>
      </c>
      <c r="E1557" s="76">
        <v>1522.5</v>
      </c>
      <c r="F1557" s="72">
        <f t="shared" si="46"/>
        <v>26522.5</v>
      </c>
      <c r="G1557" s="77">
        <v>0</v>
      </c>
      <c r="H1557" s="77">
        <v>2500</v>
      </c>
      <c r="I1557" s="77">
        <v>0</v>
      </c>
      <c r="J1557" s="72">
        <v>8544.27</v>
      </c>
      <c r="K1557" s="72">
        <v>11044.27</v>
      </c>
      <c r="L1557" s="72">
        <v>13955.73</v>
      </c>
      <c r="M1557" s="73" t="s">
        <v>51</v>
      </c>
    </row>
    <row r="1558" spans="1:13" x14ac:dyDescent="0.2">
      <c r="A1558" s="78" t="s">
        <v>34</v>
      </c>
      <c r="B1558" s="80" t="s">
        <v>32</v>
      </c>
      <c r="C1558" s="66" t="s">
        <v>10404</v>
      </c>
      <c r="D1558" s="77">
        <v>25000</v>
      </c>
      <c r="E1558" s="76">
        <v>1522.5</v>
      </c>
      <c r="F1558" s="72">
        <f t="shared" si="46"/>
        <v>26522.5</v>
      </c>
      <c r="G1558" s="77">
        <v>0</v>
      </c>
      <c r="H1558" s="77">
        <v>2500</v>
      </c>
      <c r="I1558" s="77">
        <v>0</v>
      </c>
      <c r="J1558" s="72">
        <v>0</v>
      </c>
      <c r="K1558" s="72">
        <v>2500</v>
      </c>
      <c r="L1558" s="72">
        <v>22500</v>
      </c>
      <c r="M1558" s="73" t="s">
        <v>51</v>
      </c>
    </row>
    <row r="1559" spans="1:13" x14ac:dyDescent="0.2">
      <c r="A1559" s="78" t="s">
        <v>34</v>
      </c>
      <c r="B1559" s="80" t="s">
        <v>32</v>
      </c>
      <c r="C1559" s="66" t="s">
        <v>10404</v>
      </c>
      <c r="D1559" s="77">
        <v>25000</v>
      </c>
      <c r="E1559" s="76">
        <v>1522.5</v>
      </c>
      <c r="F1559" s="72">
        <f t="shared" si="46"/>
        <v>26522.5</v>
      </c>
      <c r="G1559" s="77">
        <v>0</v>
      </c>
      <c r="H1559" s="77">
        <v>2500</v>
      </c>
      <c r="I1559" s="77">
        <v>0</v>
      </c>
      <c r="J1559" s="72">
        <v>0</v>
      </c>
      <c r="K1559" s="72">
        <v>2500</v>
      </c>
      <c r="L1559" s="72">
        <v>22500</v>
      </c>
      <c r="M1559" s="73" t="s">
        <v>36</v>
      </c>
    </row>
    <row r="1560" spans="1:13" x14ac:dyDescent="0.2">
      <c r="A1560" s="78" t="s">
        <v>34</v>
      </c>
      <c r="B1560" s="80" t="s">
        <v>32</v>
      </c>
      <c r="C1560" s="66" t="s">
        <v>10404</v>
      </c>
      <c r="D1560" s="77">
        <v>25000</v>
      </c>
      <c r="E1560" s="76">
        <v>1522.5</v>
      </c>
      <c r="F1560" s="72">
        <f t="shared" si="46"/>
        <v>26522.5</v>
      </c>
      <c r="G1560" s="77">
        <v>0</v>
      </c>
      <c r="H1560" s="77">
        <v>2500</v>
      </c>
      <c r="I1560" s="77">
        <v>0</v>
      </c>
      <c r="J1560" s="72">
        <v>0</v>
      </c>
      <c r="K1560" s="72">
        <v>2500</v>
      </c>
      <c r="L1560" s="72">
        <v>22500</v>
      </c>
      <c r="M1560" s="73" t="s">
        <v>51</v>
      </c>
    </row>
    <row r="1561" spans="1:13" x14ac:dyDescent="0.2">
      <c r="A1561" s="78" t="s">
        <v>34</v>
      </c>
      <c r="B1561" s="80" t="s">
        <v>32</v>
      </c>
      <c r="C1561" s="66" t="s">
        <v>10404</v>
      </c>
      <c r="D1561" s="77">
        <v>25000</v>
      </c>
      <c r="E1561" s="76">
        <v>1522.5</v>
      </c>
      <c r="F1561" s="72">
        <f t="shared" si="46"/>
        <v>26522.5</v>
      </c>
      <c r="G1561" s="77">
        <v>0</v>
      </c>
      <c r="H1561" s="77">
        <v>2500</v>
      </c>
      <c r="I1561" s="77">
        <v>0</v>
      </c>
      <c r="J1561" s="72">
        <v>1640.48</v>
      </c>
      <c r="K1561" s="72">
        <v>4140.4799999999996</v>
      </c>
      <c r="L1561" s="72">
        <v>20859.52</v>
      </c>
      <c r="M1561" s="73" t="s">
        <v>51</v>
      </c>
    </row>
    <row r="1562" spans="1:13" x14ac:dyDescent="0.2">
      <c r="A1562" s="78" t="s">
        <v>34</v>
      </c>
      <c r="B1562" s="80" t="s">
        <v>32</v>
      </c>
      <c r="C1562" s="66" t="s">
        <v>10404</v>
      </c>
      <c r="D1562" s="77">
        <v>25000</v>
      </c>
      <c r="E1562" s="76">
        <v>1522.5</v>
      </c>
      <c r="F1562" s="72">
        <f t="shared" si="46"/>
        <v>26522.5</v>
      </c>
      <c r="G1562" s="77">
        <v>0</v>
      </c>
      <c r="H1562" s="77">
        <v>2500</v>
      </c>
      <c r="I1562" s="77">
        <v>0</v>
      </c>
      <c r="J1562" s="72">
        <v>3669.34</v>
      </c>
      <c r="K1562" s="72">
        <v>6169.34</v>
      </c>
      <c r="L1562" s="72">
        <v>18830.66</v>
      </c>
      <c r="M1562" s="73" t="s">
        <v>36</v>
      </c>
    </row>
    <row r="1563" spans="1:13" x14ac:dyDescent="0.2">
      <c r="A1563" s="78" t="s">
        <v>34</v>
      </c>
      <c r="B1563" s="80" t="s">
        <v>32</v>
      </c>
      <c r="C1563" s="66" t="s">
        <v>10404</v>
      </c>
      <c r="D1563" s="77">
        <v>30000</v>
      </c>
      <c r="E1563" s="76">
        <v>1522.5</v>
      </c>
      <c r="F1563" s="72">
        <f t="shared" si="46"/>
        <v>31522.5</v>
      </c>
      <c r="G1563" s="77">
        <v>0</v>
      </c>
      <c r="H1563" s="77">
        <v>2100</v>
      </c>
      <c r="I1563" s="77">
        <v>912</v>
      </c>
      <c r="J1563" s="72">
        <v>2630</v>
      </c>
      <c r="K1563" s="72">
        <v>5642</v>
      </c>
      <c r="L1563" s="72">
        <v>24358</v>
      </c>
      <c r="M1563" s="73" t="s">
        <v>36</v>
      </c>
    </row>
    <row r="1564" spans="1:13" x14ac:dyDescent="0.2">
      <c r="A1564" s="78" t="s">
        <v>34</v>
      </c>
      <c r="B1564" s="80" t="s">
        <v>32</v>
      </c>
      <c r="C1564" s="66" t="s">
        <v>10404</v>
      </c>
      <c r="D1564" s="77">
        <v>30000</v>
      </c>
      <c r="E1564" s="76">
        <v>1522.5</v>
      </c>
      <c r="F1564" s="72">
        <f t="shared" si="46"/>
        <v>31522.5</v>
      </c>
      <c r="G1564" s="77">
        <v>0</v>
      </c>
      <c r="H1564" s="77">
        <v>2100</v>
      </c>
      <c r="I1564" s="77">
        <v>912</v>
      </c>
      <c r="J1564" s="72">
        <v>2250</v>
      </c>
      <c r="K1564" s="72">
        <v>5262</v>
      </c>
      <c r="L1564" s="72">
        <v>24738</v>
      </c>
      <c r="M1564" s="73" t="s">
        <v>36</v>
      </c>
    </row>
    <row r="1565" spans="1:13" x14ac:dyDescent="0.2">
      <c r="A1565" s="78" t="s">
        <v>34</v>
      </c>
      <c r="B1565" s="80" t="s">
        <v>32</v>
      </c>
      <c r="C1565" s="66" t="s">
        <v>10404</v>
      </c>
      <c r="D1565" s="77">
        <v>30000</v>
      </c>
      <c r="E1565" s="76">
        <v>1522.5</v>
      </c>
      <c r="F1565" s="72">
        <f t="shared" si="46"/>
        <v>31522.5</v>
      </c>
      <c r="G1565" s="77">
        <v>0</v>
      </c>
      <c r="H1565" s="77">
        <v>2100</v>
      </c>
      <c r="I1565" s="77">
        <v>912</v>
      </c>
      <c r="J1565" s="72">
        <v>2250</v>
      </c>
      <c r="K1565" s="72">
        <v>5262</v>
      </c>
      <c r="L1565" s="72">
        <v>24738</v>
      </c>
      <c r="M1565" s="73" t="s">
        <v>36</v>
      </c>
    </row>
    <row r="1566" spans="1:13" x14ac:dyDescent="0.2">
      <c r="A1566" s="78" t="s">
        <v>34</v>
      </c>
      <c r="B1566" s="80" t="s">
        <v>32</v>
      </c>
      <c r="C1566" s="66" t="s">
        <v>10404</v>
      </c>
      <c r="D1566" s="77">
        <v>30000</v>
      </c>
      <c r="E1566" s="76">
        <v>1522.5</v>
      </c>
      <c r="F1566" s="72">
        <f t="shared" si="46"/>
        <v>31522.5</v>
      </c>
      <c r="G1566" s="77">
        <v>0</v>
      </c>
      <c r="H1566" s="77">
        <v>2100</v>
      </c>
      <c r="I1566" s="77">
        <v>912</v>
      </c>
      <c r="J1566" s="72">
        <v>4700.84</v>
      </c>
      <c r="K1566" s="72">
        <v>7712.84</v>
      </c>
      <c r="L1566" s="72">
        <v>22287.16</v>
      </c>
      <c r="M1566" s="73" t="s">
        <v>36</v>
      </c>
    </row>
    <row r="1567" spans="1:13" x14ac:dyDescent="0.2">
      <c r="A1567" s="78" t="s">
        <v>34</v>
      </c>
      <c r="B1567" s="80" t="s">
        <v>32</v>
      </c>
      <c r="C1567" s="66" t="s">
        <v>10404</v>
      </c>
      <c r="D1567" s="77">
        <v>30000</v>
      </c>
      <c r="E1567" s="76">
        <v>1522.5</v>
      </c>
      <c r="F1567" s="72">
        <f t="shared" si="46"/>
        <v>31522.5</v>
      </c>
      <c r="G1567" s="77">
        <v>0</v>
      </c>
      <c r="H1567" s="77">
        <v>2100</v>
      </c>
      <c r="I1567" s="77">
        <v>912</v>
      </c>
      <c r="J1567" s="72">
        <v>3475</v>
      </c>
      <c r="K1567" s="72">
        <v>6487</v>
      </c>
      <c r="L1567" s="72">
        <v>23513</v>
      </c>
      <c r="M1567" s="73" t="s">
        <v>36</v>
      </c>
    </row>
    <row r="1568" spans="1:13" x14ac:dyDescent="0.2">
      <c r="A1568" s="78" t="s">
        <v>34</v>
      </c>
      <c r="B1568" s="80" t="s">
        <v>32</v>
      </c>
      <c r="C1568" s="66" t="s">
        <v>10404</v>
      </c>
      <c r="D1568" s="77">
        <v>30000</v>
      </c>
      <c r="E1568" s="76">
        <v>1522.5</v>
      </c>
      <c r="F1568" s="72">
        <f t="shared" si="46"/>
        <v>31522.5</v>
      </c>
      <c r="G1568" s="77">
        <v>0</v>
      </c>
      <c r="H1568" s="77">
        <v>2100</v>
      </c>
      <c r="I1568" s="77">
        <v>912</v>
      </c>
      <c r="J1568" s="72">
        <v>2250</v>
      </c>
      <c r="K1568" s="72">
        <v>5262</v>
      </c>
      <c r="L1568" s="72">
        <v>24738</v>
      </c>
      <c r="M1568" s="73" t="s">
        <v>36</v>
      </c>
    </row>
    <row r="1569" spans="1:13" x14ac:dyDescent="0.2">
      <c r="A1569" s="78" t="s">
        <v>34</v>
      </c>
      <c r="B1569" s="80" t="s">
        <v>32</v>
      </c>
      <c r="C1569" s="66" t="s">
        <v>10404</v>
      </c>
      <c r="D1569" s="77">
        <v>30000</v>
      </c>
      <c r="E1569" s="76">
        <v>1522.5</v>
      </c>
      <c r="F1569" s="72">
        <f t="shared" ref="F1569:F1642" si="47">D1569+E1569</f>
        <v>31522.5</v>
      </c>
      <c r="G1569" s="77">
        <v>0</v>
      </c>
      <c r="H1569" s="77">
        <v>2100</v>
      </c>
      <c r="I1569" s="77">
        <v>912</v>
      </c>
      <c r="J1569" s="72">
        <v>8066.68</v>
      </c>
      <c r="K1569" s="72">
        <v>11078.68</v>
      </c>
      <c r="L1569" s="72">
        <v>18921.32</v>
      </c>
      <c r="M1569" s="73" t="s">
        <v>36</v>
      </c>
    </row>
    <row r="1570" spans="1:13" x14ac:dyDescent="0.2">
      <c r="A1570" s="78" t="s">
        <v>34</v>
      </c>
      <c r="B1570" s="80" t="s">
        <v>32</v>
      </c>
      <c r="C1570" s="66" t="s">
        <v>10404</v>
      </c>
      <c r="D1570" s="77">
        <v>30000</v>
      </c>
      <c r="E1570" s="76">
        <v>1522.5</v>
      </c>
      <c r="F1570" s="72">
        <f t="shared" si="47"/>
        <v>31522.5</v>
      </c>
      <c r="G1570" s="77">
        <v>0</v>
      </c>
      <c r="H1570" s="77">
        <v>2100</v>
      </c>
      <c r="I1570" s="77">
        <v>912</v>
      </c>
      <c r="J1570" s="72">
        <v>5121.16</v>
      </c>
      <c r="K1570" s="72">
        <v>8133.16</v>
      </c>
      <c r="L1570" s="72">
        <v>21866.84</v>
      </c>
      <c r="M1570" s="73" t="s">
        <v>36</v>
      </c>
    </row>
    <row r="1571" spans="1:13" x14ac:dyDescent="0.2">
      <c r="A1571" s="78" t="s">
        <v>34</v>
      </c>
      <c r="B1571" s="80" t="s">
        <v>32</v>
      </c>
      <c r="C1571" s="66" t="s">
        <v>10404</v>
      </c>
      <c r="D1571" s="77">
        <v>30000</v>
      </c>
      <c r="E1571" s="76">
        <v>1522.5</v>
      </c>
      <c r="F1571" s="72">
        <f t="shared" si="47"/>
        <v>31522.5</v>
      </c>
      <c r="G1571" s="77">
        <v>0</v>
      </c>
      <c r="H1571" s="77">
        <v>2100</v>
      </c>
      <c r="I1571" s="77">
        <v>912</v>
      </c>
      <c r="J1571" s="72">
        <v>8311.6899999999987</v>
      </c>
      <c r="K1571" s="72">
        <v>11323.689999999999</v>
      </c>
      <c r="L1571" s="72">
        <v>18676.310000000001</v>
      </c>
      <c r="M1571" s="73" t="s">
        <v>36</v>
      </c>
    </row>
    <row r="1572" spans="1:13" x14ac:dyDescent="0.2">
      <c r="A1572" s="78" t="s">
        <v>34</v>
      </c>
      <c r="B1572" s="80" t="s">
        <v>32</v>
      </c>
      <c r="C1572" s="66" t="s">
        <v>10404</v>
      </c>
      <c r="D1572" s="77">
        <v>30000</v>
      </c>
      <c r="E1572" s="76">
        <v>1522.5</v>
      </c>
      <c r="F1572" s="72">
        <f t="shared" si="47"/>
        <v>31522.5</v>
      </c>
      <c r="G1572" s="77">
        <v>0</v>
      </c>
      <c r="H1572" s="77">
        <v>2100</v>
      </c>
      <c r="I1572" s="77">
        <v>912</v>
      </c>
      <c r="J1572" s="72">
        <v>2250</v>
      </c>
      <c r="K1572" s="72">
        <v>5262</v>
      </c>
      <c r="L1572" s="72">
        <v>24738</v>
      </c>
      <c r="M1572" s="73" t="s">
        <v>36</v>
      </c>
    </row>
    <row r="1573" spans="1:13" x14ac:dyDescent="0.2">
      <c r="A1573" s="78" t="s">
        <v>34</v>
      </c>
      <c r="B1573" s="80" t="s">
        <v>32</v>
      </c>
      <c r="C1573" s="66" t="s">
        <v>10404</v>
      </c>
      <c r="D1573" s="77">
        <v>30000</v>
      </c>
      <c r="E1573" s="76">
        <v>1522.5</v>
      </c>
      <c r="F1573" s="72">
        <f t="shared" si="47"/>
        <v>31522.5</v>
      </c>
      <c r="G1573" s="77">
        <v>0</v>
      </c>
      <c r="H1573" s="77">
        <v>2100</v>
      </c>
      <c r="I1573" s="77">
        <v>912</v>
      </c>
      <c r="J1573" s="72">
        <v>2250</v>
      </c>
      <c r="K1573" s="72">
        <v>5262</v>
      </c>
      <c r="L1573" s="72">
        <v>24738</v>
      </c>
      <c r="M1573" s="73" t="s">
        <v>36</v>
      </c>
    </row>
    <row r="1574" spans="1:13" x14ac:dyDescent="0.2">
      <c r="A1574" s="78" t="s">
        <v>34</v>
      </c>
      <c r="B1574" s="80" t="s">
        <v>32</v>
      </c>
      <c r="C1574" s="66" t="s">
        <v>10404</v>
      </c>
      <c r="D1574" s="77">
        <v>30000</v>
      </c>
      <c r="E1574" s="76">
        <v>1522.5</v>
      </c>
      <c r="F1574" s="72">
        <f t="shared" si="47"/>
        <v>31522.5</v>
      </c>
      <c r="G1574" s="77">
        <v>0</v>
      </c>
      <c r="H1574" s="77">
        <v>2100</v>
      </c>
      <c r="I1574" s="77">
        <v>912</v>
      </c>
      <c r="J1574" s="72">
        <v>8606.75</v>
      </c>
      <c r="K1574" s="72">
        <v>11618.75</v>
      </c>
      <c r="L1574" s="72">
        <v>18381.25</v>
      </c>
      <c r="M1574" s="73" t="s">
        <v>51</v>
      </c>
    </row>
    <row r="1575" spans="1:13" x14ac:dyDescent="0.2">
      <c r="A1575" s="78" t="s">
        <v>34</v>
      </c>
      <c r="B1575" s="80" t="s">
        <v>32</v>
      </c>
      <c r="C1575" s="66" t="s">
        <v>10404</v>
      </c>
      <c r="D1575" s="77">
        <v>30000</v>
      </c>
      <c r="E1575" s="76">
        <v>1522.5</v>
      </c>
      <c r="F1575" s="72">
        <f t="shared" si="47"/>
        <v>31522.5</v>
      </c>
      <c r="G1575" s="77">
        <v>0</v>
      </c>
      <c r="H1575" s="77">
        <v>2100</v>
      </c>
      <c r="I1575" s="77">
        <v>912</v>
      </c>
      <c r="J1575" s="72">
        <v>5258.9400000000005</v>
      </c>
      <c r="K1575" s="72">
        <v>8270.94</v>
      </c>
      <c r="L1575" s="72">
        <v>21729.059999999998</v>
      </c>
      <c r="M1575" s="73" t="s">
        <v>36</v>
      </c>
    </row>
    <row r="1576" spans="1:13" x14ac:dyDescent="0.2">
      <c r="A1576" s="78" t="s">
        <v>34</v>
      </c>
      <c r="B1576" s="80" t="s">
        <v>32</v>
      </c>
      <c r="C1576" s="66" t="s">
        <v>10404</v>
      </c>
      <c r="D1576" s="77">
        <v>30000</v>
      </c>
      <c r="E1576" s="76">
        <v>1522.5</v>
      </c>
      <c r="F1576" s="72">
        <f t="shared" si="47"/>
        <v>31522.5</v>
      </c>
      <c r="G1576" s="77">
        <v>0</v>
      </c>
      <c r="H1576" s="77">
        <v>2100</v>
      </c>
      <c r="I1576" s="77">
        <v>912</v>
      </c>
      <c r="J1576" s="72">
        <v>3965.46</v>
      </c>
      <c r="K1576" s="72">
        <v>6977.46</v>
      </c>
      <c r="L1576" s="72">
        <v>23022.54</v>
      </c>
      <c r="M1576" s="73" t="s">
        <v>36</v>
      </c>
    </row>
    <row r="1577" spans="1:13" x14ac:dyDescent="0.2">
      <c r="A1577" s="78" t="s">
        <v>34</v>
      </c>
      <c r="B1577" s="80" t="s">
        <v>32</v>
      </c>
      <c r="C1577" s="66" t="s">
        <v>10404</v>
      </c>
      <c r="D1577" s="77">
        <v>30000</v>
      </c>
      <c r="E1577" s="76">
        <v>1522.5</v>
      </c>
      <c r="F1577" s="72">
        <f t="shared" si="47"/>
        <v>31522.5</v>
      </c>
      <c r="G1577" s="77">
        <v>0</v>
      </c>
      <c r="H1577" s="77">
        <v>2100</v>
      </c>
      <c r="I1577" s="77">
        <v>912</v>
      </c>
      <c r="J1577" s="72">
        <v>7240.11</v>
      </c>
      <c r="K1577" s="72">
        <v>10252.11</v>
      </c>
      <c r="L1577" s="72">
        <v>19747.89</v>
      </c>
      <c r="M1577" s="73" t="s">
        <v>51</v>
      </c>
    </row>
    <row r="1578" spans="1:13" x14ac:dyDescent="0.2">
      <c r="A1578" s="78" t="s">
        <v>34</v>
      </c>
      <c r="B1578" s="80" t="s">
        <v>32</v>
      </c>
      <c r="C1578" s="66" t="s">
        <v>10404</v>
      </c>
      <c r="D1578" s="77">
        <v>30000</v>
      </c>
      <c r="E1578" s="76">
        <v>1522.5</v>
      </c>
      <c r="F1578" s="72">
        <f t="shared" si="47"/>
        <v>31522.5</v>
      </c>
      <c r="G1578" s="77">
        <v>0</v>
      </c>
      <c r="H1578" s="77">
        <v>2100</v>
      </c>
      <c r="I1578" s="77">
        <v>912</v>
      </c>
      <c r="J1578" s="72">
        <v>2250</v>
      </c>
      <c r="K1578" s="72">
        <v>5262</v>
      </c>
      <c r="L1578" s="72">
        <v>24738</v>
      </c>
      <c r="M1578" s="73" t="s">
        <v>51</v>
      </c>
    </row>
    <row r="1579" spans="1:13" x14ac:dyDescent="0.2">
      <c r="A1579" s="78" t="s">
        <v>34</v>
      </c>
      <c r="B1579" s="80" t="s">
        <v>32</v>
      </c>
      <c r="C1579" s="66" t="s">
        <v>10404</v>
      </c>
      <c r="D1579" s="77">
        <v>30000</v>
      </c>
      <c r="E1579" s="76">
        <v>1522.5</v>
      </c>
      <c r="F1579" s="72">
        <f t="shared" si="47"/>
        <v>31522.5</v>
      </c>
      <c r="G1579" s="77">
        <v>0</v>
      </c>
      <c r="H1579" s="77">
        <v>2100</v>
      </c>
      <c r="I1579" s="77">
        <v>912</v>
      </c>
      <c r="J1579" s="72">
        <v>3965.46</v>
      </c>
      <c r="K1579" s="72">
        <v>6977.46</v>
      </c>
      <c r="L1579" s="72">
        <v>23022.54</v>
      </c>
      <c r="M1579" s="73" t="s">
        <v>36</v>
      </c>
    </row>
    <row r="1580" spans="1:13" x14ac:dyDescent="0.2">
      <c r="A1580" s="78" t="s">
        <v>34</v>
      </c>
      <c r="B1580" s="80" t="s">
        <v>32</v>
      </c>
      <c r="C1580" s="66" t="s">
        <v>10404</v>
      </c>
      <c r="D1580" s="77">
        <v>30000</v>
      </c>
      <c r="E1580" s="76">
        <v>1522.5</v>
      </c>
      <c r="F1580" s="72">
        <f t="shared" si="47"/>
        <v>31522.5</v>
      </c>
      <c r="G1580" s="77">
        <v>0</v>
      </c>
      <c r="H1580" s="77">
        <v>2100</v>
      </c>
      <c r="I1580" s="77">
        <v>912</v>
      </c>
      <c r="J1580" s="72">
        <v>2250</v>
      </c>
      <c r="K1580" s="72">
        <v>5262</v>
      </c>
      <c r="L1580" s="72">
        <v>24738</v>
      </c>
      <c r="M1580" s="73" t="s">
        <v>51</v>
      </c>
    </row>
    <row r="1581" spans="1:13" x14ac:dyDescent="0.2">
      <c r="A1581" s="78" t="s">
        <v>34</v>
      </c>
      <c r="B1581" s="80" t="s">
        <v>32</v>
      </c>
      <c r="C1581" s="66" t="s">
        <v>10404</v>
      </c>
      <c r="D1581" s="77">
        <v>30000</v>
      </c>
      <c r="E1581" s="76">
        <v>1522.5</v>
      </c>
      <c r="F1581" s="72">
        <f t="shared" si="47"/>
        <v>31522.5</v>
      </c>
      <c r="G1581" s="77">
        <v>0</v>
      </c>
      <c r="H1581" s="77">
        <v>2100</v>
      </c>
      <c r="I1581" s="77">
        <v>912</v>
      </c>
      <c r="J1581" s="72">
        <v>2250</v>
      </c>
      <c r="K1581" s="72">
        <v>5262</v>
      </c>
      <c r="L1581" s="72">
        <v>24738</v>
      </c>
      <c r="M1581" s="73" t="s">
        <v>36</v>
      </c>
    </row>
    <row r="1582" spans="1:13" x14ac:dyDescent="0.2">
      <c r="A1582" s="67" t="s">
        <v>10410</v>
      </c>
      <c r="B1582" s="83">
        <v>163</v>
      </c>
      <c r="C1582" s="66"/>
      <c r="D1582" s="84">
        <f t="shared" ref="D1582:L1582" si="48">SUM(D1419:D1581)</f>
        <v>3546950</v>
      </c>
      <c r="E1582" s="81">
        <f t="shared" si="48"/>
        <v>256310</v>
      </c>
      <c r="F1582" s="85">
        <f t="shared" si="48"/>
        <v>3803260</v>
      </c>
      <c r="G1582" s="84">
        <f t="shared" si="48"/>
        <v>18424.66</v>
      </c>
      <c r="H1582" s="84">
        <f t="shared" si="48"/>
        <v>313701.5</v>
      </c>
      <c r="I1582" s="84">
        <f t="shared" si="48"/>
        <v>41540.080000000002</v>
      </c>
      <c r="J1582" s="85">
        <f t="shared" si="48"/>
        <v>252397.50999999995</v>
      </c>
      <c r="K1582" s="85">
        <f t="shared" si="48"/>
        <v>626063.75</v>
      </c>
      <c r="L1582" s="85">
        <f t="shared" si="48"/>
        <v>2920886.25</v>
      </c>
      <c r="M1582" s="73"/>
    </row>
    <row r="1583" spans="1:13" x14ac:dyDescent="0.2">
      <c r="A1583" s="78"/>
      <c r="B1583" s="80"/>
      <c r="C1583" s="66"/>
      <c r="D1583" s="77"/>
      <c r="E1583" s="76"/>
      <c r="F1583" s="72"/>
      <c r="G1583" s="77"/>
      <c r="H1583" s="77"/>
      <c r="I1583" s="77"/>
      <c r="J1583" s="72"/>
      <c r="K1583" s="72"/>
      <c r="L1583" s="72"/>
      <c r="M1583" s="73"/>
    </row>
    <row r="1584" spans="1:13" x14ac:dyDescent="0.2">
      <c r="A1584" s="78"/>
      <c r="B1584" s="80"/>
      <c r="C1584" s="66"/>
      <c r="D1584" s="77"/>
      <c r="E1584" s="76"/>
      <c r="F1584" s="72"/>
      <c r="G1584" s="77"/>
      <c r="H1584" s="77"/>
      <c r="I1584" s="77"/>
      <c r="J1584" s="72"/>
      <c r="K1584" s="72"/>
      <c r="L1584" s="72"/>
      <c r="M1584" s="73"/>
    </row>
    <row r="1585" spans="1:13" x14ac:dyDescent="0.2">
      <c r="A1585" s="78"/>
      <c r="B1585" s="80"/>
      <c r="C1585" s="66"/>
      <c r="D1585" s="77"/>
      <c r="E1585" s="76"/>
      <c r="F1585" s="72"/>
      <c r="G1585" s="77"/>
      <c r="H1585" s="77"/>
      <c r="I1585" s="77"/>
      <c r="J1585" s="72"/>
      <c r="K1585" s="72"/>
      <c r="L1585" s="72"/>
      <c r="M1585" s="73"/>
    </row>
    <row r="1586" spans="1:13" x14ac:dyDescent="0.2">
      <c r="A1586" s="78"/>
      <c r="B1586" s="80"/>
      <c r="C1586" s="66"/>
      <c r="D1586" s="77"/>
      <c r="E1586" s="76"/>
      <c r="F1586" s="72"/>
      <c r="G1586" s="77"/>
      <c r="H1586" s="77"/>
      <c r="I1586" s="77"/>
      <c r="J1586" s="72"/>
      <c r="K1586" s="72"/>
      <c r="L1586" s="72"/>
      <c r="M1586" s="73"/>
    </row>
    <row r="1587" spans="1:13" x14ac:dyDescent="0.2">
      <c r="A1587" s="78"/>
      <c r="B1587" s="80"/>
      <c r="C1587" s="66"/>
      <c r="D1587" s="77"/>
      <c r="E1587" s="76"/>
      <c r="F1587" s="72"/>
      <c r="G1587" s="77"/>
      <c r="H1587" s="77"/>
      <c r="I1587" s="77"/>
      <c r="J1587" s="72"/>
      <c r="K1587" s="72"/>
      <c r="L1587" s="72"/>
      <c r="M1587" s="73"/>
    </row>
    <row r="1588" spans="1:13" x14ac:dyDescent="0.2">
      <c r="A1588" s="78"/>
      <c r="B1588" s="80"/>
      <c r="C1588" s="66"/>
      <c r="D1588" s="77"/>
      <c r="E1588" s="76"/>
      <c r="F1588" s="72"/>
      <c r="G1588" s="77"/>
      <c r="H1588" s="77"/>
      <c r="I1588" s="77"/>
      <c r="J1588" s="72"/>
      <c r="K1588" s="72"/>
      <c r="L1588" s="72"/>
      <c r="M1588" s="73"/>
    </row>
    <row r="1589" spans="1:13" x14ac:dyDescent="0.2">
      <c r="A1589" s="78" t="s">
        <v>381</v>
      </c>
      <c r="B1589" s="66" t="s">
        <v>10257</v>
      </c>
      <c r="C1589" s="66" t="s">
        <v>10404</v>
      </c>
      <c r="D1589" s="72">
        <v>90000</v>
      </c>
      <c r="E1589" s="88">
        <v>0</v>
      </c>
      <c r="F1589" s="72">
        <f>D1589+E1589</f>
        <v>90000</v>
      </c>
      <c r="G1589" s="72">
        <v>8832.94</v>
      </c>
      <c r="H1589" s="72">
        <v>9000</v>
      </c>
      <c r="I1589" s="77">
        <v>0</v>
      </c>
      <c r="J1589" s="72">
        <v>0</v>
      </c>
      <c r="K1589" s="72">
        <v>17832.940000000002</v>
      </c>
      <c r="L1589" s="72">
        <v>72167.06</v>
      </c>
      <c r="M1589" s="73" t="s">
        <v>36</v>
      </c>
    </row>
    <row r="1590" spans="1:13" x14ac:dyDescent="0.2">
      <c r="A1590" s="78" t="s">
        <v>381</v>
      </c>
      <c r="B1590" s="78" t="s">
        <v>165</v>
      </c>
      <c r="C1590" s="66" t="s">
        <v>10404</v>
      </c>
      <c r="D1590" s="77">
        <v>70000</v>
      </c>
      <c r="E1590" s="76">
        <v>0</v>
      </c>
      <c r="F1590" s="72">
        <f>D1590+E1590</f>
        <v>70000</v>
      </c>
      <c r="G1590" s="77">
        <v>4795.8599999999997</v>
      </c>
      <c r="H1590" s="77">
        <v>7000</v>
      </c>
      <c r="I1590" s="77">
        <v>0</v>
      </c>
      <c r="J1590" s="72">
        <v>0</v>
      </c>
      <c r="K1590" s="72">
        <v>11795.86</v>
      </c>
      <c r="L1590" s="72">
        <v>58204.14</v>
      </c>
      <c r="M1590" s="73" t="s">
        <v>36</v>
      </c>
    </row>
    <row r="1591" spans="1:13" x14ac:dyDescent="0.2">
      <c r="A1591" s="78" t="s">
        <v>381</v>
      </c>
      <c r="B1591" s="80" t="s">
        <v>80</v>
      </c>
      <c r="C1591" s="66" t="s">
        <v>10404</v>
      </c>
      <c r="D1591" s="77">
        <v>70000</v>
      </c>
      <c r="E1591" s="76">
        <v>1121.25</v>
      </c>
      <c r="F1591" s="72">
        <f t="shared" si="47"/>
        <v>71121.25</v>
      </c>
      <c r="G1591" s="77">
        <v>4795.8599999999997</v>
      </c>
      <c r="H1591" s="77">
        <v>7000</v>
      </c>
      <c r="I1591" s="77">
        <v>0</v>
      </c>
      <c r="J1591" s="72">
        <v>0</v>
      </c>
      <c r="K1591" s="72">
        <v>11795.86</v>
      </c>
      <c r="L1591" s="72">
        <v>58204.14</v>
      </c>
      <c r="M1591" s="73" t="s">
        <v>36</v>
      </c>
    </row>
    <row r="1592" spans="1:13" x14ac:dyDescent="0.2">
      <c r="A1592" s="78" t="s">
        <v>381</v>
      </c>
      <c r="B1592" s="78" t="s">
        <v>1990</v>
      </c>
      <c r="C1592" s="66" t="s">
        <v>10404</v>
      </c>
      <c r="D1592" s="77">
        <v>25000</v>
      </c>
      <c r="E1592" s="76">
        <v>1957.5</v>
      </c>
      <c r="F1592" s="72">
        <f>D1592+E1592</f>
        <v>26957.5</v>
      </c>
      <c r="G1592" s="77">
        <v>0</v>
      </c>
      <c r="H1592" s="77">
        <v>2500</v>
      </c>
      <c r="I1592" s="77">
        <v>0</v>
      </c>
      <c r="J1592" s="72">
        <v>0</v>
      </c>
      <c r="K1592" s="72">
        <v>2500</v>
      </c>
      <c r="L1592" s="72">
        <v>22500</v>
      </c>
      <c r="M1592" s="73" t="s">
        <v>36</v>
      </c>
    </row>
    <row r="1593" spans="1:13" x14ac:dyDescent="0.2">
      <c r="A1593" s="78" t="s">
        <v>381</v>
      </c>
      <c r="B1593" s="78" t="s">
        <v>3116</v>
      </c>
      <c r="C1593" s="66" t="s">
        <v>10404</v>
      </c>
      <c r="D1593" s="77">
        <v>15000</v>
      </c>
      <c r="E1593" s="76">
        <v>1740</v>
      </c>
      <c r="F1593" s="72">
        <f t="shared" si="47"/>
        <v>16740</v>
      </c>
      <c r="G1593" s="77">
        <v>0</v>
      </c>
      <c r="H1593" s="77">
        <v>1500</v>
      </c>
      <c r="I1593" s="77">
        <v>0</v>
      </c>
      <c r="J1593" s="72">
        <v>0</v>
      </c>
      <c r="K1593" s="72">
        <v>1500</v>
      </c>
      <c r="L1593" s="72">
        <v>13500</v>
      </c>
      <c r="M1593" s="73" t="s">
        <v>36</v>
      </c>
    </row>
    <row r="1594" spans="1:13" x14ac:dyDescent="0.2">
      <c r="A1594" s="78" t="s">
        <v>381</v>
      </c>
      <c r="B1594" s="80" t="s">
        <v>865</v>
      </c>
      <c r="C1594" s="66" t="s">
        <v>10404</v>
      </c>
      <c r="D1594" s="77">
        <v>30000</v>
      </c>
      <c r="E1594" s="76">
        <v>1522.5</v>
      </c>
      <c r="F1594" s="72">
        <f t="shared" si="47"/>
        <v>31522.5</v>
      </c>
      <c r="G1594" s="77">
        <v>0</v>
      </c>
      <c r="H1594" s="77">
        <v>2100</v>
      </c>
      <c r="I1594" s="77">
        <v>912</v>
      </c>
      <c r="J1594" s="72">
        <v>2250</v>
      </c>
      <c r="K1594" s="72">
        <v>5262</v>
      </c>
      <c r="L1594" s="72">
        <v>24738</v>
      </c>
      <c r="M1594" s="73" t="s">
        <v>36</v>
      </c>
    </row>
    <row r="1595" spans="1:13" x14ac:dyDescent="0.2">
      <c r="A1595" s="78" t="s">
        <v>381</v>
      </c>
      <c r="B1595" s="80" t="s">
        <v>1955</v>
      </c>
      <c r="C1595" s="66" t="s">
        <v>10404</v>
      </c>
      <c r="D1595" s="77">
        <v>35000</v>
      </c>
      <c r="E1595" s="76">
        <v>1522.5</v>
      </c>
      <c r="F1595" s="72">
        <f t="shared" si="47"/>
        <v>36522.5</v>
      </c>
      <c r="G1595" s="77">
        <v>0</v>
      </c>
      <c r="H1595" s="77">
        <v>2450</v>
      </c>
      <c r="I1595" s="77">
        <v>1064</v>
      </c>
      <c r="J1595" s="72">
        <v>2625</v>
      </c>
      <c r="K1595" s="72">
        <v>6139</v>
      </c>
      <c r="L1595" s="72">
        <v>28861</v>
      </c>
      <c r="M1595" s="73" t="s">
        <v>36</v>
      </c>
    </row>
    <row r="1596" spans="1:13" x14ac:dyDescent="0.2">
      <c r="A1596" s="78" t="s">
        <v>381</v>
      </c>
      <c r="B1596" s="78" t="s">
        <v>720</v>
      </c>
      <c r="C1596" s="66" t="s">
        <v>10404</v>
      </c>
      <c r="D1596" s="77">
        <v>15000</v>
      </c>
      <c r="E1596" s="76">
        <v>1800</v>
      </c>
      <c r="F1596" s="72">
        <f t="shared" si="47"/>
        <v>16800</v>
      </c>
      <c r="G1596" s="77">
        <v>0</v>
      </c>
      <c r="H1596" s="77">
        <v>1500</v>
      </c>
      <c r="I1596" s="77">
        <v>0</v>
      </c>
      <c r="J1596" s="72">
        <v>100</v>
      </c>
      <c r="K1596" s="72">
        <v>1600</v>
      </c>
      <c r="L1596" s="72">
        <v>13400</v>
      </c>
      <c r="M1596" s="73" t="s">
        <v>36</v>
      </c>
    </row>
    <row r="1597" spans="1:13" x14ac:dyDescent="0.2">
      <c r="A1597" s="78" t="s">
        <v>381</v>
      </c>
      <c r="B1597" s="78" t="s">
        <v>1152</v>
      </c>
      <c r="C1597" s="66" t="s">
        <v>10404</v>
      </c>
      <c r="D1597" s="75">
        <v>25000</v>
      </c>
      <c r="E1597" s="76">
        <v>1755</v>
      </c>
      <c r="F1597" s="72">
        <f t="shared" si="47"/>
        <v>26755</v>
      </c>
      <c r="G1597" s="77">
        <v>0</v>
      </c>
      <c r="H1597" s="77">
        <v>2500</v>
      </c>
      <c r="I1597" s="77">
        <v>0</v>
      </c>
      <c r="J1597" s="72">
        <v>0</v>
      </c>
      <c r="K1597" s="72">
        <v>2500</v>
      </c>
      <c r="L1597" s="72">
        <v>22500</v>
      </c>
      <c r="M1597" s="73" t="s">
        <v>36</v>
      </c>
    </row>
    <row r="1598" spans="1:13" x14ac:dyDescent="0.2">
      <c r="A1598" s="78" t="s">
        <v>381</v>
      </c>
      <c r="B1598" s="80" t="s">
        <v>1221</v>
      </c>
      <c r="C1598" s="66" t="s">
        <v>10404</v>
      </c>
      <c r="D1598" s="77">
        <v>30000</v>
      </c>
      <c r="E1598" s="76">
        <v>1522.5</v>
      </c>
      <c r="F1598" s="72">
        <f t="shared" si="47"/>
        <v>31522.5</v>
      </c>
      <c r="G1598" s="77">
        <v>0</v>
      </c>
      <c r="H1598" s="77">
        <v>2100</v>
      </c>
      <c r="I1598" s="77">
        <v>912</v>
      </c>
      <c r="J1598" s="72">
        <v>8000.07</v>
      </c>
      <c r="K1598" s="72">
        <v>11012.07</v>
      </c>
      <c r="L1598" s="72">
        <v>18987.93</v>
      </c>
      <c r="M1598" s="73" t="s">
        <v>36</v>
      </c>
    </row>
    <row r="1599" spans="1:13" x14ac:dyDescent="0.2">
      <c r="A1599" s="78" t="s">
        <v>381</v>
      </c>
      <c r="B1599" s="80" t="s">
        <v>2021</v>
      </c>
      <c r="C1599" s="66" t="s">
        <v>10404</v>
      </c>
      <c r="D1599" s="77">
        <v>35000</v>
      </c>
      <c r="E1599" s="76">
        <v>1522.5</v>
      </c>
      <c r="F1599" s="72">
        <f t="shared" si="47"/>
        <v>36522.5</v>
      </c>
      <c r="G1599" s="77">
        <v>0</v>
      </c>
      <c r="H1599" s="77">
        <v>2450</v>
      </c>
      <c r="I1599" s="77">
        <v>1064</v>
      </c>
      <c r="J1599" s="72">
        <v>2625</v>
      </c>
      <c r="K1599" s="72">
        <v>6139</v>
      </c>
      <c r="L1599" s="72">
        <v>28861</v>
      </c>
      <c r="M1599" s="73" t="s">
        <v>36</v>
      </c>
    </row>
    <row r="1600" spans="1:13" x14ac:dyDescent="0.2">
      <c r="A1600" s="78" t="s">
        <v>381</v>
      </c>
      <c r="B1600" s="80" t="s">
        <v>1961</v>
      </c>
      <c r="C1600" s="66" t="s">
        <v>10404</v>
      </c>
      <c r="D1600" s="77">
        <v>28000</v>
      </c>
      <c r="E1600" s="76">
        <v>1957.5</v>
      </c>
      <c r="F1600" s="72">
        <f t="shared" si="47"/>
        <v>29957.5</v>
      </c>
      <c r="G1600" s="77">
        <v>0</v>
      </c>
      <c r="H1600" s="77">
        <v>2800</v>
      </c>
      <c r="I1600" s="77">
        <v>0</v>
      </c>
      <c r="J1600" s="72">
        <v>0</v>
      </c>
      <c r="K1600" s="72">
        <v>2800</v>
      </c>
      <c r="L1600" s="72">
        <v>25200</v>
      </c>
      <c r="M1600" s="73" t="s">
        <v>36</v>
      </c>
    </row>
    <row r="1601" spans="1:13" x14ac:dyDescent="0.2">
      <c r="A1601" s="78" t="s">
        <v>381</v>
      </c>
      <c r="B1601" s="78" t="s">
        <v>2396</v>
      </c>
      <c r="C1601" s="66" t="s">
        <v>10404</v>
      </c>
      <c r="D1601" s="77">
        <v>15000</v>
      </c>
      <c r="E1601" s="76">
        <v>1522.5</v>
      </c>
      <c r="F1601" s="72">
        <f t="shared" si="47"/>
        <v>16522.5</v>
      </c>
      <c r="G1601" s="77">
        <v>0</v>
      </c>
      <c r="H1601" s="77">
        <v>1050</v>
      </c>
      <c r="I1601" s="77">
        <v>456</v>
      </c>
      <c r="J1601" s="72">
        <v>9908.61</v>
      </c>
      <c r="K1601" s="72">
        <v>11414.61</v>
      </c>
      <c r="L1601" s="72">
        <v>3585.3899999999994</v>
      </c>
      <c r="M1601" s="73" t="s">
        <v>51</v>
      </c>
    </row>
    <row r="1602" spans="1:13" x14ac:dyDescent="0.2">
      <c r="A1602" s="78" t="s">
        <v>381</v>
      </c>
      <c r="B1602" s="80" t="s">
        <v>1416</v>
      </c>
      <c r="C1602" s="66" t="s">
        <v>10404</v>
      </c>
      <c r="D1602" s="77">
        <v>15000</v>
      </c>
      <c r="E1602" s="76">
        <v>1755</v>
      </c>
      <c r="F1602" s="72">
        <f t="shared" si="47"/>
        <v>16755</v>
      </c>
      <c r="G1602" s="77">
        <v>0</v>
      </c>
      <c r="H1602" s="77">
        <v>1500</v>
      </c>
      <c r="I1602" s="77">
        <v>0</v>
      </c>
      <c r="J1602" s="72">
        <v>0</v>
      </c>
      <c r="K1602" s="72">
        <v>1500</v>
      </c>
      <c r="L1602" s="72">
        <v>13500</v>
      </c>
      <c r="M1602" s="73" t="s">
        <v>36</v>
      </c>
    </row>
    <row r="1603" spans="1:13" x14ac:dyDescent="0.2">
      <c r="A1603" s="78" t="s">
        <v>381</v>
      </c>
      <c r="B1603" s="74" t="s">
        <v>380</v>
      </c>
      <c r="C1603" s="66" t="s">
        <v>10404</v>
      </c>
      <c r="D1603" s="75">
        <v>20000</v>
      </c>
      <c r="E1603" s="76">
        <v>1218.75</v>
      </c>
      <c r="F1603" s="72">
        <f t="shared" si="47"/>
        <v>21218.75</v>
      </c>
      <c r="G1603" s="77">
        <v>0</v>
      </c>
      <c r="H1603" s="77">
        <v>2000</v>
      </c>
      <c r="I1603" s="77">
        <v>0</v>
      </c>
      <c r="J1603" s="72">
        <v>0</v>
      </c>
      <c r="K1603" s="72">
        <v>2000</v>
      </c>
      <c r="L1603" s="72">
        <v>18000</v>
      </c>
      <c r="M1603" s="73" t="s">
        <v>36</v>
      </c>
    </row>
    <row r="1604" spans="1:13" x14ac:dyDescent="0.2">
      <c r="A1604" s="78" t="s">
        <v>381</v>
      </c>
      <c r="B1604" s="78" t="s">
        <v>7623</v>
      </c>
      <c r="C1604" s="66" t="s">
        <v>10404</v>
      </c>
      <c r="D1604" s="77">
        <v>20300</v>
      </c>
      <c r="E1604" s="76">
        <v>1522.5</v>
      </c>
      <c r="F1604" s="72">
        <f t="shared" si="47"/>
        <v>21822.5</v>
      </c>
      <c r="G1604" s="77">
        <v>0</v>
      </c>
      <c r="H1604" s="77">
        <v>1421</v>
      </c>
      <c r="I1604" s="77">
        <v>617.12</v>
      </c>
      <c r="J1604" s="72">
        <v>1522.5</v>
      </c>
      <c r="K1604" s="72">
        <v>3560.62</v>
      </c>
      <c r="L1604" s="72">
        <v>16739.38</v>
      </c>
      <c r="M1604" s="73" t="s">
        <v>51</v>
      </c>
    </row>
    <row r="1605" spans="1:13" ht="22.5" x14ac:dyDescent="0.2">
      <c r="A1605" s="78" t="s">
        <v>381</v>
      </c>
      <c r="B1605" s="80" t="s">
        <v>2604</v>
      </c>
      <c r="C1605" s="66" t="s">
        <v>10404</v>
      </c>
      <c r="D1605" s="77">
        <v>14000</v>
      </c>
      <c r="E1605" s="76">
        <v>1957.5</v>
      </c>
      <c r="F1605" s="72">
        <f t="shared" si="47"/>
        <v>15957.5</v>
      </c>
      <c r="G1605" s="77">
        <v>0</v>
      </c>
      <c r="H1605" s="77">
        <v>1400</v>
      </c>
      <c r="I1605" s="77">
        <v>0</v>
      </c>
      <c r="J1605" s="72">
        <v>0</v>
      </c>
      <c r="K1605" s="72">
        <v>1400</v>
      </c>
      <c r="L1605" s="72">
        <v>12600</v>
      </c>
      <c r="M1605" s="73" t="s">
        <v>36</v>
      </c>
    </row>
    <row r="1606" spans="1:13" x14ac:dyDescent="0.2">
      <c r="A1606" s="78" t="s">
        <v>381</v>
      </c>
      <c r="B1606" s="78" t="s">
        <v>7632</v>
      </c>
      <c r="C1606" s="66" t="s">
        <v>10404</v>
      </c>
      <c r="D1606" s="77">
        <v>20420</v>
      </c>
      <c r="E1606" s="76">
        <v>1522.5</v>
      </c>
      <c r="F1606" s="72">
        <f t="shared" si="47"/>
        <v>21942.5</v>
      </c>
      <c r="G1606" s="77">
        <v>0</v>
      </c>
      <c r="H1606" s="77">
        <v>1429.4</v>
      </c>
      <c r="I1606" s="77">
        <v>620.77</v>
      </c>
      <c r="J1606" s="72">
        <v>4962.42</v>
      </c>
      <c r="K1606" s="72">
        <v>7012.59</v>
      </c>
      <c r="L1606" s="72">
        <v>13407.41</v>
      </c>
      <c r="M1606" s="73" t="s">
        <v>51</v>
      </c>
    </row>
    <row r="1607" spans="1:13" x14ac:dyDescent="0.2">
      <c r="A1607" s="78" t="s">
        <v>381</v>
      </c>
      <c r="B1607" s="79" t="s">
        <v>4230</v>
      </c>
      <c r="C1607" s="66" t="s">
        <v>10404</v>
      </c>
      <c r="D1607" s="77">
        <v>20300</v>
      </c>
      <c r="E1607" s="76">
        <v>1522.5</v>
      </c>
      <c r="F1607" s="72">
        <f t="shared" si="47"/>
        <v>21822.5</v>
      </c>
      <c r="G1607" s="77">
        <v>0</v>
      </c>
      <c r="H1607" s="77">
        <v>2030</v>
      </c>
      <c r="I1607" s="77">
        <v>0</v>
      </c>
      <c r="J1607" s="72">
        <v>0</v>
      </c>
      <c r="K1607" s="72">
        <v>2030</v>
      </c>
      <c r="L1607" s="72">
        <v>18270</v>
      </c>
      <c r="M1607" s="73" t="s">
        <v>51</v>
      </c>
    </row>
    <row r="1608" spans="1:13" x14ac:dyDescent="0.2">
      <c r="A1608" s="78" t="s">
        <v>381</v>
      </c>
      <c r="B1608" s="78" t="s">
        <v>1685</v>
      </c>
      <c r="C1608" s="66" t="s">
        <v>10404</v>
      </c>
      <c r="D1608" s="77">
        <v>14000</v>
      </c>
      <c r="E1608" s="76">
        <v>1522.5</v>
      </c>
      <c r="F1608" s="72">
        <f t="shared" si="47"/>
        <v>15522.5</v>
      </c>
      <c r="G1608" s="77">
        <v>0</v>
      </c>
      <c r="H1608" s="77">
        <v>1400</v>
      </c>
      <c r="I1608" s="77">
        <v>0</v>
      </c>
      <c r="J1608" s="72">
        <v>0</v>
      </c>
      <c r="K1608" s="72">
        <v>1400</v>
      </c>
      <c r="L1608" s="72">
        <v>12600</v>
      </c>
      <c r="M1608" s="73" t="s">
        <v>36</v>
      </c>
    </row>
    <row r="1609" spans="1:13" x14ac:dyDescent="0.2">
      <c r="A1609" s="78" t="s">
        <v>381</v>
      </c>
      <c r="B1609" s="80" t="s">
        <v>1708</v>
      </c>
      <c r="C1609" s="66" t="s">
        <v>10404</v>
      </c>
      <c r="D1609" s="77">
        <v>30000</v>
      </c>
      <c r="E1609" s="76">
        <v>1522.5</v>
      </c>
      <c r="F1609" s="72">
        <f t="shared" si="47"/>
        <v>31522.5</v>
      </c>
      <c r="G1609" s="77">
        <v>0</v>
      </c>
      <c r="H1609" s="77">
        <v>2100</v>
      </c>
      <c r="I1609" s="77">
        <v>912</v>
      </c>
      <c r="J1609" s="72">
        <v>2250</v>
      </c>
      <c r="K1609" s="72">
        <v>5262</v>
      </c>
      <c r="L1609" s="72">
        <v>24738</v>
      </c>
      <c r="M1609" s="73" t="s">
        <v>51</v>
      </c>
    </row>
    <row r="1610" spans="1:13" ht="22.5" x14ac:dyDescent="0.2">
      <c r="A1610" s="78" t="s">
        <v>381</v>
      </c>
      <c r="B1610" s="80" t="s">
        <v>1747</v>
      </c>
      <c r="C1610" s="66" t="s">
        <v>10404</v>
      </c>
      <c r="D1610" s="75">
        <v>21500</v>
      </c>
      <c r="E1610" s="76">
        <v>1957.5</v>
      </c>
      <c r="F1610" s="72">
        <f t="shared" si="47"/>
        <v>23457.5</v>
      </c>
      <c r="G1610" s="77">
        <v>0</v>
      </c>
      <c r="H1610" s="77">
        <v>2150</v>
      </c>
      <c r="I1610" s="77">
        <v>0</v>
      </c>
      <c r="J1610" s="72">
        <v>0</v>
      </c>
      <c r="K1610" s="72">
        <v>2150</v>
      </c>
      <c r="L1610" s="72">
        <v>19350</v>
      </c>
      <c r="M1610" s="73" t="s">
        <v>51</v>
      </c>
    </row>
    <row r="1611" spans="1:13" x14ac:dyDescent="0.2">
      <c r="A1611" s="78" t="s">
        <v>381</v>
      </c>
      <c r="B1611" s="78" t="s">
        <v>1747</v>
      </c>
      <c r="C1611" s="66" t="s">
        <v>10404</v>
      </c>
      <c r="D1611" s="77">
        <v>19000</v>
      </c>
      <c r="E1611" s="76">
        <v>1522.5</v>
      </c>
      <c r="F1611" s="72">
        <f t="shared" si="47"/>
        <v>20522.5</v>
      </c>
      <c r="G1611" s="77">
        <v>0</v>
      </c>
      <c r="H1611" s="77">
        <v>1900</v>
      </c>
      <c r="I1611" s="77">
        <v>0</v>
      </c>
      <c r="J1611" s="72">
        <v>0</v>
      </c>
      <c r="K1611" s="72">
        <v>1900</v>
      </c>
      <c r="L1611" s="72">
        <v>17100</v>
      </c>
      <c r="M1611" s="73" t="s">
        <v>36</v>
      </c>
    </row>
    <row r="1612" spans="1:13" ht="22.5" x14ac:dyDescent="0.2">
      <c r="A1612" s="78" t="s">
        <v>381</v>
      </c>
      <c r="B1612" s="80" t="s">
        <v>6208</v>
      </c>
      <c r="C1612" s="66" t="s">
        <v>10404</v>
      </c>
      <c r="D1612" s="77">
        <v>27650</v>
      </c>
      <c r="E1612" s="76">
        <v>1522.5</v>
      </c>
      <c r="F1612" s="72">
        <f t="shared" si="47"/>
        <v>29172.5</v>
      </c>
      <c r="G1612" s="77">
        <v>0</v>
      </c>
      <c r="H1612" s="77">
        <v>2765</v>
      </c>
      <c r="I1612" s="77">
        <v>0</v>
      </c>
      <c r="J1612" s="72">
        <v>380</v>
      </c>
      <c r="K1612" s="72">
        <v>3145</v>
      </c>
      <c r="L1612" s="72">
        <v>24505</v>
      </c>
      <c r="M1612" s="73" t="s">
        <v>51</v>
      </c>
    </row>
    <row r="1613" spans="1:13" x14ac:dyDescent="0.2">
      <c r="A1613" s="78" t="s">
        <v>381</v>
      </c>
      <c r="B1613" s="78" t="s">
        <v>6208</v>
      </c>
      <c r="C1613" s="66" t="s">
        <v>10404</v>
      </c>
      <c r="D1613" s="77">
        <v>32650</v>
      </c>
      <c r="E1613" s="76">
        <v>1522.5</v>
      </c>
      <c r="F1613" s="72">
        <f t="shared" si="47"/>
        <v>34172.5</v>
      </c>
      <c r="G1613" s="77">
        <v>0</v>
      </c>
      <c r="H1613" s="77">
        <v>2285.5</v>
      </c>
      <c r="I1613" s="77">
        <v>992.56</v>
      </c>
      <c r="J1613" s="72">
        <v>10592.1</v>
      </c>
      <c r="K1613" s="72">
        <v>13870.16</v>
      </c>
      <c r="L1613" s="72">
        <v>18779.84</v>
      </c>
      <c r="M1613" s="73" t="s">
        <v>36</v>
      </c>
    </row>
    <row r="1614" spans="1:13" x14ac:dyDescent="0.2">
      <c r="A1614" s="78" t="s">
        <v>381</v>
      </c>
      <c r="B1614" s="78" t="s">
        <v>6208</v>
      </c>
      <c r="C1614" s="66" t="s">
        <v>10404</v>
      </c>
      <c r="D1614" s="77">
        <v>32650</v>
      </c>
      <c r="E1614" s="76">
        <v>1522.5</v>
      </c>
      <c r="F1614" s="72">
        <f t="shared" si="47"/>
        <v>34172.5</v>
      </c>
      <c r="G1614" s="77">
        <v>0</v>
      </c>
      <c r="H1614" s="77">
        <v>2285.5</v>
      </c>
      <c r="I1614" s="77">
        <v>992.56</v>
      </c>
      <c r="J1614" s="72">
        <v>4924.21</v>
      </c>
      <c r="K1614" s="72">
        <v>8202.27</v>
      </c>
      <c r="L1614" s="72">
        <v>24447.73</v>
      </c>
      <c r="M1614" s="73" t="s">
        <v>36</v>
      </c>
    </row>
    <row r="1615" spans="1:13" x14ac:dyDescent="0.2">
      <c r="A1615" s="78" t="s">
        <v>381</v>
      </c>
      <c r="B1615" s="78" t="s">
        <v>4449</v>
      </c>
      <c r="C1615" s="66" t="s">
        <v>10404</v>
      </c>
      <c r="D1615" s="77">
        <v>14000</v>
      </c>
      <c r="E1615" s="76">
        <v>1522.5</v>
      </c>
      <c r="F1615" s="72">
        <f t="shared" si="47"/>
        <v>15522.5</v>
      </c>
      <c r="G1615" s="77">
        <v>0</v>
      </c>
      <c r="H1615" s="77">
        <v>1400</v>
      </c>
      <c r="I1615" s="77">
        <v>0</v>
      </c>
      <c r="J1615" s="72">
        <v>0</v>
      </c>
      <c r="K1615" s="72">
        <v>1400</v>
      </c>
      <c r="L1615" s="72">
        <v>12600</v>
      </c>
      <c r="M1615" s="73" t="s">
        <v>36</v>
      </c>
    </row>
    <row r="1616" spans="1:13" x14ac:dyDescent="0.2">
      <c r="A1616" s="78" t="s">
        <v>381</v>
      </c>
      <c r="B1616" s="80" t="s">
        <v>3230</v>
      </c>
      <c r="C1616" s="66" t="s">
        <v>10404</v>
      </c>
      <c r="D1616" s="77">
        <v>30000</v>
      </c>
      <c r="E1616" s="76">
        <v>1522.5</v>
      </c>
      <c r="F1616" s="72">
        <f t="shared" si="47"/>
        <v>31522.5</v>
      </c>
      <c r="G1616" s="77">
        <v>0</v>
      </c>
      <c r="H1616" s="77">
        <v>2100</v>
      </c>
      <c r="I1616" s="77">
        <v>912</v>
      </c>
      <c r="J1616" s="72">
        <v>4582.13</v>
      </c>
      <c r="K1616" s="72">
        <v>7594.13</v>
      </c>
      <c r="L1616" s="72">
        <v>22405.87</v>
      </c>
      <c r="M1616" s="73" t="s">
        <v>36</v>
      </c>
    </row>
    <row r="1617" spans="1:13" x14ac:dyDescent="0.2">
      <c r="A1617" s="78" t="s">
        <v>381</v>
      </c>
      <c r="B1617" s="80" t="s">
        <v>3230</v>
      </c>
      <c r="C1617" s="66" t="s">
        <v>10404</v>
      </c>
      <c r="D1617" s="77">
        <v>19500</v>
      </c>
      <c r="E1617" s="76">
        <v>1522.5</v>
      </c>
      <c r="F1617" s="72">
        <f t="shared" si="47"/>
        <v>21022.5</v>
      </c>
      <c r="G1617" s="77">
        <v>0</v>
      </c>
      <c r="H1617" s="77">
        <v>1365</v>
      </c>
      <c r="I1617" s="77">
        <v>592.79999999999995</v>
      </c>
      <c r="J1617" s="72">
        <v>1462.5</v>
      </c>
      <c r="K1617" s="72">
        <v>3420.3</v>
      </c>
      <c r="L1617" s="72">
        <v>16079.7</v>
      </c>
      <c r="M1617" s="73" t="s">
        <v>36</v>
      </c>
    </row>
    <row r="1618" spans="1:13" x14ac:dyDescent="0.2">
      <c r="A1618" s="78" t="s">
        <v>381</v>
      </c>
      <c r="B1618" s="80" t="s">
        <v>3230</v>
      </c>
      <c r="C1618" s="66" t="s">
        <v>10404</v>
      </c>
      <c r="D1618" s="77">
        <v>19500</v>
      </c>
      <c r="E1618" s="76">
        <v>1522.5</v>
      </c>
      <c r="F1618" s="72">
        <f t="shared" si="47"/>
        <v>21022.5</v>
      </c>
      <c r="G1618" s="77">
        <v>0</v>
      </c>
      <c r="H1618" s="77">
        <v>1365</v>
      </c>
      <c r="I1618" s="77">
        <v>592.79999999999995</v>
      </c>
      <c r="J1618" s="72">
        <v>1462.5</v>
      </c>
      <c r="K1618" s="72">
        <v>3420.3</v>
      </c>
      <c r="L1618" s="72">
        <v>16079.7</v>
      </c>
      <c r="M1618" s="73" t="s">
        <v>36</v>
      </c>
    </row>
    <row r="1619" spans="1:13" x14ac:dyDescent="0.2">
      <c r="A1619" s="78" t="s">
        <v>381</v>
      </c>
      <c r="B1619" s="78" t="s">
        <v>3230</v>
      </c>
      <c r="C1619" s="66" t="s">
        <v>10404</v>
      </c>
      <c r="D1619" s="77">
        <v>30000</v>
      </c>
      <c r="E1619" s="76">
        <v>1522.5</v>
      </c>
      <c r="F1619" s="72">
        <f t="shared" si="47"/>
        <v>31522.5</v>
      </c>
      <c r="G1619" s="77">
        <v>0</v>
      </c>
      <c r="H1619" s="77">
        <v>2100</v>
      </c>
      <c r="I1619" s="77">
        <v>912</v>
      </c>
      <c r="J1619" s="72">
        <v>2250</v>
      </c>
      <c r="K1619" s="72">
        <v>5262</v>
      </c>
      <c r="L1619" s="72">
        <v>24738</v>
      </c>
      <c r="M1619" s="73" t="s">
        <v>51</v>
      </c>
    </row>
    <row r="1620" spans="1:13" x14ac:dyDescent="0.2">
      <c r="A1620" s="78" t="s">
        <v>381</v>
      </c>
      <c r="B1620" s="80" t="s">
        <v>7252</v>
      </c>
      <c r="C1620" s="66" t="s">
        <v>10404</v>
      </c>
      <c r="D1620" s="77">
        <v>25000</v>
      </c>
      <c r="E1620" s="76">
        <v>1522.5</v>
      </c>
      <c r="F1620" s="72">
        <f t="shared" si="47"/>
        <v>26522.5</v>
      </c>
      <c r="G1620" s="77">
        <v>0</v>
      </c>
      <c r="H1620" s="77">
        <v>2500</v>
      </c>
      <c r="I1620" s="77">
        <v>0</v>
      </c>
      <c r="J1620" s="72">
        <v>0</v>
      </c>
      <c r="K1620" s="72">
        <v>2500</v>
      </c>
      <c r="L1620" s="72">
        <v>22500</v>
      </c>
      <c r="M1620" s="73" t="s">
        <v>51</v>
      </c>
    </row>
    <row r="1621" spans="1:13" x14ac:dyDescent="0.2">
      <c r="A1621" s="78" t="s">
        <v>381</v>
      </c>
      <c r="B1621" s="80" t="s">
        <v>1594</v>
      </c>
      <c r="C1621" s="66" t="s">
        <v>10404</v>
      </c>
      <c r="D1621" s="75">
        <v>21500</v>
      </c>
      <c r="E1621" s="76">
        <v>1957.5</v>
      </c>
      <c r="F1621" s="72">
        <f t="shared" si="47"/>
        <v>23457.5</v>
      </c>
      <c r="G1621" s="77">
        <v>0</v>
      </c>
      <c r="H1621" s="77">
        <v>2150</v>
      </c>
      <c r="I1621" s="77">
        <v>0</v>
      </c>
      <c r="J1621" s="72">
        <v>0</v>
      </c>
      <c r="K1621" s="72">
        <v>2150</v>
      </c>
      <c r="L1621" s="72">
        <v>19350</v>
      </c>
      <c r="M1621" s="73" t="s">
        <v>36</v>
      </c>
    </row>
    <row r="1622" spans="1:13" x14ac:dyDescent="0.2">
      <c r="A1622" s="78" t="s">
        <v>381</v>
      </c>
      <c r="B1622" s="80" t="s">
        <v>1594</v>
      </c>
      <c r="C1622" s="66" t="s">
        <v>10404</v>
      </c>
      <c r="D1622" s="75">
        <v>21500</v>
      </c>
      <c r="E1622" s="76">
        <v>1740</v>
      </c>
      <c r="F1622" s="72">
        <f t="shared" si="47"/>
        <v>23240</v>
      </c>
      <c r="G1622" s="77">
        <v>0</v>
      </c>
      <c r="H1622" s="77">
        <v>2150</v>
      </c>
      <c r="I1622" s="77">
        <v>0</v>
      </c>
      <c r="J1622" s="72">
        <v>0</v>
      </c>
      <c r="K1622" s="72">
        <v>2150</v>
      </c>
      <c r="L1622" s="72">
        <v>19350</v>
      </c>
      <c r="M1622" s="73" t="s">
        <v>36</v>
      </c>
    </row>
    <row r="1623" spans="1:13" x14ac:dyDescent="0.2">
      <c r="A1623" s="78" t="s">
        <v>381</v>
      </c>
      <c r="B1623" s="78" t="s">
        <v>1393</v>
      </c>
      <c r="C1623" s="66" t="s">
        <v>10404</v>
      </c>
      <c r="D1623" s="75">
        <v>21500</v>
      </c>
      <c r="E1623" s="76">
        <v>1560</v>
      </c>
      <c r="F1623" s="72">
        <f t="shared" si="47"/>
        <v>23060</v>
      </c>
      <c r="G1623" s="77">
        <v>0</v>
      </c>
      <c r="H1623" s="77">
        <v>2150</v>
      </c>
      <c r="I1623" s="77">
        <v>0</v>
      </c>
      <c r="J1623" s="72">
        <v>50</v>
      </c>
      <c r="K1623" s="72">
        <v>2200</v>
      </c>
      <c r="L1623" s="72">
        <v>19300</v>
      </c>
      <c r="M1623" s="73" t="s">
        <v>36</v>
      </c>
    </row>
    <row r="1624" spans="1:13" x14ac:dyDescent="0.2">
      <c r="A1624" s="78" t="s">
        <v>381</v>
      </c>
      <c r="B1624" s="78" t="s">
        <v>996</v>
      </c>
      <c r="C1624" s="66" t="s">
        <v>10404</v>
      </c>
      <c r="D1624" s="77">
        <v>8500</v>
      </c>
      <c r="E1624" s="76">
        <v>1740</v>
      </c>
      <c r="F1624" s="72">
        <f t="shared" si="47"/>
        <v>10240</v>
      </c>
      <c r="G1624" s="77">
        <v>0</v>
      </c>
      <c r="H1624" s="77">
        <v>850</v>
      </c>
      <c r="I1624" s="77">
        <v>0</v>
      </c>
      <c r="J1624" s="72">
        <v>0</v>
      </c>
      <c r="K1624" s="72">
        <v>850</v>
      </c>
      <c r="L1624" s="72">
        <v>7650</v>
      </c>
      <c r="M1624" s="73" t="s">
        <v>51</v>
      </c>
    </row>
    <row r="1625" spans="1:13" ht="22.5" x14ac:dyDescent="0.2">
      <c r="A1625" s="78" t="s">
        <v>381</v>
      </c>
      <c r="B1625" s="80" t="s">
        <v>2202</v>
      </c>
      <c r="C1625" s="66" t="s">
        <v>10404</v>
      </c>
      <c r="D1625" s="75">
        <v>20000</v>
      </c>
      <c r="E1625" s="76">
        <v>1957.5</v>
      </c>
      <c r="F1625" s="72">
        <f t="shared" si="47"/>
        <v>21957.5</v>
      </c>
      <c r="G1625" s="77">
        <v>0</v>
      </c>
      <c r="H1625" s="77">
        <v>2000</v>
      </c>
      <c r="I1625" s="77">
        <v>0</v>
      </c>
      <c r="J1625" s="72">
        <v>0</v>
      </c>
      <c r="K1625" s="72">
        <v>2000</v>
      </c>
      <c r="L1625" s="72">
        <v>18000</v>
      </c>
      <c r="M1625" s="73" t="s">
        <v>51</v>
      </c>
    </row>
    <row r="1626" spans="1:13" ht="22.5" x14ac:dyDescent="0.2">
      <c r="A1626" s="78" t="s">
        <v>381</v>
      </c>
      <c r="B1626" s="80" t="s">
        <v>603</v>
      </c>
      <c r="C1626" s="66" t="s">
        <v>10404</v>
      </c>
      <c r="D1626" s="77">
        <v>20000</v>
      </c>
      <c r="E1626" s="76">
        <v>1755</v>
      </c>
      <c r="F1626" s="72">
        <f t="shared" si="47"/>
        <v>21755</v>
      </c>
      <c r="G1626" s="77">
        <v>0</v>
      </c>
      <c r="H1626" s="77">
        <v>2000</v>
      </c>
      <c r="I1626" s="77">
        <v>0</v>
      </c>
      <c r="J1626" s="72">
        <v>0</v>
      </c>
      <c r="K1626" s="72">
        <v>2000</v>
      </c>
      <c r="L1626" s="72">
        <v>18000</v>
      </c>
      <c r="M1626" s="73" t="s">
        <v>36</v>
      </c>
    </row>
    <row r="1627" spans="1:13" x14ac:dyDescent="0.2">
      <c r="A1627" s="78" t="s">
        <v>381</v>
      </c>
      <c r="B1627" s="78" t="s">
        <v>603</v>
      </c>
      <c r="C1627" s="66" t="s">
        <v>10404</v>
      </c>
      <c r="D1627" s="77">
        <v>20000</v>
      </c>
      <c r="E1627" s="76">
        <v>1522.5</v>
      </c>
      <c r="F1627" s="72">
        <f t="shared" si="47"/>
        <v>21522.5</v>
      </c>
      <c r="G1627" s="77">
        <v>0</v>
      </c>
      <c r="H1627" s="77">
        <v>2000</v>
      </c>
      <c r="I1627" s="77">
        <v>0</v>
      </c>
      <c r="J1627" s="72">
        <v>0</v>
      </c>
      <c r="K1627" s="72">
        <v>2000</v>
      </c>
      <c r="L1627" s="72">
        <v>18000</v>
      </c>
      <c r="M1627" s="73" t="s">
        <v>36</v>
      </c>
    </row>
    <row r="1628" spans="1:13" x14ac:dyDescent="0.2">
      <c r="A1628" s="78" t="s">
        <v>381</v>
      </c>
      <c r="B1628" s="78" t="s">
        <v>2918</v>
      </c>
      <c r="C1628" s="66" t="s">
        <v>10404</v>
      </c>
      <c r="D1628" s="77">
        <v>12500</v>
      </c>
      <c r="E1628" s="76">
        <v>1522.5</v>
      </c>
      <c r="F1628" s="72">
        <f t="shared" si="47"/>
        <v>14022.5</v>
      </c>
      <c r="G1628" s="77">
        <v>0</v>
      </c>
      <c r="H1628" s="77">
        <v>1250</v>
      </c>
      <c r="I1628" s="77">
        <v>0</v>
      </c>
      <c r="J1628" s="72">
        <v>0</v>
      </c>
      <c r="K1628" s="72">
        <v>1250</v>
      </c>
      <c r="L1628" s="72">
        <v>11250</v>
      </c>
      <c r="M1628" s="73" t="s">
        <v>51</v>
      </c>
    </row>
    <row r="1629" spans="1:13" x14ac:dyDescent="0.2">
      <c r="A1629" s="78" t="s">
        <v>381</v>
      </c>
      <c r="B1629" s="78" t="s">
        <v>2918</v>
      </c>
      <c r="C1629" s="66" t="s">
        <v>10404</v>
      </c>
      <c r="D1629" s="77">
        <v>12500</v>
      </c>
      <c r="E1629" s="76">
        <v>1522.5</v>
      </c>
      <c r="F1629" s="72">
        <f t="shared" si="47"/>
        <v>14022.5</v>
      </c>
      <c r="G1629" s="77">
        <v>0</v>
      </c>
      <c r="H1629" s="77">
        <v>875</v>
      </c>
      <c r="I1629" s="77">
        <v>380</v>
      </c>
      <c r="J1629" s="72">
        <v>937.5</v>
      </c>
      <c r="K1629" s="72">
        <v>2192.5</v>
      </c>
      <c r="L1629" s="72">
        <v>10307.5</v>
      </c>
      <c r="M1629" s="73" t="s">
        <v>51</v>
      </c>
    </row>
    <row r="1630" spans="1:13" x14ac:dyDescent="0.2">
      <c r="A1630" s="78" t="s">
        <v>381</v>
      </c>
      <c r="B1630" s="79" t="s">
        <v>874</v>
      </c>
      <c r="C1630" s="66" t="s">
        <v>10404</v>
      </c>
      <c r="D1630" s="77">
        <v>20000</v>
      </c>
      <c r="E1630" s="76">
        <v>1755</v>
      </c>
      <c r="F1630" s="72">
        <f t="shared" si="47"/>
        <v>21755</v>
      </c>
      <c r="G1630" s="77">
        <v>0</v>
      </c>
      <c r="H1630" s="77">
        <v>2000</v>
      </c>
      <c r="I1630" s="77">
        <v>0</v>
      </c>
      <c r="J1630" s="72">
        <v>0</v>
      </c>
      <c r="K1630" s="72">
        <v>2000</v>
      </c>
      <c r="L1630" s="72">
        <v>18000</v>
      </c>
      <c r="M1630" s="73" t="s">
        <v>36</v>
      </c>
    </row>
    <row r="1631" spans="1:13" x14ac:dyDescent="0.2">
      <c r="A1631" s="78" t="s">
        <v>381</v>
      </c>
      <c r="B1631" s="80" t="s">
        <v>815</v>
      </c>
      <c r="C1631" s="66" t="s">
        <v>10404</v>
      </c>
      <c r="D1631" s="77">
        <v>10000</v>
      </c>
      <c r="E1631" s="76">
        <v>2025</v>
      </c>
      <c r="F1631" s="72">
        <f t="shared" si="47"/>
        <v>12025</v>
      </c>
      <c r="G1631" s="77">
        <v>0</v>
      </c>
      <c r="H1631" s="77">
        <v>1000</v>
      </c>
      <c r="I1631" s="77">
        <v>0</v>
      </c>
      <c r="J1631" s="72">
        <v>0</v>
      </c>
      <c r="K1631" s="72">
        <v>1000</v>
      </c>
      <c r="L1631" s="72">
        <v>9000</v>
      </c>
      <c r="M1631" s="73" t="s">
        <v>36</v>
      </c>
    </row>
    <row r="1632" spans="1:13" x14ac:dyDescent="0.2">
      <c r="A1632" s="78" t="s">
        <v>381</v>
      </c>
      <c r="B1632" s="78" t="s">
        <v>62</v>
      </c>
      <c r="C1632" s="66" t="s">
        <v>10404</v>
      </c>
      <c r="D1632" s="77">
        <v>14000</v>
      </c>
      <c r="E1632" s="76">
        <v>1522.5</v>
      </c>
      <c r="F1632" s="72">
        <f t="shared" si="47"/>
        <v>15522.5</v>
      </c>
      <c r="G1632" s="77">
        <v>0</v>
      </c>
      <c r="H1632" s="77">
        <v>1400</v>
      </c>
      <c r="I1632" s="77">
        <v>0</v>
      </c>
      <c r="J1632" s="72">
        <v>0</v>
      </c>
      <c r="K1632" s="72">
        <v>1400</v>
      </c>
      <c r="L1632" s="72">
        <v>12600</v>
      </c>
      <c r="M1632" s="73" t="s">
        <v>36</v>
      </c>
    </row>
    <row r="1633" spans="1:13" x14ac:dyDescent="0.2">
      <c r="A1633" s="78" t="s">
        <v>381</v>
      </c>
      <c r="B1633" s="78" t="s">
        <v>62</v>
      </c>
      <c r="C1633" s="66" t="s">
        <v>10404</v>
      </c>
      <c r="D1633" s="77">
        <v>14000</v>
      </c>
      <c r="E1633" s="76">
        <v>1522.5</v>
      </c>
      <c r="F1633" s="72">
        <f t="shared" si="47"/>
        <v>15522.5</v>
      </c>
      <c r="G1633" s="77">
        <v>0</v>
      </c>
      <c r="H1633" s="77">
        <v>1400</v>
      </c>
      <c r="I1633" s="77">
        <v>0</v>
      </c>
      <c r="J1633" s="72">
        <v>0</v>
      </c>
      <c r="K1633" s="72">
        <v>1400</v>
      </c>
      <c r="L1633" s="72">
        <v>12600</v>
      </c>
      <c r="M1633" s="73" t="s">
        <v>36</v>
      </c>
    </row>
    <row r="1634" spans="1:13" x14ac:dyDescent="0.2">
      <c r="A1634" s="78" t="s">
        <v>381</v>
      </c>
      <c r="B1634" s="78" t="s">
        <v>62</v>
      </c>
      <c r="C1634" s="66" t="s">
        <v>10404</v>
      </c>
      <c r="D1634" s="77">
        <v>14000</v>
      </c>
      <c r="E1634" s="76">
        <v>1522.5</v>
      </c>
      <c r="F1634" s="72">
        <f t="shared" si="47"/>
        <v>15522.5</v>
      </c>
      <c r="G1634" s="77">
        <v>0</v>
      </c>
      <c r="H1634" s="77">
        <v>1400</v>
      </c>
      <c r="I1634" s="77">
        <v>0</v>
      </c>
      <c r="J1634" s="72">
        <v>0</v>
      </c>
      <c r="K1634" s="72">
        <v>1400</v>
      </c>
      <c r="L1634" s="72">
        <v>12600</v>
      </c>
      <c r="M1634" s="73" t="s">
        <v>51</v>
      </c>
    </row>
    <row r="1635" spans="1:13" x14ac:dyDescent="0.2">
      <c r="A1635" s="78" t="s">
        <v>381</v>
      </c>
      <c r="B1635" s="78" t="s">
        <v>62</v>
      </c>
      <c r="C1635" s="66" t="s">
        <v>10404</v>
      </c>
      <c r="D1635" s="77">
        <v>14000</v>
      </c>
      <c r="E1635" s="76">
        <v>1522.5</v>
      </c>
      <c r="F1635" s="72">
        <f t="shared" si="47"/>
        <v>15522.5</v>
      </c>
      <c r="G1635" s="77">
        <v>0</v>
      </c>
      <c r="H1635" s="77">
        <v>1400</v>
      </c>
      <c r="I1635" s="77">
        <v>0</v>
      </c>
      <c r="J1635" s="72">
        <v>0</v>
      </c>
      <c r="K1635" s="72">
        <v>1400</v>
      </c>
      <c r="L1635" s="72">
        <v>12600</v>
      </c>
      <c r="M1635" s="73" t="s">
        <v>36</v>
      </c>
    </row>
    <row r="1636" spans="1:13" x14ac:dyDescent="0.2">
      <c r="A1636" s="78" t="s">
        <v>381</v>
      </c>
      <c r="B1636" s="78" t="s">
        <v>62</v>
      </c>
      <c r="C1636" s="66" t="s">
        <v>10404</v>
      </c>
      <c r="D1636" s="77">
        <v>30000</v>
      </c>
      <c r="E1636" s="76">
        <v>1522.5</v>
      </c>
      <c r="F1636" s="72">
        <f t="shared" si="47"/>
        <v>31522.5</v>
      </c>
      <c r="G1636" s="77">
        <v>0</v>
      </c>
      <c r="H1636" s="77">
        <v>2100</v>
      </c>
      <c r="I1636" s="77">
        <v>912</v>
      </c>
      <c r="J1636" s="72">
        <v>2250</v>
      </c>
      <c r="K1636" s="72">
        <v>5262</v>
      </c>
      <c r="L1636" s="72">
        <v>24738</v>
      </c>
      <c r="M1636" s="73" t="s">
        <v>51</v>
      </c>
    </row>
    <row r="1637" spans="1:13" x14ac:dyDescent="0.2">
      <c r="A1637" s="78" t="s">
        <v>381</v>
      </c>
      <c r="B1637" s="78" t="s">
        <v>62</v>
      </c>
      <c r="C1637" s="66" t="s">
        <v>10404</v>
      </c>
      <c r="D1637" s="77">
        <v>30000</v>
      </c>
      <c r="E1637" s="76">
        <v>1522.5</v>
      </c>
      <c r="F1637" s="72">
        <f t="shared" si="47"/>
        <v>31522.5</v>
      </c>
      <c r="G1637" s="77">
        <v>0</v>
      </c>
      <c r="H1637" s="77">
        <v>2100</v>
      </c>
      <c r="I1637" s="77">
        <v>912</v>
      </c>
      <c r="J1637" s="72">
        <v>2250</v>
      </c>
      <c r="K1637" s="72">
        <v>5262</v>
      </c>
      <c r="L1637" s="72">
        <v>24738</v>
      </c>
      <c r="M1637" s="73" t="s">
        <v>36</v>
      </c>
    </row>
    <row r="1638" spans="1:13" x14ac:dyDescent="0.2">
      <c r="A1638" s="78" t="s">
        <v>381</v>
      </c>
      <c r="B1638" s="78" t="s">
        <v>62</v>
      </c>
      <c r="C1638" s="66" t="s">
        <v>10404</v>
      </c>
      <c r="D1638" s="77">
        <v>30000</v>
      </c>
      <c r="E1638" s="76">
        <v>1522.5</v>
      </c>
      <c r="F1638" s="72">
        <f t="shared" si="47"/>
        <v>31522.5</v>
      </c>
      <c r="G1638" s="77">
        <v>0</v>
      </c>
      <c r="H1638" s="77">
        <v>2100</v>
      </c>
      <c r="I1638" s="77">
        <v>912</v>
      </c>
      <c r="J1638" s="72">
        <v>4223.67</v>
      </c>
      <c r="K1638" s="72">
        <v>7235.67</v>
      </c>
      <c r="L1638" s="72">
        <v>22764.33</v>
      </c>
      <c r="M1638" s="73" t="s">
        <v>51</v>
      </c>
    </row>
    <row r="1639" spans="1:13" x14ac:dyDescent="0.2">
      <c r="A1639" s="78" t="s">
        <v>381</v>
      </c>
      <c r="B1639" s="78" t="s">
        <v>62</v>
      </c>
      <c r="C1639" s="66" t="s">
        <v>10404</v>
      </c>
      <c r="D1639" s="77">
        <v>30000</v>
      </c>
      <c r="E1639" s="76">
        <v>1522.5</v>
      </c>
      <c r="F1639" s="72">
        <f t="shared" si="47"/>
        <v>31522.5</v>
      </c>
      <c r="G1639" s="77">
        <v>0</v>
      </c>
      <c r="H1639" s="77">
        <v>2100</v>
      </c>
      <c r="I1639" s="77">
        <v>912</v>
      </c>
      <c r="J1639" s="72">
        <v>9830.69</v>
      </c>
      <c r="K1639" s="72">
        <v>12842.69</v>
      </c>
      <c r="L1639" s="72">
        <v>17157.309999999998</v>
      </c>
      <c r="M1639" s="73" t="s">
        <v>36</v>
      </c>
    </row>
    <row r="1640" spans="1:13" x14ac:dyDescent="0.2">
      <c r="A1640" s="78" t="s">
        <v>381</v>
      </c>
      <c r="B1640" s="78" t="s">
        <v>62</v>
      </c>
      <c r="C1640" s="66" t="s">
        <v>10404</v>
      </c>
      <c r="D1640" s="77">
        <v>30000</v>
      </c>
      <c r="E1640" s="76">
        <v>1522.5</v>
      </c>
      <c r="F1640" s="72">
        <f t="shared" si="47"/>
        <v>31522.5</v>
      </c>
      <c r="G1640" s="77">
        <v>0</v>
      </c>
      <c r="H1640" s="77">
        <v>2100</v>
      </c>
      <c r="I1640" s="77">
        <v>912</v>
      </c>
      <c r="J1640" s="72">
        <v>5510</v>
      </c>
      <c r="K1640" s="72">
        <v>8522</v>
      </c>
      <c r="L1640" s="72">
        <v>21478</v>
      </c>
      <c r="M1640" s="73" t="s">
        <v>36</v>
      </c>
    </row>
    <row r="1641" spans="1:13" x14ac:dyDescent="0.2">
      <c r="A1641" s="78" t="s">
        <v>381</v>
      </c>
      <c r="B1641" s="78" t="s">
        <v>62</v>
      </c>
      <c r="C1641" s="66" t="s">
        <v>10404</v>
      </c>
      <c r="D1641" s="77">
        <v>30000</v>
      </c>
      <c r="E1641" s="76">
        <v>1522.5</v>
      </c>
      <c r="F1641" s="72">
        <f t="shared" si="47"/>
        <v>31522.5</v>
      </c>
      <c r="G1641" s="77">
        <v>0</v>
      </c>
      <c r="H1641" s="77">
        <v>2100</v>
      </c>
      <c r="I1641" s="77">
        <v>912</v>
      </c>
      <c r="J1641" s="72">
        <v>4561.5599999999995</v>
      </c>
      <c r="K1641" s="72">
        <v>7573.5599999999995</v>
      </c>
      <c r="L1641" s="72">
        <v>22426.440000000002</v>
      </c>
      <c r="M1641" s="73" t="s">
        <v>51</v>
      </c>
    </row>
    <row r="1642" spans="1:13" x14ac:dyDescent="0.2">
      <c r="A1642" s="78" t="s">
        <v>381</v>
      </c>
      <c r="B1642" s="78" t="s">
        <v>62</v>
      </c>
      <c r="C1642" s="66" t="s">
        <v>10404</v>
      </c>
      <c r="D1642" s="77">
        <v>30000</v>
      </c>
      <c r="E1642" s="76">
        <v>1522.5</v>
      </c>
      <c r="F1642" s="72">
        <f t="shared" si="47"/>
        <v>31522.5</v>
      </c>
      <c r="G1642" s="77">
        <v>0</v>
      </c>
      <c r="H1642" s="77">
        <v>2100</v>
      </c>
      <c r="I1642" s="77">
        <v>912</v>
      </c>
      <c r="J1642" s="72">
        <v>2250</v>
      </c>
      <c r="K1642" s="72">
        <v>5262</v>
      </c>
      <c r="L1642" s="72">
        <v>24738</v>
      </c>
      <c r="M1642" s="73" t="s">
        <v>51</v>
      </c>
    </row>
    <row r="1643" spans="1:13" x14ac:dyDescent="0.2">
      <c r="A1643" s="78" t="s">
        <v>381</v>
      </c>
      <c r="B1643" s="78" t="s">
        <v>62</v>
      </c>
      <c r="C1643" s="66" t="s">
        <v>10404</v>
      </c>
      <c r="D1643" s="77">
        <v>30000</v>
      </c>
      <c r="E1643" s="76">
        <v>1522.5</v>
      </c>
      <c r="F1643" s="72">
        <f t="shared" ref="F1643:F1706" si="49">D1643+E1643</f>
        <v>31522.5</v>
      </c>
      <c r="G1643" s="77">
        <v>0</v>
      </c>
      <c r="H1643" s="77">
        <v>2100</v>
      </c>
      <c r="I1643" s="77">
        <v>912</v>
      </c>
      <c r="J1643" s="72">
        <v>2250</v>
      </c>
      <c r="K1643" s="72">
        <v>5262</v>
      </c>
      <c r="L1643" s="72">
        <v>24738</v>
      </c>
      <c r="M1643" s="73" t="s">
        <v>36</v>
      </c>
    </row>
    <row r="1644" spans="1:13" x14ac:dyDescent="0.2">
      <c r="A1644" s="78" t="s">
        <v>381</v>
      </c>
      <c r="B1644" s="78" t="s">
        <v>62</v>
      </c>
      <c r="C1644" s="66" t="s">
        <v>10404</v>
      </c>
      <c r="D1644" s="77">
        <v>30000</v>
      </c>
      <c r="E1644" s="77">
        <v>1522.5</v>
      </c>
      <c r="F1644" s="72">
        <f t="shared" si="49"/>
        <v>31522.5</v>
      </c>
      <c r="G1644" s="77">
        <v>0</v>
      </c>
      <c r="H1644" s="77">
        <v>2100</v>
      </c>
      <c r="I1644" s="77">
        <v>912</v>
      </c>
      <c r="J1644" s="72">
        <v>2250</v>
      </c>
      <c r="K1644" s="72">
        <v>5262</v>
      </c>
      <c r="L1644" s="72">
        <v>24738</v>
      </c>
      <c r="M1644" s="73" t="s">
        <v>51</v>
      </c>
    </row>
    <row r="1645" spans="1:13" x14ac:dyDescent="0.2">
      <c r="A1645" s="78" t="s">
        <v>381</v>
      </c>
      <c r="B1645" s="78" t="s">
        <v>62</v>
      </c>
      <c r="C1645" s="66" t="s">
        <v>10404</v>
      </c>
      <c r="D1645" s="77">
        <v>30000</v>
      </c>
      <c r="E1645" s="77">
        <v>1522.5</v>
      </c>
      <c r="F1645" s="72">
        <f t="shared" si="49"/>
        <v>31522.5</v>
      </c>
      <c r="G1645" s="77">
        <v>0</v>
      </c>
      <c r="H1645" s="77">
        <v>2100</v>
      </c>
      <c r="I1645" s="77">
        <v>912</v>
      </c>
      <c r="J1645" s="72">
        <v>2250</v>
      </c>
      <c r="K1645" s="72">
        <v>5262</v>
      </c>
      <c r="L1645" s="72">
        <v>24738</v>
      </c>
      <c r="M1645" s="73" t="s">
        <v>51</v>
      </c>
    </row>
    <row r="1646" spans="1:13" x14ac:dyDescent="0.2">
      <c r="A1646" s="78" t="s">
        <v>381</v>
      </c>
      <c r="B1646" s="78" t="s">
        <v>62</v>
      </c>
      <c r="C1646" s="66" t="s">
        <v>10404</v>
      </c>
      <c r="D1646" s="77">
        <v>30000</v>
      </c>
      <c r="E1646" s="77">
        <v>1522.5</v>
      </c>
      <c r="F1646" s="72">
        <f t="shared" si="49"/>
        <v>31522.5</v>
      </c>
      <c r="G1646" s="77">
        <v>0</v>
      </c>
      <c r="H1646" s="77">
        <v>2100</v>
      </c>
      <c r="I1646" s="77">
        <v>912</v>
      </c>
      <c r="J1646" s="72">
        <v>2250</v>
      </c>
      <c r="K1646" s="72">
        <v>5262</v>
      </c>
      <c r="L1646" s="72">
        <v>24738</v>
      </c>
      <c r="M1646" s="73" t="s">
        <v>36</v>
      </c>
    </row>
    <row r="1647" spans="1:13" x14ac:dyDescent="0.2">
      <c r="A1647" s="78" t="s">
        <v>381</v>
      </c>
      <c r="B1647" s="78" t="s">
        <v>62</v>
      </c>
      <c r="C1647" s="66" t="s">
        <v>10404</v>
      </c>
      <c r="D1647" s="77">
        <v>30000</v>
      </c>
      <c r="E1647" s="77">
        <v>1522.5</v>
      </c>
      <c r="F1647" s="72">
        <f t="shared" si="49"/>
        <v>31522.5</v>
      </c>
      <c r="G1647" s="77">
        <v>0</v>
      </c>
      <c r="H1647" s="77">
        <v>2100</v>
      </c>
      <c r="I1647" s="77">
        <v>912</v>
      </c>
      <c r="J1647" s="72">
        <v>2250</v>
      </c>
      <c r="K1647" s="72">
        <v>5262</v>
      </c>
      <c r="L1647" s="72">
        <v>24738</v>
      </c>
      <c r="M1647" s="73" t="s">
        <v>51</v>
      </c>
    </row>
    <row r="1648" spans="1:13" x14ac:dyDescent="0.2">
      <c r="A1648" s="78" t="s">
        <v>381</v>
      </c>
      <c r="B1648" s="80" t="s">
        <v>32</v>
      </c>
      <c r="C1648" s="66" t="s">
        <v>10404</v>
      </c>
      <c r="D1648" s="75">
        <v>25000</v>
      </c>
      <c r="E1648" s="76">
        <v>1755</v>
      </c>
      <c r="F1648" s="72">
        <f t="shared" si="49"/>
        <v>26755</v>
      </c>
      <c r="G1648" s="77">
        <v>0</v>
      </c>
      <c r="H1648" s="77">
        <v>2500</v>
      </c>
      <c r="I1648" s="77">
        <v>0</v>
      </c>
      <c r="J1648" s="72">
        <v>0</v>
      </c>
      <c r="K1648" s="72">
        <v>2500</v>
      </c>
      <c r="L1648" s="72">
        <v>22500</v>
      </c>
      <c r="M1648" s="73" t="s">
        <v>36</v>
      </c>
    </row>
    <row r="1649" spans="1:13" x14ac:dyDescent="0.2">
      <c r="A1649" s="78" t="s">
        <v>381</v>
      </c>
      <c r="B1649" s="80" t="s">
        <v>32</v>
      </c>
      <c r="C1649" s="66" t="s">
        <v>10404</v>
      </c>
      <c r="D1649" s="75">
        <v>21500</v>
      </c>
      <c r="E1649" s="76">
        <v>1540</v>
      </c>
      <c r="F1649" s="72">
        <f t="shared" si="49"/>
        <v>23040</v>
      </c>
      <c r="G1649" s="77">
        <v>0</v>
      </c>
      <c r="H1649" s="77">
        <v>2150</v>
      </c>
      <c r="I1649" s="77">
        <v>0</v>
      </c>
      <c r="J1649" s="72">
        <v>0</v>
      </c>
      <c r="K1649" s="72">
        <v>2150</v>
      </c>
      <c r="L1649" s="72">
        <v>19350</v>
      </c>
      <c r="M1649" s="73" t="s">
        <v>36</v>
      </c>
    </row>
    <row r="1650" spans="1:13" x14ac:dyDescent="0.2">
      <c r="A1650" s="78" t="s">
        <v>381</v>
      </c>
      <c r="B1650" s="78" t="s">
        <v>32</v>
      </c>
      <c r="C1650" s="66" t="s">
        <v>10404</v>
      </c>
      <c r="D1650" s="75">
        <v>21500</v>
      </c>
      <c r="E1650" s="76">
        <v>1957.5</v>
      </c>
      <c r="F1650" s="72">
        <f t="shared" si="49"/>
        <v>23457.5</v>
      </c>
      <c r="G1650" s="77">
        <v>0</v>
      </c>
      <c r="H1650" s="77">
        <v>2150</v>
      </c>
      <c r="I1650" s="77">
        <v>0</v>
      </c>
      <c r="J1650" s="72">
        <v>0</v>
      </c>
      <c r="K1650" s="72">
        <v>2150</v>
      </c>
      <c r="L1650" s="72">
        <v>19350</v>
      </c>
      <c r="M1650" s="73" t="s">
        <v>36</v>
      </c>
    </row>
    <row r="1651" spans="1:13" x14ac:dyDescent="0.2">
      <c r="A1651" s="78" t="s">
        <v>381</v>
      </c>
      <c r="B1651" s="80" t="s">
        <v>32</v>
      </c>
      <c r="C1651" s="66" t="s">
        <v>10404</v>
      </c>
      <c r="D1651" s="75">
        <v>21500</v>
      </c>
      <c r="E1651" s="76">
        <v>1957.5</v>
      </c>
      <c r="F1651" s="72">
        <f t="shared" si="49"/>
        <v>23457.5</v>
      </c>
      <c r="G1651" s="77">
        <v>0</v>
      </c>
      <c r="H1651" s="77">
        <v>2150</v>
      </c>
      <c r="I1651" s="77">
        <v>0</v>
      </c>
      <c r="J1651" s="72">
        <v>0</v>
      </c>
      <c r="K1651" s="72">
        <v>2150</v>
      </c>
      <c r="L1651" s="72">
        <v>19350</v>
      </c>
      <c r="M1651" s="73" t="s">
        <v>51</v>
      </c>
    </row>
    <row r="1652" spans="1:13" x14ac:dyDescent="0.2">
      <c r="A1652" s="78" t="s">
        <v>381</v>
      </c>
      <c r="B1652" s="80" t="s">
        <v>32</v>
      </c>
      <c r="C1652" s="66" t="s">
        <v>10404</v>
      </c>
      <c r="D1652" s="75">
        <v>21500</v>
      </c>
      <c r="E1652" s="76">
        <v>1957.5</v>
      </c>
      <c r="F1652" s="72">
        <f t="shared" si="49"/>
        <v>23457.5</v>
      </c>
      <c r="G1652" s="77">
        <v>0</v>
      </c>
      <c r="H1652" s="77">
        <v>2150</v>
      </c>
      <c r="I1652" s="77">
        <v>0</v>
      </c>
      <c r="J1652" s="72">
        <v>0</v>
      </c>
      <c r="K1652" s="72">
        <v>2150</v>
      </c>
      <c r="L1652" s="72">
        <v>19350</v>
      </c>
      <c r="M1652" s="73" t="s">
        <v>51</v>
      </c>
    </row>
    <row r="1653" spans="1:13" x14ac:dyDescent="0.2">
      <c r="A1653" s="78" t="s">
        <v>381</v>
      </c>
      <c r="B1653" s="80" t="s">
        <v>32</v>
      </c>
      <c r="C1653" s="66" t="s">
        <v>10404</v>
      </c>
      <c r="D1653" s="75">
        <v>21500</v>
      </c>
      <c r="E1653" s="76">
        <v>1957.5</v>
      </c>
      <c r="F1653" s="72">
        <f t="shared" si="49"/>
        <v>23457.5</v>
      </c>
      <c r="G1653" s="77">
        <v>0</v>
      </c>
      <c r="H1653" s="77">
        <v>2150</v>
      </c>
      <c r="I1653" s="77">
        <v>0</v>
      </c>
      <c r="J1653" s="72">
        <v>0</v>
      </c>
      <c r="K1653" s="72">
        <v>2150</v>
      </c>
      <c r="L1653" s="72">
        <v>19350</v>
      </c>
      <c r="M1653" s="73" t="s">
        <v>36</v>
      </c>
    </row>
    <row r="1654" spans="1:13" x14ac:dyDescent="0.2">
      <c r="A1654" s="78" t="s">
        <v>381</v>
      </c>
      <c r="B1654" s="80" t="s">
        <v>32</v>
      </c>
      <c r="C1654" s="66" t="s">
        <v>10404</v>
      </c>
      <c r="D1654" s="75">
        <v>21500</v>
      </c>
      <c r="E1654" s="76">
        <v>1540</v>
      </c>
      <c r="F1654" s="72">
        <f t="shared" si="49"/>
        <v>23040</v>
      </c>
      <c r="G1654" s="77">
        <v>0</v>
      </c>
      <c r="H1654" s="77">
        <v>2150</v>
      </c>
      <c r="I1654" s="77">
        <v>0</v>
      </c>
      <c r="J1654" s="72">
        <v>0</v>
      </c>
      <c r="K1654" s="72">
        <v>2150</v>
      </c>
      <c r="L1654" s="72">
        <v>19350</v>
      </c>
      <c r="M1654" s="73" t="s">
        <v>51</v>
      </c>
    </row>
    <row r="1655" spans="1:13" x14ac:dyDescent="0.2">
      <c r="A1655" s="78" t="s">
        <v>381</v>
      </c>
      <c r="B1655" s="80" t="s">
        <v>32</v>
      </c>
      <c r="C1655" s="66" t="s">
        <v>10404</v>
      </c>
      <c r="D1655" s="75">
        <v>21500</v>
      </c>
      <c r="E1655" s="76">
        <v>1957.5</v>
      </c>
      <c r="F1655" s="72">
        <f t="shared" si="49"/>
        <v>23457.5</v>
      </c>
      <c r="G1655" s="77">
        <v>0</v>
      </c>
      <c r="H1655" s="77">
        <v>2150</v>
      </c>
      <c r="I1655" s="77">
        <v>0</v>
      </c>
      <c r="J1655" s="72">
        <v>0</v>
      </c>
      <c r="K1655" s="72">
        <v>2150</v>
      </c>
      <c r="L1655" s="72">
        <v>19350</v>
      </c>
      <c r="M1655" s="73" t="s">
        <v>36</v>
      </c>
    </row>
    <row r="1656" spans="1:13" x14ac:dyDescent="0.2">
      <c r="A1656" s="78" t="s">
        <v>381</v>
      </c>
      <c r="B1656" s="80" t="s">
        <v>32</v>
      </c>
      <c r="C1656" s="66" t="s">
        <v>10404</v>
      </c>
      <c r="D1656" s="75">
        <v>21500</v>
      </c>
      <c r="E1656" s="76">
        <v>1957.5</v>
      </c>
      <c r="F1656" s="72">
        <f t="shared" si="49"/>
        <v>23457.5</v>
      </c>
      <c r="G1656" s="77">
        <v>0</v>
      </c>
      <c r="H1656" s="77">
        <v>2150</v>
      </c>
      <c r="I1656" s="77">
        <v>0</v>
      </c>
      <c r="J1656" s="72">
        <v>0</v>
      </c>
      <c r="K1656" s="72">
        <v>2150</v>
      </c>
      <c r="L1656" s="72">
        <v>19350</v>
      </c>
      <c r="M1656" s="73" t="s">
        <v>36</v>
      </c>
    </row>
    <row r="1657" spans="1:13" x14ac:dyDescent="0.2">
      <c r="A1657" s="78" t="s">
        <v>381</v>
      </c>
      <c r="B1657" s="80" t="s">
        <v>32</v>
      </c>
      <c r="C1657" s="66" t="s">
        <v>10404</v>
      </c>
      <c r="D1657" s="75">
        <v>21500</v>
      </c>
      <c r="E1657" s="76">
        <v>1957.5</v>
      </c>
      <c r="F1657" s="72">
        <f t="shared" si="49"/>
        <v>23457.5</v>
      </c>
      <c r="G1657" s="77">
        <v>0</v>
      </c>
      <c r="H1657" s="77">
        <v>2150</v>
      </c>
      <c r="I1657" s="77">
        <v>0</v>
      </c>
      <c r="J1657" s="72">
        <v>0</v>
      </c>
      <c r="K1657" s="72">
        <v>2150</v>
      </c>
      <c r="L1657" s="72">
        <v>19350</v>
      </c>
      <c r="M1657" s="73" t="s">
        <v>36</v>
      </c>
    </row>
    <row r="1658" spans="1:13" x14ac:dyDescent="0.2">
      <c r="A1658" s="78" t="s">
        <v>381</v>
      </c>
      <c r="B1658" s="80" t="s">
        <v>32</v>
      </c>
      <c r="C1658" s="66" t="s">
        <v>10404</v>
      </c>
      <c r="D1658" s="75">
        <v>21500</v>
      </c>
      <c r="E1658" s="76">
        <v>1740</v>
      </c>
      <c r="F1658" s="72">
        <f t="shared" si="49"/>
        <v>23240</v>
      </c>
      <c r="G1658" s="77">
        <v>0</v>
      </c>
      <c r="H1658" s="77">
        <v>2150</v>
      </c>
      <c r="I1658" s="77">
        <v>0</v>
      </c>
      <c r="J1658" s="72">
        <v>0</v>
      </c>
      <c r="K1658" s="72">
        <v>2150</v>
      </c>
      <c r="L1658" s="72">
        <v>19350</v>
      </c>
      <c r="M1658" s="73" t="s">
        <v>51</v>
      </c>
    </row>
    <row r="1659" spans="1:13" x14ac:dyDescent="0.2">
      <c r="A1659" s="78" t="s">
        <v>381</v>
      </c>
      <c r="B1659" s="80" t="s">
        <v>32</v>
      </c>
      <c r="C1659" s="66" t="s">
        <v>10404</v>
      </c>
      <c r="D1659" s="77">
        <v>14000</v>
      </c>
      <c r="E1659" s="76">
        <v>1522.5</v>
      </c>
      <c r="F1659" s="72">
        <f t="shared" si="49"/>
        <v>15522.5</v>
      </c>
      <c r="G1659" s="77">
        <v>0</v>
      </c>
      <c r="H1659" s="77">
        <v>1400</v>
      </c>
      <c r="I1659" s="77">
        <v>0</v>
      </c>
      <c r="J1659" s="72">
        <v>0</v>
      </c>
      <c r="K1659" s="72">
        <v>1400</v>
      </c>
      <c r="L1659" s="72">
        <v>12600</v>
      </c>
      <c r="M1659" s="73" t="s">
        <v>36</v>
      </c>
    </row>
    <row r="1660" spans="1:13" x14ac:dyDescent="0.2">
      <c r="A1660" s="78" t="s">
        <v>381</v>
      </c>
      <c r="B1660" s="80" t="s">
        <v>32</v>
      </c>
      <c r="C1660" s="66" t="s">
        <v>10404</v>
      </c>
      <c r="D1660" s="77">
        <v>14000</v>
      </c>
      <c r="E1660" s="76">
        <v>1522.5</v>
      </c>
      <c r="F1660" s="72">
        <f t="shared" si="49"/>
        <v>15522.5</v>
      </c>
      <c r="G1660" s="77">
        <v>0</v>
      </c>
      <c r="H1660" s="77">
        <v>1400</v>
      </c>
      <c r="I1660" s="77">
        <v>0</v>
      </c>
      <c r="J1660" s="72">
        <v>0</v>
      </c>
      <c r="K1660" s="72">
        <v>1400</v>
      </c>
      <c r="L1660" s="72">
        <v>12600</v>
      </c>
      <c r="M1660" s="73" t="s">
        <v>36</v>
      </c>
    </row>
    <row r="1661" spans="1:13" x14ac:dyDescent="0.2">
      <c r="A1661" s="78" t="s">
        <v>381</v>
      </c>
      <c r="B1661" s="78" t="s">
        <v>32</v>
      </c>
      <c r="C1661" s="66" t="s">
        <v>10404</v>
      </c>
      <c r="D1661" s="77">
        <v>14000</v>
      </c>
      <c r="E1661" s="76">
        <v>1522.5</v>
      </c>
      <c r="F1661" s="72">
        <f t="shared" si="49"/>
        <v>15522.5</v>
      </c>
      <c r="G1661" s="77">
        <v>0</v>
      </c>
      <c r="H1661" s="77">
        <v>1400</v>
      </c>
      <c r="I1661" s="77">
        <v>0</v>
      </c>
      <c r="J1661" s="72">
        <v>0</v>
      </c>
      <c r="K1661" s="72">
        <v>1400</v>
      </c>
      <c r="L1661" s="72">
        <v>12600</v>
      </c>
      <c r="M1661" s="73" t="s">
        <v>51</v>
      </c>
    </row>
    <row r="1662" spans="1:13" x14ac:dyDescent="0.2">
      <c r="A1662" s="78" t="s">
        <v>381</v>
      </c>
      <c r="B1662" s="78" t="s">
        <v>32</v>
      </c>
      <c r="C1662" s="66" t="s">
        <v>10404</v>
      </c>
      <c r="D1662" s="77">
        <v>14000</v>
      </c>
      <c r="E1662" s="76">
        <v>1522.5</v>
      </c>
      <c r="F1662" s="72">
        <f t="shared" si="49"/>
        <v>15522.5</v>
      </c>
      <c r="G1662" s="77">
        <v>0</v>
      </c>
      <c r="H1662" s="77">
        <v>1400</v>
      </c>
      <c r="I1662" s="77">
        <v>0</v>
      </c>
      <c r="J1662" s="72">
        <v>0</v>
      </c>
      <c r="K1662" s="72">
        <v>1400</v>
      </c>
      <c r="L1662" s="72">
        <v>12600</v>
      </c>
      <c r="M1662" s="73" t="s">
        <v>51</v>
      </c>
    </row>
    <row r="1663" spans="1:13" x14ac:dyDescent="0.2">
      <c r="A1663" s="78" t="s">
        <v>381</v>
      </c>
      <c r="B1663" s="78" t="s">
        <v>32</v>
      </c>
      <c r="C1663" s="66" t="s">
        <v>10404</v>
      </c>
      <c r="D1663" s="77">
        <v>14000</v>
      </c>
      <c r="E1663" s="76">
        <v>1522.5</v>
      </c>
      <c r="F1663" s="72">
        <f t="shared" si="49"/>
        <v>15522.5</v>
      </c>
      <c r="G1663" s="77">
        <v>0</v>
      </c>
      <c r="H1663" s="77">
        <v>1400</v>
      </c>
      <c r="I1663" s="77">
        <v>0</v>
      </c>
      <c r="J1663" s="72">
        <v>0</v>
      </c>
      <c r="K1663" s="72">
        <v>1400</v>
      </c>
      <c r="L1663" s="72">
        <v>12600</v>
      </c>
      <c r="M1663" s="73" t="s">
        <v>51</v>
      </c>
    </row>
    <row r="1664" spans="1:13" x14ac:dyDescent="0.2">
      <c r="A1664" s="78" t="s">
        <v>381</v>
      </c>
      <c r="B1664" s="78" t="s">
        <v>32</v>
      </c>
      <c r="C1664" s="66" t="s">
        <v>10404</v>
      </c>
      <c r="D1664" s="77">
        <v>14000</v>
      </c>
      <c r="E1664" s="76">
        <v>1522.5</v>
      </c>
      <c r="F1664" s="72">
        <f t="shared" si="49"/>
        <v>15522.5</v>
      </c>
      <c r="G1664" s="77">
        <v>0</v>
      </c>
      <c r="H1664" s="77">
        <v>1400</v>
      </c>
      <c r="I1664" s="77">
        <v>0</v>
      </c>
      <c r="J1664" s="72">
        <v>0</v>
      </c>
      <c r="K1664" s="72">
        <v>1400</v>
      </c>
      <c r="L1664" s="72">
        <v>12600</v>
      </c>
      <c r="M1664" s="73" t="s">
        <v>36</v>
      </c>
    </row>
    <row r="1665" spans="1:13" x14ac:dyDescent="0.2">
      <c r="A1665" s="78" t="s">
        <v>381</v>
      </c>
      <c r="B1665" s="78" t="s">
        <v>32</v>
      </c>
      <c r="C1665" s="66" t="s">
        <v>10404</v>
      </c>
      <c r="D1665" s="77">
        <v>14000</v>
      </c>
      <c r="E1665" s="76">
        <v>1522.5</v>
      </c>
      <c r="F1665" s="72">
        <f t="shared" si="49"/>
        <v>15522.5</v>
      </c>
      <c r="G1665" s="77">
        <v>0</v>
      </c>
      <c r="H1665" s="77">
        <v>1400</v>
      </c>
      <c r="I1665" s="77">
        <v>0</v>
      </c>
      <c r="J1665" s="72">
        <v>0</v>
      </c>
      <c r="K1665" s="72">
        <v>1400</v>
      </c>
      <c r="L1665" s="72">
        <v>12600</v>
      </c>
      <c r="M1665" s="73" t="s">
        <v>51</v>
      </c>
    </row>
    <row r="1666" spans="1:13" x14ac:dyDescent="0.2">
      <c r="A1666" s="78" t="s">
        <v>381</v>
      </c>
      <c r="B1666" s="78" t="s">
        <v>32</v>
      </c>
      <c r="C1666" s="66" t="s">
        <v>10404</v>
      </c>
      <c r="D1666" s="77">
        <v>14000</v>
      </c>
      <c r="E1666" s="76">
        <v>1522.5</v>
      </c>
      <c r="F1666" s="72">
        <f t="shared" si="49"/>
        <v>15522.5</v>
      </c>
      <c r="G1666" s="77">
        <v>0</v>
      </c>
      <c r="H1666" s="77">
        <v>1400</v>
      </c>
      <c r="I1666" s="77">
        <v>0</v>
      </c>
      <c r="J1666" s="72">
        <v>0</v>
      </c>
      <c r="K1666" s="72">
        <v>1400</v>
      </c>
      <c r="L1666" s="72">
        <v>12600</v>
      </c>
      <c r="M1666" s="73" t="s">
        <v>36</v>
      </c>
    </row>
    <row r="1667" spans="1:13" x14ac:dyDescent="0.2">
      <c r="A1667" s="78" t="s">
        <v>381</v>
      </c>
      <c r="B1667" s="78" t="s">
        <v>32</v>
      </c>
      <c r="C1667" s="66" t="s">
        <v>10404</v>
      </c>
      <c r="D1667" s="77">
        <v>14000</v>
      </c>
      <c r="E1667" s="76">
        <v>1522.5</v>
      </c>
      <c r="F1667" s="72">
        <f t="shared" si="49"/>
        <v>15522.5</v>
      </c>
      <c r="G1667" s="77">
        <v>0</v>
      </c>
      <c r="H1667" s="77">
        <v>1400</v>
      </c>
      <c r="I1667" s="77">
        <v>0</v>
      </c>
      <c r="J1667" s="72">
        <v>0</v>
      </c>
      <c r="K1667" s="72">
        <v>1400</v>
      </c>
      <c r="L1667" s="72">
        <v>12600</v>
      </c>
      <c r="M1667" s="73" t="s">
        <v>51</v>
      </c>
    </row>
    <row r="1668" spans="1:13" x14ac:dyDescent="0.2">
      <c r="A1668" s="78" t="s">
        <v>381</v>
      </c>
      <c r="B1668" s="78" t="s">
        <v>32</v>
      </c>
      <c r="C1668" s="66" t="s">
        <v>10404</v>
      </c>
      <c r="D1668" s="77">
        <v>14000</v>
      </c>
      <c r="E1668" s="76">
        <v>1522.5</v>
      </c>
      <c r="F1668" s="72">
        <f t="shared" si="49"/>
        <v>15522.5</v>
      </c>
      <c r="G1668" s="77">
        <v>0</v>
      </c>
      <c r="H1668" s="77">
        <v>1400</v>
      </c>
      <c r="I1668" s="77">
        <v>0</v>
      </c>
      <c r="J1668" s="72">
        <v>0</v>
      </c>
      <c r="K1668" s="72">
        <v>1400</v>
      </c>
      <c r="L1668" s="72">
        <v>12600</v>
      </c>
      <c r="M1668" s="73" t="s">
        <v>36</v>
      </c>
    </row>
    <row r="1669" spans="1:13" x14ac:dyDescent="0.2">
      <c r="A1669" s="78" t="s">
        <v>381</v>
      </c>
      <c r="B1669" s="78" t="s">
        <v>32</v>
      </c>
      <c r="C1669" s="66" t="s">
        <v>10404</v>
      </c>
      <c r="D1669" s="77">
        <v>14000</v>
      </c>
      <c r="E1669" s="76">
        <v>1522.5</v>
      </c>
      <c r="F1669" s="72">
        <f t="shared" si="49"/>
        <v>15522.5</v>
      </c>
      <c r="G1669" s="77">
        <v>0</v>
      </c>
      <c r="H1669" s="77">
        <v>1400</v>
      </c>
      <c r="I1669" s="77">
        <v>0</v>
      </c>
      <c r="J1669" s="72">
        <v>0</v>
      </c>
      <c r="K1669" s="72">
        <v>1400</v>
      </c>
      <c r="L1669" s="72">
        <v>12600</v>
      </c>
      <c r="M1669" s="73" t="s">
        <v>51</v>
      </c>
    </row>
    <row r="1670" spans="1:13" x14ac:dyDescent="0.2">
      <c r="A1670" s="78" t="s">
        <v>381</v>
      </c>
      <c r="B1670" s="78" t="s">
        <v>32</v>
      </c>
      <c r="C1670" s="66" t="s">
        <v>10404</v>
      </c>
      <c r="D1670" s="77">
        <v>14000</v>
      </c>
      <c r="E1670" s="76">
        <v>1522.5</v>
      </c>
      <c r="F1670" s="72">
        <f t="shared" si="49"/>
        <v>15522.5</v>
      </c>
      <c r="G1670" s="77">
        <v>0</v>
      </c>
      <c r="H1670" s="77">
        <v>1400</v>
      </c>
      <c r="I1670" s="77">
        <v>0</v>
      </c>
      <c r="J1670" s="72">
        <v>0</v>
      </c>
      <c r="K1670" s="72">
        <v>1400</v>
      </c>
      <c r="L1670" s="72">
        <v>12600</v>
      </c>
      <c r="M1670" s="73" t="s">
        <v>36</v>
      </c>
    </row>
    <row r="1671" spans="1:13" x14ac:dyDescent="0.2">
      <c r="A1671" s="78" t="s">
        <v>381</v>
      </c>
      <c r="B1671" s="78" t="s">
        <v>32</v>
      </c>
      <c r="C1671" s="66" t="s">
        <v>10404</v>
      </c>
      <c r="D1671" s="77">
        <v>14000</v>
      </c>
      <c r="E1671" s="76">
        <v>1522.5</v>
      </c>
      <c r="F1671" s="72">
        <f t="shared" si="49"/>
        <v>15522.5</v>
      </c>
      <c r="G1671" s="77">
        <v>0</v>
      </c>
      <c r="H1671" s="77">
        <v>1400</v>
      </c>
      <c r="I1671" s="77">
        <v>0</v>
      </c>
      <c r="J1671" s="72">
        <v>0</v>
      </c>
      <c r="K1671" s="72">
        <v>1400</v>
      </c>
      <c r="L1671" s="72">
        <v>12600</v>
      </c>
      <c r="M1671" s="73" t="s">
        <v>36</v>
      </c>
    </row>
    <row r="1672" spans="1:13" x14ac:dyDescent="0.2">
      <c r="A1672" s="78" t="s">
        <v>381</v>
      </c>
      <c r="B1672" s="78" t="s">
        <v>32</v>
      </c>
      <c r="C1672" s="66" t="s">
        <v>10404</v>
      </c>
      <c r="D1672" s="77">
        <v>14000</v>
      </c>
      <c r="E1672" s="76">
        <v>1522.5</v>
      </c>
      <c r="F1672" s="72">
        <f t="shared" si="49"/>
        <v>15522.5</v>
      </c>
      <c r="G1672" s="77">
        <v>0</v>
      </c>
      <c r="H1672" s="77">
        <v>1400</v>
      </c>
      <c r="I1672" s="77">
        <v>0</v>
      </c>
      <c r="J1672" s="72">
        <v>0</v>
      </c>
      <c r="K1672" s="72">
        <v>1400</v>
      </c>
      <c r="L1672" s="72">
        <v>12600</v>
      </c>
      <c r="M1672" s="73" t="s">
        <v>36</v>
      </c>
    </row>
    <row r="1673" spans="1:13" x14ac:dyDescent="0.2">
      <c r="A1673" s="78" t="s">
        <v>381</v>
      </c>
      <c r="B1673" s="78" t="s">
        <v>32</v>
      </c>
      <c r="C1673" s="66" t="s">
        <v>10404</v>
      </c>
      <c r="D1673" s="77">
        <v>14000</v>
      </c>
      <c r="E1673" s="76">
        <v>1522.5</v>
      </c>
      <c r="F1673" s="72">
        <f t="shared" si="49"/>
        <v>15522.5</v>
      </c>
      <c r="G1673" s="77">
        <v>0</v>
      </c>
      <c r="H1673" s="77">
        <v>1400</v>
      </c>
      <c r="I1673" s="77">
        <v>0</v>
      </c>
      <c r="J1673" s="72">
        <v>0</v>
      </c>
      <c r="K1673" s="72">
        <v>1400</v>
      </c>
      <c r="L1673" s="72">
        <v>12600</v>
      </c>
      <c r="M1673" s="73" t="s">
        <v>36</v>
      </c>
    </row>
    <row r="1674" spans="1:13" x14ac:dyDescent="0.2">
      <c r="A1674" s="78" t="s">
        <v>381</v>
      </c>
      <c r="B1674" s="78" t="s">
        <v>32</v>
      </c>
      <c r="C1674" s="66" t="s">
        <v>10404</v>
      </c>
      <c r="D1674" s="77">
        <v>14000</v>
      </c>
      <c r="E1674" s="76">
        <v>1522.5</v>
      </c>
      <c r="F1674" s="72">
        <f t="shared" si="49"/>
        <v>15522.5</v>
      </c>
      <c r="G1674" s="77">
        <v>0</v>
      </c>
      <c r="H1674" s="77">
        <v>1400</v>
      </c>
      <c r="I1674" s="77">
        <v>0</v>
      </c>
      <c r="J1674" s="72">
        <v>0</v>
      </c>
      <c r="K1674" s="72">
        <v>1400</v>
      </c>
      <c r="L1674" s="72">
        <v>12600</v>
      </c>
      <c r="M1674" s="73" t="s">
        <v>36</v>
      </c>
    </row>
    <row r="1675" spans="1:13" x14ac:dyDescent="0.2">
      <c r="A1675" s="78" t="s">
        <v>381</v>
      </c>
      <c r="B1675" s="78" t="s">
        <v>32</v>
      </c>
      <c r="C1675" s="66" t="s">
        <v>10404</v>
      </c>
      <c r="D1675" s="77">
        <v>14000</v>
      </c>
      <c r="E1675" s="76">
        <v>1522.5</v>
      </c>
      <c r="F1675" s="72">
        <f t="shared" si="49"/>
        <v>15522.5</v>
      </c>
      <c r="G1675" s="77">
        <v>0</v>
      </c>
      <c r="H1675" s="77">
        <v>1400</v>
      </c>
      <c r="I1675" s="77">
        <v>0</v>
      </c>
      <c r="J1675" s="72">
        <v>0</v>
      </c>
      <c r="K1675" s="72">
        <v>1400</v>
      </c>
      <c r="L1675" s="72">
        <v>12600</v>
      </c>
      <c r="M1675" s="73" t="s">
        <v>36</v>
      </c>
    </row>
    <row r="1676" spans="1:13" x14ac:dyDescent="0.2">
      <c r="A1676" s="78" t="s">
        <v>381</v>
      </c>
      <c r="B1676" s="78" t="s">
        <v>32</v>
      </c>
      <c r="C1676" s="66" t="s">
        <v>10404</v>
      </c>
      <c r="D1676" s="77">
        <v>14000</v>
      </c>
      <c r="E1676" s="76">
        <v>1522.5</v>
      </c>
      <c r="F1676" s="72">
        <f t="shared" si="49"/>
        <v>15522.5</v>
      </c>
      <c r="G1676" s="77">
        <v>0</v>
      </c>
      <c r="H1676" s="77">
        <v>1400</v>
      </c>
      <c r="I1676" s="77">
        <v>0</v>
      </c>
      <c r="J1676" s="72">
        <v>0</v>
      </c>
      <c r="K1676" s="72">
        <v>1400</v>
      </c>
      <c r="L1676" s="72">
        <v>12600</v>
      </c>
      <c r="M1676" s="73" t="s">
        <v>36</v>
      </c>
    </row>
    <row r="1677" spans="1:13" x14ac:dyDescent="0.2">
      <c r="A1677" s="78" t="s">
        <v>381</v>
      </c>
      <c r="B1677" s="78" t="s">
        <v>32</v>
      </c>
      <c r="C1677" s="66" t="s">
        <v>10404</v>
      </c>
      <c r="D1677" s="77">
        <v>14000</v>
      </c>
      <c r="E1677" s="76">
        <v>1522.5</v>
      </c>
      <c r="F1677" s="72">
        <f t="shared" si="49"/>
        <v>15522.5</v>
      </c>
      <c r="G1677" s="77">
        <v>0</v>
      </c>
      <c r="H1677" s="77">
        <v>1400</v>
      </c>
      <c r="I1677" s="77">
        <v>0</v>
      </c>
      <c r="J1677" s="72">
        <v>0</v>
      </c>
      <c r="K1677" s="72">
        <v>1400</v>
      </c>
      <c r="L1677" s="72">
        <v>12600</v>
      </c>
      <c r="M1677" s="73" t="s">
        <v>36</v>
      </c>
    </row>
    <row r="1678" spans="1:13" x14ac:dyDescent="0.2">
      <c r="A1678" s="78" t="s">
        <v>381</v>
      </c>
      <c r="B1678" s="78" t="s">
        <v>32</v>
      </c>
      <c r="C1678" s="66" t="s">
        <v>10404</v>
      </c>
      <c r="D1678" s="77">
        <v>14000</v>
      </c>
      <c r="E1678" s="76">
        <v>1522.5</v>
      </c>
      <c r="F1678" s="72">
        <f t="shared" si="49"/>
        <v>15522.5</v>
      </c>
      <c r="G1678" s="77">
        <v>0</v>
      </c>
      <c r="H1678" s="77">
        <v>1400</v>
      </c>
      <c r="I1678" s="77">
        <v>0</v>
      </c>
      <c r="J1678" s="72">
        <v>0</v>
      </c>
      <c r="K1678" s="72">
        <v>1400</v>
      </c>
      <c r="L1678" s="72">
        <v>12600</v>
      </c>
      <c r="M1678" s="73" t="s">
        <v>36</v>
      </c>
    </row>
    <row r="1679" spans="1:13" x14ac:dyDescent="0.2">
      <c r="A1679" s="78" t="s">
        <v>381</v>
      </c>
      <c r="B1679" s="78" t="s">
        <v>32</v>
      </c>
      <c r="C1679" s="66" t="s">
        <v>10404</v>
      </c>
      <c r="D1679" s="77">
        <v>14000</v>
      </c>
      <c r="E1679" s="76">
        <v>1522.5</v>
      </c>
      <c r="F1679" s="72">
        <f t="shared" si="49"/>
        <v>15522.5</v>
      </c>
      <c r="G1679" s="77">
        <v>0</v>
      </c>
      <c r="H1679" s="77">
        <v>1400</v>
      </c>
      <c r="I1679" s="77">
        <v>0</v>
      </c>
      <c r="J1679" s="72">
        <v>0</v>
      </c>
      <c r="K1679" s="72">
        <v>1400</v>
      </c>
      <c r="L1679" s="72">
        <v>12600</v>
      </c>
      <c r="M1679" s="73" t="s">
        <v>36</v>
      </c>
    </row>
    <row r="1680" spans="1:13" x14ac:dyDescent="0.2">
      <c r="A1680" s="78" t="s">
        <v>381</v>
      </c>
      <c r="B1680" s="78" t="s">
        <v>32</v>
      </c>
      <c r="C1680" s="66" t="s">
        <v>10404</v>
      </c>
      <c r="D1680" s="77">
        <v>14000</v>
      </c>
      <c r="E1680" s="76">
        <v>1522.5</v>
      </c>
      <c r="F1680" s="72">
        <f t="shared" si="49"/>
        <v>15522.5</v>
      </c>
      <c r="G1680" s="77">
        <v>0</v>
      </c>
      <c r="H1680" s="77">
        <v>1400</v>
      </c>
      <c r="I1680" s="77">
        <v>0</v>
      </c>
      <c r="J1680" s="72">
        <v>0</v>
      </c>
      <c r="K1680" s="72">
        <v>1400</v>
      </c>
      <c r="L1680" s="72">
        <v>12600</v>
      </c>
      <c r="M1680" s="73" t="s">
        <v>36</v>
      </c>
    </row>
    <row r="1681" spans="1:13" x14ac:dyDescent="0.2">
      <c r="A1681" s="78" t="s">
        <v>381</v>
      </c>
      <c r="B1681" s="78" t="s">
        <v>32</v>
      </c>
      <c r="C1681" s="66" t="s">
        <v>10404</v>
      </c>
      <c r="D1681" s="77">
        <v>14000</v>
      </c>
      <c r="E1681" s="76">
        <v>1522.5</v>
      </c>
      <c r="F1681" s="72">
        <f t="shared" si="49"/>
        <v>15522.5</v>
      </c>
      <c r="G1681" s="77">
        <v>0</v>
      </c>
      <c r="H1681" s="77">
        <v>1400</v>
      </c>
      <c r="I1681" s="77">
        <v>0</v>
      </c>
      <c r="J1681" s="72">
        <v>0</v>
      </c>
      <c r="K1681" s="72">
        <v>1400</v>
      </c>
      <c r="L1681" s="72">
        <v>12600</v>
      </c>
      <c r="M1681" s="73" t="s">
        <v>36</v>
      </c>
    </row>
    <row r="1682" spans="1:13" x14ac:dyDescent="0.2">
      <c r="A1682" s="78" t="s">
        <v>381</v>
      </c>
      <c r="B1682" s="78" t="s">
        <v>32</v>
      </c>
      <c r="C1682" s="66" t="s">
        <v>10404</v>
      </c>
      <c r="D1682" s="77">
        <v>14000</v>
      </c>
      <c r="E1682" s="76">
        <v>1522.5</v>
      </c>
      <c r="F1682" s="72">
        <f t="shared" si="49"/>
        <v>15522.5</v>
      </c>
      <c r="G1682" s="77">
        <v>0</v>
      </c>
      <c r="H1682" s="77">
        <v>1400</v>
      </c>
      <c r="I1682" s="77">
        <v>0</v>
      </c>
      <c r="J1682" s="72">
        <v>0</v>
      </c>
      <c r="K1682" s="72">
        <v>1400</v>
      </c>
      <c r="L1682" s="72">
        <v>12600</v>
      </c>
      <c r="M1682" s="73" t="s">
        <v>36</v>
      </c>
    </row>
    <row r="1683" spans="1:13" x14ac:dyDescent="0.2">
      <c r="A1683" s="78" t="s">
        <v>381</v>
      </c>
      <c r="B1683" s="78" t="s">
        <v>32</v>
      </c>
      <c r="C1683" s="66" t="s">
        <v>10404</v>
      </c>
      <c r="D1683" s="77">
        <v>14000</v>
      </c>
      <c r="E1683" s="76">
        <v>1522.5</v>
      </c>
      <c r="F1683" s="72">
        <f t="shared" si="49"/>
        <v>15522.5</v>
      </c>
      <c r="G1683" s="77">
        <v>0</v>
      </c>
      <c r="H1683" s="77">
        <v>1400</v>
      </c>
      <c r="I1683" s="77">
        <v>0</v>
      </c>
      <c r="J1683" s="72">
        <v>0</v>
      </c>
      <c r="K1683" s="72">
        <v>1400</v>
      </c>
      <c r="L1683" s="72">
        <v>12600</v>
      </c>
      <c r="M1683" s="73" t="s">
        <v>36</v>
      </c>
    </row>
    <row r="1684" spans="1:13" x14ac:dyDescent="0.2">
      <c r="A1684" s="78" t="s">
        <v>381</v>
      </c>
      <c r="B1684" s="78" t="s">
        <v>32</v>
      </c>
      <c r="C1684" s="66" t="s">
        <v>10404</v>
      </c>
      <c r="D1684" s="77">
        <v>14000</v>
      </c>
      <c r="E1684" s="76">
        <v>1522.5</v>
      </c>
      <c r="F1684" s="72">
        <f t="shared" si="49"/>
        <v>15522.5</v>
      </c>
      <c r="G1684" s="77">
        <v>0</v>
      </c>
      <c r="H1684" s="77">
        <v>1400</v>
      </c>
      <c r="I1684" s="77">
        <v>0</v>
      </c>
      <c r="J1684" s="72">
        <v>0</v>
      </c>
      <c r="K1684" s="72">
        <v>1400</v>
      </c>
      <c r="L1684" s="72">
        <v>12600</v>
      </c>
      <c r="M1684" s="73" t="s">
        <v>36</v>
      </c>
    </row>
    <row r="1685" spans="1:13" x14ac:dyDescent="0.2">
      <c r="A1685" s="78" t="s">
        <v>381</v>
      </c>
      <c r="B1685" s="78" t="s">
        <v>32</v>
      </c>
      <c r="C1685" s="66" t="s">
        <v>10404</v>
      </c>
      <c r="D1685" s="77">
        <v>14000</v>
      </c>
      <c r="E1685" s="76">
        <v>1522.5</v>
      </c>
      <c r="F1685" s="72">
        <f t="shared" si="49"/>
        <v>15522.5</v>
      </c>
      <c r="G1685" s="77">
        <v>0</v>
      </c>
      <c r="H1685" s="77">
        <v>1400</v>
      </c>
      <c r="I1685" s="77">
        <v>0</v>
      </c>
      <c r="J1685" s="72">
        <v>0</v>
      </c>
      <c r="K1685" s="72">
        <v>1400</v>
      </c>
      <c r="L1685" s="72">
        <v>12600</v>
      </c>
      <c r="M1685" s="73" t="s">
        <v>36</v>
      </c>
    </row>
    <row r="1686" spans="1:13" x14ac:dyDescent="0.2">
      <c r="A1686" s="78" t="s">
        <v>381</v>
      </c>
      <c r="B1686" s="80" t="s">
        <v>32</v>
      </c>
      <c r="C1686" s="66" t="s">
        <v>10404</v>
      </c>
      <c r="D1686" s="77">
        <v>25000</v>
      </c>
      <c r="E1686" s="76">
        <v>1522.5</v>
      </c>
      <c r="F1686" s="72">
        <f t="shared" si="49"/>
        <v>26522.5</v>
      </c>
      <c r="G1686" s="77">
        <v>0</v>
      </c>
      <c r="H1686" s="77">
        <v>2500</v>
      </c>
      <c r="I1686" s="77">
        <v>0</v>
      </c>
      <c r="J1686" s="72">
        <v>1938.77</v>
      </c>
      <c r="K1686" s="72">
        <v>4438.7700000000004</v>
      </c>
      <c r="L1686" s="72">
        <v>20561.23</v>
      </c>
      <c r="M1686" s="73" t="s">
        <v>36</v>
      </c>
    </row>
    <row r="1687" spans="1:13" x14ac:dyDescent="0.2">
      <c r="A1687" s="78" t="s">
        <v>381</v>
      </c>
      <c r="B1687" s="80" t="s">
        <v>32</v>
      </c>
      <c r="C1687" s="66" t="s">
        <v>10404</v>
      </c>
      <c r="D1687" s="77">
        <v>25000</v>
      </c>
      <c r="E1687" s="76">
        <v>1522.5</v>
      </c>
      <c r="F1687" s="72">
        <f t="shared" si="49"/>
        <v>26522.5</v>
      </c>
      <c r="G1687" s="77">
        <v>0</v>
      </c>
      <c r="H1687" s="77">
        <v>2500</v>
      </c>
      <c r="I1687" s="77">
        <v>0</v>
      </c>
      <c r="J1687" s="72">
        <v>4114.8999999999996</v>
      </c>
      <c r="K1687" s="72">
        <v>6614.9</v>
      </c>
      <c r="L1687" s="72">
        <v>18385.099999999999</v>
      </c>
      <c r="M1687" s="73" t="s">
        <v>36</v>
      </c>
    </row>
    <row r="1688" spans="1:13" x14ac:dyDescent="0.2">
      <c r="A1688" s="78" t="s">
        <v>381</v>
      </c>
      <c r="B1688" s="80" t="s">
        <v>32</v>
      </c>
      <c r="C1688" s="66" t="s">
        <v>10404</v>
      </c>
      <c r="D1688" s="77">
        <v>25000</v>
      </c>
      <c r="E1688" s="76">
        <v>1522.5</v>
      </c>
      <c r="F1688" s="72">
        <f t="shared" si="49"/>
        <v>26522.5</v>
      </c>
      <c r="G1688" s="77">
        <v>0</v>
      </c>
      <c r="H1688" s="77">
        <v>2500</v>
      </c>
      <c r="I1688" s="77">
        <v>0</v>
      </c>
      <c r="J1688" s="72">
        <v>0</v>
      </c>
      <c r="K1688" s="72">
        <v>2500</v>
      </c>
      <c r="L1688" s="72">
        <v>22500</v>
      </c>
      <c r="M1688" s="73" t="s">
        <v>51</v>
      </c>
    </row>
    <row r="1689" spans="1:13" x14ac:dyDescent="0.2">
      <c r="A1689" s="78" t="s">
        <v>381</v>
      </c>
      <c r="B1689" s="80" t="s">
        <v>32</v>
      </c>
      <c r="C1689" s="66" t="s">
        <v>10404</v>
      </c>
      <c r="D1689" s="77">
        <v>25000</v>
      </c>
      <c r="E1689" s="76">
        <v>1522.5</v>
      </c>
      <c r="F1689" s="72">
        <f t="shared" si="49"/>
        <v>26522.5</v>
      </c>
      <c r="G1689" s="77">
        <v>0</v>
      </c>
      <c r="H1689" s="77">
        <v>2500</v>
      </c>
      <c r="I1689" s="77">
        <v>0</v>
      </c>
      <c r="J1689" s="72">
        <v>1973.28</v>
      </c>
      <c r="K1689" s="72">
        <v>4473.28</v>
      </c>
      <c r="L1689" s="72">
        <v>20526.72</v>
      </c>
      <c r="M1689" s="73" t="s">
        <v>36</v>
      </c>
    </row>
    <row r="1690" spans="1:13" x14ac:dyDescent="0.2">
      <c r="A1690" s="78" t="s">
        <v>381</v>
      </c>
      <c r="B1690" s="80" t="s">
        <v>32</v>
      </c>
      <c r="C1690" s="66" t="s">
        <v>10404</v>
      </c>
      <c r="D1690" s="77">
        <v>25000</v>
      </c>
      <c r="E1690" s="76">
        <v>1522.5</v>
      </c>
      <c r="F1690" s="72">
        <f t="shared" si="49"/>
        <v>26522.5</v>
      </c>
      <c r="G1690" s="77">
        <v>0</v>
      </c>
      <c r="H1690" s="77">
        <v>2500</v>
      </c>
      <c r="I1690" s="77">
        <v>0</v>
      </c>
      <c r="J1690" s="72">
        <v>0</v>
      </c>
      <c r="K1690" s="72">
        <v>2500</v>
      </c>
      <c r="L1690" s="72">
        <v>22500</v>
      </c>
      <c r="M1690" s="73" t="s">
        <v>36</v>
      </c>
    </row>
    <row r="1691" spans="1:13" x14ac:dyDescent="0.2">
      <c r="A1691" s="78" t="s">
        <v>381</v>
      </c>
      <c r="B1691" s="80" t="s">
        <v>32</v>
      </c>
      <c r="C1691" s="66" t="s">
        <v>10404</v>
      </c>
      <c r="D1691" s="77">
        <v>25000</v>
      </c>
      <c r="E1691" s="76">
        <v>1522.5</v>
      </c>
      <c r="F1691" s="72">
        <f t="shared" si="49"/>
        <v>26522.5</v>
      </c>
      <c r="G1691" s="77">
        <v>0</v>
      </c>
      <c r="H1691" s="77">
        <v>2500</v>
      </c>
      <c r="I1691" s="77">
        <v>0</v>
      </c>
      <c r="J1691" s="72">
        <v>1955.97</v>
      </c>
      <c r="K1691" s="72">
        <v>4455.97</v>
      </c>
      <c r="L1691" s="72">
        <v>20544.03</v>
      </c>
      <c r="M1691" s="73" t="s">
        <v>51</v>
      </c>
    </row>
    <row r="1692" spans="1:13" x14ac:dyDescent="0.2">
      <c r="A1692" s="78" t="s">
        <v>381</v>
      </c>
      <c r="B1692" s="80" t="s">
        <v>32</v>
      </c>
      <c r="C1692" s="66" t="s">
        <v>10404</v>
      </c>
      <c r="D1692" s="77">
        <v>25000</v>
      </c>
      <c r="E1692" s="76">
        <v>1522.5</v>
      </c>
      <c r="F1692" s="72">
        <f t="shared" si="49"/>
        <v>26522.5</v>
      </c>
      <c r="G1692" s="77">
        <v>0</v>
      </c>
      <c r="H1692" s="77">
        <v>2500</v>
      </c>
      <c r="I1692" s="77">
        <v>0</v>
      </c>
      <c r="J1692" s="72">
        <v>5984.8899999999994</v>
      </c>
      <c r="K1692" s="72">
        <v>8484.89</v>
      </c>
      <c r="L1692" s="72">
        <v>16515.11</v>
      </c>
      <c r="M1692" s="73" t="s">
        <v>36</v>
      </c>
    </row>
    <row r="1693" spans="1:13" x14ac:dyDescent="0.2">
      <c r="A1693" s="78" t="s">
        <v>381</v>
      </c>
      <c r="B1693" s="80" t="s">
        <v>32</v>
      </c>
      <c r="C1693" s="66" t="s">
        <v>10404</v>
      </c>
      <c r="D1693" s="77">
        <v>25000</v>
      </c>
      <c r="E1693" s="76">
        <v>1522.5</v>
      </c>
      <c r="F1693" s="72">
        <f t="shared" si="49"/>
        <v>26522.5</v>
      </c>
      <c r="G1693" s="77">
        <v>0</v>
      </c>
      <c r="H1693" s="77">
        <v>2500</v>
      </c>
      <c r="I1693" s="77">
        <v>0</v>
      </c>
      <c r="J1693" s="72">
        <v>0</v>
      </c>
      <c r="K1693" s="72">
        <v>2500</v>
      </c>
      <c r="L1693" s="72">
        <v>22500</v>
      </c>
      <c r="M1693" s="73" t="s">
        <v>51</v>
      </c>
    </row>
    <row r="1694" spans="1:13" x14ac:dyDescent="0.2">
      <c r="A1694" s="78" t="s">
        <v>381</v>
      </c>
      <c r="B1694" s="80" t="s">
        <v>32</v>
      </c>
      <c r="C1694" s="66" t="s">
        <v>10404</v>
      </c>
      <c r="D1694" s="77">
        <v>25000</v>
      </c>
      <c r="E1694" s="76">
        <v>1522.5</v>
      </c>
      <c r="F1694" s="72">
        <f t="shared" si="49"/>
        <v>26522.5</v>
      </c>
      <c r="G1694" s="77">
        <v>0</v>
      </c>
      <c r="H1694" s="77">
        <v>2500</v>
      </c>
      <c r="I1694" s="77">
        <v>0</v>
      </c>
      <c r="J1694" s="72">
        <v>2356.4300000000003</v>
      </c>
      <c r="K1694" s="72">
        <v>4856.43</v>
      </c>
      <c r="L1694" s="72">
        <v>20143.57</v>
      </c>
      <c r="M1694" s="73" t="s">
        <v>36</v>
      </c>
    </row>
    <row r="1695" spans="1:13" x14ac:dyDescent="0.2">
      <c r="A1695" s="78" t="s">
        <v>381</v>
      </c>
      <c r="B1695" s="80" t="s">
        <v>32</v>
      </c>
      <c r="C1695" s="66" t="s">
        <v>10404</v>
      </c>
      <c r="D1695" s="77">
        <v>25000</v>
      </c>
      <c r="E1695" s="76">
        <v>1522.5</v>
      </c>
      <c r="F1695" s="72">
        <f t="shared" si="49"/>
        <v>26522.5</v>
      </c>
      <c r="G1695" s="77">
        <v>0</v>
      </c>
      <c r="H1695" s="77">
        <v>2500</v>
      </c>
      <c r="I1695" s="77">
        <v>0</v>
      </c>
      <c r="J1695" s="72">
        <v>0</v>
      </c>
      <c r="K1695" s="72">
        <v>2500</v>
      </c>
      <c r="L1695" s="72">
        <v>22500</v>
      </c>
      <c r="M1695" s="73" t="s">
        <v>36</v>
      </c>
    </row>
    <row r="1696" spans="1:13" x14ac:dyDescent="0.2">
      <c r="A1696" s="78" t="s">
        <v>381</v>
      </c>
      <c r="B1696" s="80" t="s">
        <v>32</v>
      </c>
      <c r="C1696" s="66" t="s">
        <v>10404</v>
      </c>
      <c r="D1696" s="77">
        <v>25000</v>
      </c>
      <c r="E1696" s="76">
        <v>1522.5</v>
      </c>
      <c r="F1696" s="72">
        <f t="shared" si="49"/>
        <v>26522.5</v>
      </c>
      <c r="G1696" s="77">
        <v>0</v>
      </c>
      <c r="H1696" s="77">
        <v>2500</v>
      </c>
      <c r="I1696" s="77">
        <v>0</v>
      </c>
      <c r="J1696" s="72">
        <v>380</v>
      </c>
      <c r="K1696" s="72">
        <v>2880</v>
      </c>
      <c r="L1696" s="72">
        <v>22120</v>
      </c>
      <c r="M1696" s="73" t="s">
        <v>36</v>
      </c>
    </row>
    <row r="1697" spans="1:13" x14ac:dyDescent="0.2">
      <c r="A1697" s="78" t="s">
        <v>381</v>
      </c>
      <c r="B1697" s="80" t="s">
        <v>32</v>
      </c>
      <c r="C1697" s="66" t="s">
        <v>10404</v>
      </c>
      <c r="D1697" s="77">
        <v>25000</v>
      </c>
      <c r="E1697" s="76">
        <v>1522.5</v>
      </c>
      <c r="F1697" s="72">
        <f t="shared" si="49"/>
        <v>26522.5</v>
      </c>
      <c r="G1697" s="77">
        <v>0</v>
      </c>
      <c r="H1697" s="77">
        <v>2500</v>
      </c>
      <c r="I1697" s="77">
        <v>0</v>
      </c>
      <c r="J1697" s="72">
        <v>1244.97</v>
      </c>
      <c r="K1697" s="72">
        <v>3744.9700000000003</v>
      </c>
      <c r="L1697" s="72">
        <v>21255.03</v>
      </c>
      <c r="M1697" s="73" t="s">
        <v>36</v>
      </c>
    </row>
    <row r="1698" spans="1:13" x14ac:dyDescent="0.2">
      <c r="A1698" s="78" t="s">
        <v>381</v>
      </c>
      <c r="B1698" s="80" t="s">
        <v>32</v>
      </c>
      <c r="C1698" s="66" t="s">
        <v>10404</v>
      </c>
      <c r="D1698" s="77">
        <v>25000</v>
      </c>
      <c r="E1698" s="76">
        <v>1522.5</v>
      </c>
      <c r="F1698" s="72">
        <f t="shared" si="49"/>
        <v>26522.5</v>
      </c>
      <c r="G1698" s="77">
        <v>0</v>
      </c>
      <c r="H1698" s="77">
        <v>2500</v>
      </c>
      <c r="I1698" s="77">
        <v>0</v>
      </c>
      <c r="J1698" s="72">
        <v>0</v>
      </c>
      <c r="K1698" s="72">
        <v>2500</v>
      </c>
      <c r="L1698" s="72">
        <v>22500</v>
      </c>
      <c r="M1698" s="73" t="s">
        <v>36</v>
      </c>
    </row>
    <row r="1699" spans="1:13" x14ac:dyDescent="0.2">
      <c r="A1699" s="78" t="s">
        <v>381</v>
      </c>
      <c r="B1699" s="80" t="s">
        <v>32</v>
      </c>
      <c r="C1699" s="66" t="s">
        <v>10404</v>
      </c>
      <c r="D1699" s="77">
        <v>25000</v>
      </c>
      <c r="E1699" s="76">
        <v>1522.5</v>
      </c>
      <c r="F1699" s="72">
        <f t="shared" si="49"/>
        <v>26522.5</v>
      </c>
      <c r="G1699" s="77">
        <v>0</v>
      </c>
      <c r="H1699" s="77">
        <v>2500</v>
      </c>
      <c r="I1699" s="77">
        <v>0</v>
      </c>
      <c r="J1699" s="72">
        <v>0</v>
      </c>
      <c r="K1699" s="72">
        <v>2500</v>
      </c>
      <c r="L1699" s="72">
        <v>22500</v>
      </c>
      <c r="M1699" s="73" t="s">
        <v>51</v>
      </c>
    </row>
    <row r="1700" spans="1:13" x14ac:dyDescent="0.2">
      <c r="A1700" s="78" t="s">
        <v>381</v>
      </c>
      <c r="B1700" s="80" t="s">
        <v>32</v>
      </c>
      <c r="C1700" s="66" t="s">
        <v>10404</v>
      </c>
      <c r="D1700" s="77">
        <v>25000</v>
      </c>
      <c r="E1700" s="76">
        <v>1522.5</v>
      </c>
      <c r="F1700" s="72">
        <f t="shared" si="49"/>
        <v>26522.5</v>
      </c>
      <c r="G1700" s="77">
        <v>0</v>
      </c>
      <c r="H1700" s="77">
        <v>2500</v>
      </c>
      <c r="I1700" s="77">
        <v>0</v>
      </c>
      <c r="J1700" s="72">
        <v>2753.96</v>
      </c>
      <c r="K1700" s="72">
        <v>5253.96</v>
      </c>
      <c r="L1700" s="72">
        <v>19746.04</v>
      </c>
      <c r="M1700" s="73" t="s">
        <v>36</v>
      </c>
    </row>
    <row r="1701" spans="1:13" x14ac:dyDescent="0.2">
      <c r="A1701" s="78" t="s">
        <v>381</v>
      </c>
      <c r="B1701" s="80" t="s">
        <v>32</v>
      </c>
      <c r="C1701" s="66" t="s">
        <v>10404</v>
      </c>
      <c r="D1701" s="77">
        <v>30000</v>
      </c>
      <c r="E1701" s="76">
        <v>1522.5</v>
      </c>
      <c r="F1701" s="72">
        <f t="shared" si="49"/>
        <v>31522.5</v>
      </c>
      <c r="G1701" s="77">
        <v>0</v>
      </c>
      <c r="H1701" s="77">
        <v>2100</v>
      </c>
      <c r="I1701" s="77">
        <v>912</v>
      </c>
      <c r="J1701" s="72">
        <v>4415.5200000000004</v>
      </c>
      <c r="K1701" s="72">
        <v>7427.52</v>
      </c>
      <c r="L1701" s="72">
        <v>22572.48</v>
      </c>
      <c r="M1701" s="73" t="s">
        <v>51</v>
      </c>
    </row>
    <row r="1702" spans="1:13" x14ac:dyDescent="0.2">
      <c r="A1702" s="78" t="s">
        <v>381</v>
      </c>
      <c r="B1702" s="80" t="s">
        <v>32</v>
      </c>
      <c r="C1702" s="66" t="s">
        <v>10404</v>
      </c>
      <c r="D1702" s="77">
        <v>30000</v>
      </c>
      <c r="E1702" s="76">
        <v>1522.5</v>
      </c>
      <c r="F1702" s="72">
        <f t="shared" si="49"/>
        <v>31522.5</v>
      </c>
      <c r="G1702" s="77">
        <v>0</v>
      </c>
      <c r="H1702" s="77">
        <v>2100</v>
      </c>
      <c r="I1702" s="77">
        <v>912</v>
      </c>
      <c r="J1702" s="72">
        <v>2250</v>
      </c>
      <c r="K1702" s="72">
        <v>5262</v>
      </c>
      <c r="L1702" s="72">
        <v>24738</v>
      </c>
      <c r="M1702" s="73" t="s">
        <v>36</v>
      </c>
    </row>
    <row r="1703" spans="1:13" x14ac:dyDescent="0.2">
      <c r="A1703" s="78" t="s">
        <v>381</v>
      </c>
      <c r="B1703" s="80" t="s">
        <v>32</v>
      </c>
      <c r="C1703" s="66" t="s">
        <v>10404</v>
      </c>
      <c r="D1703" s="77">
        <v>30000</v>
      </c>
      <c r="E1703" s="76">
        <v>1522.5</v>
      </c>
      <c r="F1703" s="72">
        <f t="shared" si="49"/>
        <v>31522.5</v>
      </c>
      <c r="G1703" s="77">
        <v>0</v>
      </c>
      <c r="H1703" s="77">
        <v>2100</v>
      </c>
      <c r="I1703" s="77">
        <v>912</v>
      </c>
      <c r="J1703" s="72">
        <v>6160.25</v>
      </c>
      <c r="K1703" s="72">
        <v>9172.25</v>
      </c>
      <c r="L1703" s="72">
        <v>20827.75</v>
      </c>
      <c r="M1703" s="73" t="s">
        <v>36</v>
      </c>
    </row>
    <row r="1704" spans="1:13" x14ac:dyDescent="0.2">
      <c r="A1704" s="78" t="s">
        <v>381</v>
      </c>
      <c r="B1704" s="80" t="s">
        <v>32</v>
      </c>
      <c r="C1704" s="66" t="s">
        <v>10404</v>
      </c>
      <c r="D1704" s="77">
        <v>30000</v>
      </c>
      <c r="E1704" s="76">
        <v>1522.5</v>
      </c>
      <c r="F1704" s="72">
        <f t="shared" si="49"/>
        <v>31522.5</v>
      </c>
      <c r="G1704" s="77">
        <v>0</v>
      </c>
      <c r="H1704" s="77">
        <v>2100</v>
      </c>
      <c r="I1704" s="77">
        <v>912</v>
      </c>
      <c r="J1704" s="72">
        <v>15148.5</v>
      </c>
      <c r="K1704" s="72">
        <v>18160.5</v>
      </c>
      <c r="L1704" s="72">
        <v>11839.5</v>
      </c>
      <c r="M1704" s="73" t="s">
        <v>51</v>
      </c>
    </row>
    <row r="1705" spans="1:13" x14ac:dyDescent="0.2">
      <c r="A1705" s="78" t="s">
        <v>381</v>
      </c>
      <c r="B1705" s="80" t="s">
        <v>32</v>
      </c>
      <c r="C1705" s="66" t="s">
        <v>10404</v>
      </c>
      <c r="D1705" s="77">
        <v>30000</v>
      </c>
      <c r="E1705" s="76">
        <v>1522.5</v>
      </c>
      <c r="F1705" s="72">
        <f t="shared" si="49"/>
        <v>31522.5</v>
      </c>
      <c r="G1705" s="77">
        <v>0</v>
      </c>
      <c r="H1705" s="77">
        <v>2100</v>
      </c>
      <c r="I1705" s="77">
        <v>912</v>
      </c>
      <c r="J1705" s="72">
        <v>4522.82</v>
      </c>
      <c r="K1705" s="72">
        <v>7534.82</v>
      </c>
      <c r="L1705" s="72">
        <v>22465.18</v>
      </c>
      <c r="M1705" s="73" t="s">
        <v>36</v>
      </c>
    </row>
    <row r="1706" spans="1:13" x14ac:dyDescent="0.2">
      <c r="A1706" s="78" t="s">
        <v>381</v>
      </c>
      <c r="B1706" s="80" t="s">
        <v>32</v>
      </c>
      <c r="C1706" s="66" t="s">
        <v>10404</v>
      </c>
      <c r="D1706" s="77">
        <v>30000</v>
      </c>
      <c r="E1706" s="76">
        <v>1522.5</v>
      </c>
      <c r="F1706" s="72">
        <f t="shared" si="49"/>
        <v>31522.5</v>
      </c>
      <c r="G1706" s="77">
        <v>0</v>
      </c>
      <c r="H1706" s="77">
        <v>2100</v>
      </c>
      <c r="I1706" s="77">
        <v>912</v>
      </c>
      <c r="J1706" s="72">
        <v>4201.17</v>
      </c>
      <c r="K1706" s="72">
        <v>7213.17</v>
      </c>
      <c r="L1706" s="72">
        <v>22786.83</v>
      </c>
      <c r="M1706" s="73" t="s">
        <v>36</v>
      </c>
    </row>
    <row r="1707" spans="1:13" x14ac:dyDescent="0.2">
      <c r="A1707" s="78" t="s">
        <v>381</v>
      </c>
      <c r="B1707" s="80" t="s">
        <v>32</v>
      </c>
      <c r="C1707" s="66" t="s">
        <v>10404</v>
      </c>
      <c r="D1707" s="77">
        <v>30000</v>
      </c>
      <c r="E1707" s="76">
        <v>1522.5</v>
      </c>
      <c r="F1707" s="72">
        <f t="shared" ref="F1707:F1777" si="50">D1707+E1707</f>
        <v>31522.5</v>
      </c>
      <c r="G1707" s="77">
        <v>0</v>
      </c>
      <c r="H1707" s="77">
        <v>2100</v>
      </c>
      <c r="I1707" s="77">
        <v>912</v>
      </c>
      <c r="J1707" s="72">
        <v>2250</v>
      </c>
      <c r="K1707" s="72">
        <v>5262</v>
      </c>
      <c r="L1707" s="72">
        <v>24738</v>
      </c>
      <c r="M1707" s="73" t="s">
        <v>51</v>
      </c>
    </row>
    <row r="1708" spans="1:13" x14ac:dyDescent="0.2">
      <c r="A1708" s="78" t="s">
        <v>381</v>
      </c>
      <c r="B1708" s="80" t="s">
        <v>32</v>
      </c>
      <c r="C1708" s="66" t="s">
        <v>10404</v>
      </c>
      <c r="D1708" s="77">
        <v>30000</v>
      </c>
      <c r="E1708" s="76">
        <v>1522.5</v>
      </c>
      <c r="F1708" s="72">
        <f t="shared" si="50"/>
        <v>31522.5</v>
      </c>
      <c r="G1708" s="77">
        <v>0</v>
      </c>
      <c r="H1708" s="77">
        <v>2100</v>
      </c>
      <c r="I1708" s="77">
        <v>912</v>
      </c>
      <c r="J1708" s="72">
        <v>5593.88</v>
      </c>
      <c r="K1708" s="72">
        <v>8605.880000000001</v>
      </c>
      <c r="L1708" s="72">
        <v>21394.12</v>
      </c>
      <c r="M1708" s="73" t="s">
        <v>36</v>
      </c>
    </row>
    <row r="1709" spans="1:13" x14ac:dyDescent="0.2">
      <c r="A1709" s="78" t="s">
        <v>381</v>
      </c>
      <c r="B1709" s="80" t="s">
        <v>32</v>
      </c>
      <c r="C1709" s="66" t="s">
        <v>10404</v>
      </c>
      <c r="D1709" s="77">
        <v>30000</v>
      </c>
      <c r="E1709" s="76">
        <v>1522.5</v>
      </c>
      <c r="F1709" s="72">
        <f t="shared" si="50"/>
        <v>31522.5</v>
      </c>
      <c r="G1709" s="77">
        <v>0</v>
      </c>
      <c r="H1709" s="77">
        <v>2100</v>
      </c>
      <c r="I1709" s="77">
        <v>912</v>
      </c>
      <c r="J1709" s="72">
        <v>6204.1500000000005</v>
      </c>
      <c r="K1709" s="72">
        <v>9216.1500000000015</v>
      </c>
      <c r="L1709" s="72">
        <v>20783.849999999999</v>
      </c>
      <c r="M1709" s="73" t="s">
        <v>36</v>
      </c>
    </row>
    <row r="1710" spans="1:13" x14ac:dyDescent="0.2">
      <c r="A1710" s="78" t="s">
        <v>381</v>
      </c>
      <c r="B1710" s="80" t="s">
        <v>32</v>
      </c>
      <c r="C1710" s="66" t="s">
        <v>10404</v>
      </c>
      <c r="D1710" s="77">
        <v>30000</v>
      </c>
      <c r="E1710" s="76">
        <v>1522.5</v>
      </c>
      <c r="F1710" s="72">
        <f t="shared" si="50"/>
        <v>31522.5</v>
      </c>
      <c r="G1710" s="77">
        <v>0</v>
      </c>
      <c r="H1710" s="77">
        <v>2100</v>
      </c>
      <c r="I1710" s="77">
        <v>912</v>
      </c>
      <c r="J1710" s="72">
        <v>2250</v>
      </c>
      <c r="K1710" s="72">
        <v>5262</v>
      </c>
      <c r="L1710" s="72">
        <v>24738</v>
      </c>
      <c r="M1710" s="73" t="s">
        <v>36</v>
      </c>
    </row>
    <row r="1711" spans="1:13" x14ac:dyDescent="0.2">
      <c r="A1711" s="78" t="s">
        <v>381</v>
      </c>
      <c r="B1711" s="80" t="s">
        <v>32</v>
      </c>
      <c r="C1711" s="66" t="s">
        <v>10404</v>
      </c>
      <c r="D1711" s="77">
        <v>30000</v>
      </c>
      <c r="E1711" s="76">
        <v>1522.5</v>
      </c>
      <c r="F1711" s="72">
        <f t="shared" si="50"/>
        <v>31522.5</v>
      </c>
      <c r="G1711" s="77">
        <v>0</v>
      </c>
      <c r="H1711" s="77">
        <v>2100</v>
      </c>
      <c r="I1711" s="77">
        <v>912</v>
      </c>
      <c r="J1711" s="72">
        <v>3707.51</v>
      </c>
      <c r="K1711" s="72">
        <v>6719.51</v>
      </c>
      <c r="L1711" s="72">
        <v>23280.489999999998</v>
      </c>
      <c r="M1711" s="73" t="s">
        <v>36</v>
      </c>
    </row>
    <row r="1712" spans="1:13" x14ac:dyDescent="0.2">
      <c r="A1712" s="78" t="s">
        <v>381</v>
      </c>
      <c r="B1712" s="80" t="s">
        <v>32</v>
      </c>
      <c r="C1712" s="66" t="s">
        <v>10404</v>
      </c>
      <c r="D1712" s="77">
        <v>30000</v>
      </c>
      <c r="E1712" s="76">
        <v>1522.5</v>
      </c>
      <c r="F1712" s="72">
        <f t="shared" si="50"/>
        <v>31522.5</v>
      </c>
      <c r="G1712" s="77">
        <v>0</v>
      </c>
      <c r="H1712" s="77">
        <v>2100</v>
      </c>
      <c r="I1712" s="77">
        <v>912</v>
      </c>
      <c r="J1712" s="72">
        <v>3965.46</v>
      </c>
      <c r="K1712" s="72">
        <v>6977.46</v>
      </c>
      <c r="L1712" s="72">
        <v>23022.54</v>
      </c>
      <c r="M1712" s="73" t="s">
        <v>36</v>
      </c>
    </row>
    <row r="1713" spans="1:13" x14ac:dyDescent="0.2">
      <c r="A1713" s="78" t="s">
        <v>381</v>
      </c>
      <c r="B1713" s="80" t="s">
        <v>32</v>
      </c>
      <c r="C1713" s="66" t="s">
        <v>10404</v>
      </c>
      <c r="D1713" s="77">
        <v>30000</v>
      </c>
      <c r="E1713" s="76">
        <v>1522.5</v>
      </c>
      <c r="F1713" s="72">
        <f t="shared" si="50"/>
        <v>31522.5</v>
      </c>
      <c r="G1713" s="77">
        <v>0</v>
      </c>
      <c r="H1713" s="77">
        <v>2100</v>
      </c>
      <c r="I1713" s="77">
        <v>912</v>
      </c>
      <c r="J1713" s="72">
        <v>2250</v>
      </c>
      <c r="K1713" s="72">
        <v>5262</v>
      </c>
      <c r="L1713" s="72">
        <v>24738</v>
      </c>
      <c r="M1713" s="73" t="s">
        <v>51</v>
      </c>
    </row>
    <row r="1714" spans="1:13" x14ac:dyDescent="0.2">
      <c r="A1714" s="78" t="s">
        <v>381</v>
      </c>
      <c r="B1714" s="80" t="s">
        <v>32</v>
      </c>
      <c r="C1714" s="66" t="s">
        <v>10404</v>
      </c>
      <c r="D1714" s="77">
        <v>30000</v>
      </c>
      <c r="E1714" s="77">
        <v>1522.5</v>
      </c>
      <c r="F1714" s="72">
        <f t="shared" si="50"/>
        <v>31522.5</v>
      </c>
      <c r="G1714" s="77">
        <v>0</v>
      </c>
      <c r="H1714" s="77">
        <v>2100</v>
      </c>
      <c r="I1714" s="77">
        <v>912</v>
      </c>
      <c r="J1714" s="72">
        <v>3737.1400000000003</v>
      </c>
      <c r="K1714" s="72">
        <v>6749.14</v>
      </c>
      <c r="L1714" s="72">
        <v>23250.86</v>
      </c>
      <c r="M1714" s="73" t="s">
        <v>51</v>
      </c>
    </row>
    <row r="1715" spans="1:13" x14ac:dyDescent="0.2">
      <c r="A1715" s="78" t="s">
        <v>381</v>
      </c>
      <c r="B1715" s="80" t="s">
        <v>32</v>
      </c>
      <c r="C1715" s="66" t="s">
        <v>10404</v>
      </c>
      <c r="D1715" s="77">
        <v>25000</v>
      </c>
      <c r="E1715" s="76">
        <v>1522.5</v>
      </c>
      <c r="F1715" s="72">
        <f t="shared" si="50"/>
        <v>26522.5</v>
      </c>
      <c r="G1715" s="77">
        <v>0</v>
      </c>
      <c r="H1715" s="77">
        <v>2500</v>
      </c>
      <c r="I1715" s="77">
        <v>0</v>
      </c>
      <c r="J1715" s="72">
        <v>0</v>
      </c>
      <c r="K1715" s="72">
        <v>2500</v>
      </c>
      <c r="L1715" s="72">
        <v>22500</v>
      </c>
      <c r="M1715" s="73" t="s">
        <v>51</v>
      </c>
    </row>
    <row r="1716" spans="1:13" x14ac:dyDescent="0.2">
      <c r="A1716" s="67" t="s">
        <v>10410</v>
      </c>
      <c r="B1716" s="83">
        <v>127</v>
      </c>
      <c r="C1716" s="66"/>
      <c r="D1716" s="84">
        <f t="shared" ref="D1716:L1716" si="51">SUM(D1589:D1715)</f>
        <v>2950470</v>
      </c>
      <c r="E1716" s="81">
        <f t="shared" si="51"/>
        <v>198147.5</v>
      </c>
      <c r="F1716" s="85">
        <f t="shared" si="51"/>
        <v>3148617.5</v>
      </c>
      <c r="G1716" s="84">
        <f t="shared" si="51"/>
        <v>18424.66</v>
      </c>
      <c r="H1716" s="84">
        <f t="shared" si="51"/>
        <v>259871.4</v>
      </c>
      <c r="I1716" s="84">
        <f t="shared" si="51"/>
        <v>35644.61</v>
      </c>
      <c r="J1716" s="85">
        <f t="shared" si="51"/>
        <v>192370.03000000003</v>
      </c>
      <c r="K1716" s="85">
        <f t="shared" si="51"/>
        <v>506310.70000000013</v>
      </c>
      <c r="L1716" s="85">
        <f t="shared" si="51"/>
        <v>2444159.3000000003</v>
      </c>
      <c r="M1716" s="73"/>
    </row>
    <row r="1717" spans="1:13" x14ac:dyDescent="0.2">
      <c r="A1717" s="78"/>
      <c r="B1717" s="80"/>
      <c r="C1717" s="66"/>
      <c r="D1717" s="77"/>
      <c r="E1717" s="76"/>
      <c r="F1717" s="72"/>
      <c r="G1717" s="77"/>
      <c r="H1717" s="77"/>
      <c r="I1717" s="77"/>
      <c r="J1717" s="72"/>
      <c r="K1717" s="72"/>
      <c r="L1717" s="72"/>
      <c r="M1717" s="73"/>
    </row>
    <row r="1718" spans="1:13" x14ac:dyDescent="0.2">
      <c r="A1718" s="78"/>
      <c r="B1718" s="80"/>
      <c r="C1718" s="66"/>
      <c r="D1718" s="77"/>
      <c r="E1718" s="76"/>
      <c r="F1718" s="72"/>
      <c r="G1718" s="77"/>
      <c r="H1718" s="77"/>
      <c r="I1718" s="77"/>
      <c r="J1718" s="72"/>
      <c r="K1718" s="72"/>
      <c r="L1718" s="72"/>
      <c r="M1718" s="73"/>
    </row>
    <row r="1719" spans="1:13" x14ac:dyDescent="0.2">
      <c r="A1719" s="78"/>
      <c r="B1719" s="80"/>
      <c r="C1719" s="66"/>
      <c r="D1719" s="77"/>
      <c r="E1719" s="76"/>
      <c r="F1719" s="72"/>
      <c r="G1719" s="77"/>
      <c r="H1719" s="77"/>
      <c r="I1719" s="77"/>
      <c r="J1719" s="72"/>
      <c r="K1719" s="72"/>
      <c r="L1719" s="72"/>
      <c r="M1719" s="73"/>
    </row>
    <row r="1720" spans="1:13" x14ac:dyDescent="0.2">
      <c r="A1720" s="78"/>
      <c r="B1720" s="80"/>
      <c r="C1720" s="66"/>
      <c r="D1720" s="77"/>
      <c r="E1720" s="76"/>
      <c r="F1720" s="72"/>
      <c r="G1720" s="77"/>
      <c r="H1720" s="77"/>
      <c r="I1720" s="77"/>
      <c r="J1720" s="72"/>
      <c r="K1720" s="72"/>
      <c r="L1720" s="72"/>
      <c r="M1720" s="73"/>
    </row>
    <row r="1721" spans="1:13" x14ac:dyDescent="0.2">
      <c r="A1721" s="78"/>
      <c r="B1721" s="80"/>
      <c r="C1721" s="66"/>
      <c r="D1721" s="77"/>
      <c r="E1721" s="76"/>
      <c r="F1721" s="72"/>
      <c r="G1721" s="77"/>
      <c r="H1721" s="77"/>
      <c r="I1721" s="77"/>
      <c r="J1721" s="72"/>
      <c r="K1721" s="72"/>
      <c r="L1721" s="72"/>
      <c r="M1721" s="73"/>
    </row>
    <row r="1722" spans="1:13" x14ac:dyDescent="0.2">
      <c r="A1722" s="78"/>
      <c r="B1722" s="80"/>
      <c r="C1722" s="66"/>
      <c r="D1722" s="77"/>
      <c r="E1722" s="76"/>
      <c r="F1722" s="72"/>
      <c r="G1722" s="77"/>
      <c r="H1722" s="77"/>
      <c r="I1722" s="77"/>
      <c r="J1722" s="72"/>
      <c r="K1722" s="72"/>
      <c r="L1722" s="72"/>
      <c r="M1722" s="73"/>
    </row>
    <row r="1723" spans="1:13" x14ac:dyDescent="0.2">
      <c r="A1723" s="78"/>
      <c r="B1723" s="80"/>
      <c r="C1723" s="66"/>
      <c r="D1723" s="77"/>
      <c r="E1723" s="76"/>
      <c r="F1723" s="72"/>
      <c r="G1723" s="77"/>
      <c r="H1723" s="77"/>
      <c r="I1723" s="77"/>
      <c r="J1723" s="72"/>
      <c r="K1723" s="72"/>
      <c r="L1723" s="72"/>
      <c r="M1723" s="73"/>
    </row>
    <row r="1724" spans="1:13" x14ac:dyDescent="0.2">
      <c r="A1724" s="78"/>
      <c r="B1724" s="80"/>
      <c r="C1724" s="66"/>
      <c r="D1724" s="77"/>
      <c r="E1724" s="76"/>
      <c r="F1724" s="72"/>
      <c r="G1724" s="77"/>
      <c r="H1724" s="77"/>
      <c r="I1724" s="77"/>
      <c r="J1724" s="72"/>
      <c r="K1724" s="72"/>
      <c r="L1724" s="72"/>
      <c r="M1724" s="73"/>
    </row>
    <row r="1725" spans="1:13" x14ac:dyDescent="0.2">
      <c r="A1725" s="78" t="s">
        <v>138</v>
      </c>
      <c r="B1725" s="66" t="s">
        <v>10257</v>
      </c>
      <c r="C1725" s="66" t="s">
        <v>10404</v>
      </c>
      <c r="D1725" s="93">
        <v>120000</v>
      </c>
      <c r="E1725" s="94">
        <v>0</v>
      </c>
      <c r="F1725" s="72">
        <f>D1725+E1725</f>
        <v>120000</v>
      </c>
      <c r="G1725" s="72">
        <v>15582.94</v>
      </c>
      <c r="H1725" s="93">
        <v>12000</v>
      </c>
      <c r="I1725" s="93">
        <v>0</v>
      </c>
      <c r="J1725" s="72">
        <v>0</v>
      </c>
      <c r="K1725" s="72">
        <v>27582.940000000002</v>
      </c>
      <c r="L1725" s="72">
        <v>92417.06</v>
      </c>
      <c r="M1725" s="73" t="s">
        <v>36</v>
      </c>
    </row>
    <row r="1726" spans="1:13" x14ac:dyDescent="0.2">
      <c r="A1726" s="78" t="s">
        <v>138</v>
      </c>
      <c r="B1726" s="79" t="s">
        <v>80</v>
      </c>
      <c r="C1726" s="66" t="s">
        <v>10404</v>
      </c>
      <c r="D1726" s="77">
        <v>70000</v>
      </c>
      <c r="E1726" s="76">
        <v>0</v>
      </c>
      <c r="F1726" s="72">
        <f t="shared" si="50"/>
        <v>70000</v>
      </c>
      <c r="G1726" s="77">
        <v>4795.8599999999997</v>
      </c>
      <c r="H1726" s="77">
        <v>7000</v>
      </c>
      <c r="I1726" s="77">
        <v>0</v>
      </c>
      <c r="J1726" s="72">
        <v>0</v>
      </c>
      <c r="K1726" s="72">
        <v>11795.86</v>
      </c>
      <c r="L1726" s="72">
        <v>58204.14</v>
      </c>
      <c r="M1726" s="73" t="s">
        <v>36</v>
      </c>
    </row>
    <row r="1727" spans="1:13" x14ac:dyDescent="0.2">
      <c r="A1727" s="78" t="s">
        <v>138</v>
      </c>
      <c r="B1727" s="79" t="s">
        <v>262</v>
      </c>
      <c r="C1727" s="66" t="s">
        <v>10404</v>
      </c>
      <c r="D1727" s="77">
        <v>70000</v>
      </c>
      <c r="E1727" s="76">
        <v>1121.25</v>
      </c>
      <c r="F1727" s="72">
        <f t="shared" si="50"/>
        <v>71121.25</v>
      </c>
      <c r="G1727" s="77">
        <v>4795.8599999999997</v>
      </c>
      <c r="H1727" s="77">
        <v>7000</v>
      </c>
      <c r="I1727" s="77">
        <v>0</v>
      </c>
      <c r="J1727" s="72">
        <v>0</v>
      </c>
      <c r="K1727" s="72">
        <v>11795.86</v>
      </c>
      <c r="L1727" s="72">
        <v>58204.14</v>
      </c>
      <c r="M1727" s="73" t="s">
        <v>36</v>
      </c>
    </row>
    <row r="1728" spans="1:13" x14ac:dyDescent="0.2">
      <c r="A1728" s="78" t="s">
        <v>138</v>
      </c>
      <c r="B1728" s="66" t="s">
        <v>176</v>
      </c>
      <c r="C1728" s="66" t="s">
        <v>10404</v>
      </c>
      <c r="D1728" s="72">
        <v>70000</v>
      </c>
      <c r="E1728" s="88">
        <v>2100</v>
      </c>
      <c r="F1728" s="72">
        <f t="shared" si="50"/>
        <v>72100</v>
      </c>
      <c r="G1728" s="72">
        <v>4795.8599999999997</v>
      </c>
      <c r="H1728" s="72">
        <v>7000</v>
      </c>
      <c r="I1728" s="72">
        <v>0</v>
      </c>
      <c r="J1728" s="72">
        <v>0</v>
      </c>
      <c r="K1728" s="72">
        <v>11795.86</v>
      </c>
      <c r="L1728" s="72">
        <v>58204.14</v>
      </c>
      <c r="M1728" s="73" t="s">
        <v>36</v>
      </c>
    </row>
    <row r="1729" spans="1:13" x14ac:dyDescent="0.2">
      <c r="A1729" s="78" t="s">
        <v>138</v>
      </c>
      <c r="B1729" s="78" t="s">
        <v>137</v>
      </c>
      <c r="C1729" s="66" t="s">
        <v>10404</v>
      </c>
      <c r="D1729" s="77">
        <v>70000</v>
      </c>
      <c r="E1729" s="76">
        <v>0</v>
      </c>
      <c r="F1729" s="72">
        <f t="shared" si="50"/>
        <v>70000</v>
      </c>
      <c r="G1729" s="77">
        <v>4795.8599999999997</v>
      </c>
      <c r="H1729" s="77">
        <v>7000</v>
      </c>
      <c r="I1729" s="77">
        <v>0</v>
      </c>
      <c r="J1729" s="72">
        <v>0</v>
      </c>
      <c r="K1729" s="72">
        <v>11795.86</v>
      </c>
      <c r="L1729" s="72">
        <v>58204.14</v>
      </c>
      <c r="M1729" s="73" t="s">
        <v>36</v>
      </c>
    </row>
    <row r="1730" spans="1:13" x14ac:dyDescent="0.2">
      <c r="A1730" s="78" t="s">
        <v>138</v>
      </c>
      <c r="B1730" s="79" t="s">
        <v>137</v>
      </c>
      <c r="C1730" s="66" t="s">
        <v>10404</v>
      </c>
      <c r="D1730" s="77">
        <v>70000</v>
      </c>
      <c r="E1730" s="76">
        <v>1121.25</v>
      </c>
      <c r="F1730" s="72">
        <f t="shared" si="50"/>
        <v>71121.25</v>
      </c>
      <c r="G1730" s="77">
        <v>4795.8599999999997</v>
      </c>
      <c r="H1730" s="77">
        <v>7000</v>
      </c>
      <c r="I1730" s="77">
        <v>0</v>
      </c>
      <c r="J1730" s="72">
        <v>0</v>
      </c>
      <c r="K1730" s="72">
        <v>11795.86</v>
      </c>
      <c r="L1730" s="72">
        <v>58204.14</v>
      </c>
      <c r="M1730" s="73" t="s">
        <v>36</v>
      </c>
    </row>
    <row r="1731" spans="1:13" x14ac:dyDescent="0.2">
      <c r="A1731" s="78" t="s">
        <v>138</v>
      </c>
      <c r="B1731" s="78" t="s">
        <v>165</v>
      </c>
      <c r="C1731" s="66" t="s">
        <v>10404</v>
      </c>
      <c r="D1731" s="77">
        <v>70000</v>
      </c>
      <c r="E1731" s="76">
        <v>0</v>
      </c>
      <c r="F1731" s="72">
        <f t="shared" si="50"/>
        <v>70000</v>
      </c>
      <c r="G1731" s="77">
        <v>4795.8599999999997</v>
      </c>
      <c r="H1731" s="77">
        <v>7000</v>
      </c>
      <c r="I1731" s="77">
        <v>0</v>
      </c>
      <c r="J1731" s="72">
        <v>0</v>
      </c>
      <c r="K1731" s="72">
        <v>11795.86</v>
      </c>
      <c r="L1731" s="72">
        <v>58204.14</v>
      </c>
      <c r="M1731" s="73" t="s">
        <v>36</v>
      </c>
    </row>
    <row r="1732" spans="1:13" x14ac:dyDescent="0.2">
      <c r="A1732" s="78" t="s">
        <v>138</v>
      </c>
      <c r="B1732" s="78" t="s">
        <v>1428</v>
      </c>
      <c r="C1732" s="66" t="s">
        <v>10404</v>
      </c>
      <c r="D1732" s="77">
        <v>25000</v>
      </c>
      <c r="E1732" s="76">
        <v>1540</v>
      </c>
      <c r="F1732" s="72">
        <f t="shared" si="50"/>
        <v>26540</v>
      </c>
      <c r="G1732" s="77">
        <v>0</v>
      </c>
      <c r="H1732" s="77">
        <v>2500</v>
      </c>
      <c r="I1732" s="77">
        <v>0</v>
      </c>
      <c r="J1732" s="72">
        <v>0</v>
      </c>
      <c r="K1732" s="72">
        <v>2500</v>
      </c>
      <c r="L1732" s="72">
        <v>22500</v>
      </c>
      <c r="M1732" s="73" t="s">
        <v>36</v>
      </c>
    </row>
    <row r="1733" spans="1:13" x14ac:dyDescent="0.2">
      <c r="A1733" s="78" t="s">
        <v>138</v>
      </c>
      <c r="B1733" s="78" t="s">
        <v>2564</v>
      </c>
      <c r="C1733" s="66" t="s">
        <v>10404</v>
      </c>
      <c r="D1733" s="75">
        <v>25000</v>
      </c>
      <c r="E1733" s="76">
        <v>1957.5</v>
      </c>
      <c r="F1733" s="72">
        <f t="shared" si="50"/>
        <v>26957.5</v>
      </c>
      <c r="G1733" s="77">
        <v>0</v>
      </c>
      <c r="H1733" s="77">
        <v>2500</v>
      </c>
      <c r="I1733" s="77">
        <v>0</v>
      </c>
      <c r="J1733" s="72">
        <v>0</v>
      </c>
      <c r="K1733" s="72">
        <v>2500</v>
      </c>
      <c r="L1733" s="72">
        <v>22500</v>
      </c>
      <c r="M1733" s="73" t="s">
        <v>36</v>
      </c>
    </row>
    <row r="1734" spans="1:13" x14ac:dyDescent="0.2">
      <c r="A1734" s="78" t="s">
        <v>138</v>
      </c>
      <c r="B1734" s="78" t="s">
        <v>539</v>
      </c>
      <c r="C1734" s="66" t="s">
        <v>10404</v>
      </c>
      <c r="D1734" s="77">
        <v>25000</v>
      </c>
      <c r="E1734" s="76">
        <v>2025</v>
      </c>
      <c r="F1734" s="72">
        <f t="shared" si="50"/>
        <v>27025</v>
      </c>
      <c r="G1734" s="77">
        <v>0</v>
      </c>
      <c r="H1734" s="77">
        <v>2500</v>
      </c>
      <c r="I1734" s="77">
        <v>0</v>
      </c>
      <c r="J1734" s="72">
        <v>0</v>
      </c>
      <c r="K1734" s="72">
        <v>2500</v>
      </c>
      <c r="L1734" s="72">
        <v>22500</v>
      </c>
      <c r="M1734" s="73" t="s">
        <v>36</v>
      </c>
    </row>
    <row r="1735" spans="1:13" x14ac:dyDescent="0.2">
      <c r="A1735" s="78" t="s">
        <v>138</v>
      </c>
      <c r="B1735" s="80" t="s">
        <v>539</v>
      </c>
      <c r="C1735" s="66" t="s">
        <v>10404</v>
      </c>
      <c r="D1735" s="75">
        <v>25000</v>
      </c>
      <c r="E1735" s="76">
        <v>1755</v>
      </c>
      <c r="F1735" s="72">
        <f t="shared" si="50"/>
        <v>26755</v>
      </c>
      <c r="G1735" s="77">
        <v>0</v>
      </c>
      <c r="H1735" s="77">
        <v>2500</v>
      </c>
      <c r="I1735" s="77">
        <v>0</v>
      </c>
      <c r="J1735" s="72">
        <v>0</v>
      </c>
      <c r="K1735" s="72">
        <v>2500</v>
      </c>
      <c r="L1735" s="72">
        <v>22500</v>
      </c>
      <c r="M1735" s="73" t="s">
        <v>36</v>
      </c>
    </row>
    <row r="1736" spans="1:13" x14ac:dyDescent="0.2">
      <c r="A1736" s="78" t="s">
        <v>138</v>
      </c>
      <c r="B1736" s="78" t="s">
        <v>1506</v>
      </c>
      <c r="C1736" s="66" t="s">
        <v>10404</v>
      </c>
      <c r="D1736" s="75">
        <v>21500</v>
      </c>
      <c r="E1736" s="76">
        <v>1540</v>
      </c>
      <c r="F1736" s="72">
        <f t="shared" si="50"/>
        <v>23040</v>
      </c>
      <c r="G1736" s="77">
        <v>0</v>
      </c>
      <c r="H1736" s="77">
        <v>2150</v>
      </c>
      <c r="I1736" s="77">
        <v>0</v>
      </c>
      <c r="J1736" s="72">
        <v>0</v>
      </c>
      <c r="K1736" s="72">
        <v>2150</v>
      </c>
      <c r="L1736" s="72">
        <v>19350</v>
      </c>
      <c r="M1736" s="73" t="s">
        <v>51</v>
      </c>
    </row>
    <row r="1737" spans="1:13" x14ac:dyDescent="0.2">
      <c r="A1737" s="78" t="s">
        <v>138</v>
      </c>
      <c r="B1737" s="80" t="s">
        <v>865</v>
      </c>
      <c r="C1737" s="66" t="s">
        <v>10404</v>
      </c>
      <c r="D1737" s="77">
        <v>25000</v>
      </c>
      <c r="E1737" s="76">
        <v>1522.5</v>
      </c>
      <c r="F1737" s="72">
        <f t="shared" si="50"/>
        <v>26522.5</v>
      </c>
      <c r="G1737" s="77">
        <v>0</v>
      </c>
      <c r="H1737" s="77">
        <v>2500</v>
      </c>
      <c r="I1737" s="77">
        <v>0</v>
      </c>
      <c r="J1737" s="72">
        <v>480</v>
      </c>
      <c r="K1737" s="72">
        <v>2980</v>
      </c>
      <c r="L1737" s="72">
        <v>22020</v>
      </c>
      <c r="M1737" s="73" t="s">
        <v>51</v>
      </c>
    </row>
    <row r="1738" spans="1:13" x14ac:dyDescent="0.2">
      <c r="A1738" s="78" t="s">
        <v>138</v>
      </c>
      <c r="B1738" s="80" t="s">
        <v>1955</v>
      </c>
      <c r="C1738" s="66" t="s">
        <v>10404</v>
      </c>
      <c r="D1738" s="77">
        <v>21500</v>
      </c>
      <c r="E1738" s="76">
        <v>1522.5</v>
      </c>
      <c r="F1738" s="72">
        <f t="shared" si="50"/>
        <v>23022.5</v>
      </c>
      <c r="G1738" s="77">
        <v>0</v>
      </c>
      <c r="H1738" s="77">
        <v>2150</v>
      </c>
      <c r="I1738" s="77">
        <v>0</v>
      </c>
      <c r="J1738" s="72">
        <v>8143.35</v>
      </c>
      <c r="K1738" s="72">
        <v>10293.35</v>
      </c>
      <c r="L1738" s="72">
        <v>11206.65</v>
      </c>
      <c r="M1738" s="73" t="s">
        <v>51</v>
      </c>
    </row>
    <row r="1739" spans="1:13" x14ac:dyDescent="0.2">
      <c r="A1739" s="78" t="s">
        <v>138</v>
      </c>
      <c r="B1739" s="78" t="s">
        <v>825</v>
      </c>
      <c r="C1739" s="66" t="s">
        <v>10404</v>
      </c>
      <c r="D1739" s="77">
        <v>15000</v>
      </c>
      <c r="E1739" s="76">
        <v>1800</v>
      </c>
      <c r="F1739" s="72">
        <f t="shared" si="50"/>
        <v>16800</v>
      </c>
      <c r="G1739" s="77">
        <v>0</v>
      </c>
      <c r="H1739" s="77">
        <v>1500</v>
      </c>
      <c r="I1739" s="77">
        <v>0</v>
      </c>
      <c r="J1739" s="72">
        <v>0</v>
      </c>
      <c r="K1739" s="72">
        <v>1500</v>
      </c>
      <c r="L1739" s="72">
        <v>13500</v>
      </c>
      <c r="M1739" s="73" t="s">
        <v>36</v>
      </c>
    </row>
    <row r="1740" spans="1:13" x14ac:dyDescent="0.2">
      <c r="A1740" s="78" t="s">
        <v>138</v>
      </c>
      <c r="B1740" s="80" t="s">
        <v>720</v>
      </c>
      <c r="C1740" s="66" t="s">
        <v>10404</v>
      </c>
      <c r="D1740" s="75">
        <v>21500</v>
      </c>
      <c r="E1740" s="76">
        <v>1540</v>
      </c>
      <c r="F1740" s="72">
        <f t="shared" si="50"/>
        <v>23040</v>
      </c>
      <c r="G1740" s="77">
        <v>0</v>
      </c>
      <c r="H1740" s="77">
        <v>2150</v>
      </c>
      <c r="I1740" s="77">
        <v>0</v>
      </c>
      <c r="J1740" s="72">
        <v>0</v>
      </c>
      <c r="K1740" s="72">
        <v>2150</v>
      </c>
      <c r="L1740" s="72">
        <v>19350</v>
      </c>
      <c r="M1740" s="73" t="s">
        <v>36</v>
      </c>
    </row>
    <row r="1741" spans="1:13" x14ac:dyDescent="0.2">
      <c r="A1741" s="78" t="s">
        <v>138</v>
      </c>
      <c r="B1741" s="78" t="s">
        <v>1221</v>
      </c>
      <c r="C1741" s="66" t="s">
        <v>10404</v>
      </c>
      <c r="D1741" s="77">
        <v>15000</v>
      </c>
      <c r="E1741" s="76">
        <v>1957.5</v>
      </c>
      <c r="F1741" s="72">
        <f t="shared" si="50"/>
        <v>16957.5</v>
      </c>
      <c r="G1741" s="77">
        <v>0</v>
      </c>
      <c r="H1741" s="77">
        <v>1500</v>
      </c>
      <c r="I1741" s="77">
        <v>0</v>
      </c>
      <c r="J1741" s="72">
        <v>0</v>
      </c>
      <c r="K1741" s="72">
        <v>1500</v>
      </c>
      <c r="L1741" s="72">
        <v>13500</v>
      </c>
      <c r="M1741" s="73" t="s">
        <v>51</v>
      </c>
    </row>
    <row r="1742" spans="1:13" x14ac:dyDescent="0.2">
      <c r="A1742" s="78" t="s">
        <v>138</v>
      </c>
      <c r="B1742" s="80" t="s">
        <v>2021</v>
      </c>
      <c r="C1742" s="66" t="s">
        <v>10404</v>
      </c>
      <c r="D1742" s="75">
        <v>21500</v>
      </c>
      <c r="E1742" s="76">
        <v>1740</v>
      </c>
      <c r="F1742" s="72">
        <f t="shared" si="50"/>
        <v>23240</v>
      </c>
      <c r="G1742" s="77">
        <v>0</v>
      </c>
      <c r="H1742" s="77">
        <v>2150</v>
      </c>
      <c r="I1742" s="77">
        <v>0</v>
      </c>
      <c r="J1742" s="72">
        <v>0</v>
      </c>
      <c r="K1742" s="72">
        <v>2150</v>
      </c>
      <c r="L1742" s="72">
        <v>19350</v>
      </c>
      <c r="M1742" s="73" t="s">
        <v>36</v>
      </c>
    </row>
    <row r="1743" spans="1:13" x14ac:dyDescent="0.2">
      <c r="A1743" s="78" t="s">
        <v>138</v>
      </c>
      <c r="B1743" s="78" t="s">
        <v>1653</v>
      </c>
      <c r="C1743" s="66" t="s">
        <v>10404</v>
      </c>
      <c r="D1743" s="77">
        <v>15000</v>
      </c>
      <c r="E1743" s="76">
        <v>1522.5</v>
      </c>
      <c r="F1743" s="72">
        <f t="shared" si="50"/>
        <v>16522.5</v>
      </c>
      <c r="G1743" s="77">
        <v>0</v>
      </c>
      <c r="H1743" s="77">
        <v>1050</v>
      </c>
      <c r="I1743" s="77">
        <v>456</v>
      </c>
      <c r="J1743" s="72">
        <v>2840.46</v>
      </c>
      <c r="K1743" s="72">
        <v>4346.46</v>
      </c>
      <c r="L1743" s="72">
        <v>10653.54</v>
      </c>
      <c r="M1743" s="73" t="s">
        <v>51</v>
      </c>
    </row>
    <row r="1744" spans="1:13" x14ac:dyDescent="0.2">
      <c r="A1744" s="78" t="s">
        <v>138</v>
      </c>
      <c r="B1744" s="78" t="s">
        <v>2088</v>
      </c>
      <c r="C1744" s="66" t="s">
        <v>10404</v>
      </c>
      <c r="D1744" s="75">
        <v>28000</v>
      </c>
      <c r="E1744" s="76">
        <v>1957.5</v>
      </c>
      <c r="F1744" s="72">
        <f t="shared" si="50"/>
        <v>29957.5</v>
      </c>
      <c r="G1744" s="77">
        <v>0</v>
      </c>
      <c r="H1744" s="77">
        <v>2800</v>
      </c>
      <c r="I1744" s="77">
        <v>0</v>
      </c>
      <c r="J1744" s="72">
        <v>0</v>
      </c>
      <c r="K1744" s="72">
        <v>2800</v>
      </c>
      <c r="L1744" s="72">
        <v>25200</v>
      </c>
      <c r="M1744" s="73" t="s">
        <v>36</v>
      </c>
    </row>
    <row r="1745" spans="1:13" x14ac:dyDescent="0.2">
      <c r="A1745" s="78" t="s">
        <v>138</v>
      </c>
      <c r="B1745" s="78" t="s">
        <v>3054</v>
      </c>
      <c r="C1745" s="66" t="s">
        <v>10404</v>
      </c>
      <c r="D1745" s="77">
        <v>15000</v>
      </c>
      <c r="E1745" s="76">
        <v>1740</v>
      </c>
      <c r="F1745" s="72">
        <f t="shared" si="50"/>
        <v>16740</v>
      </c>
      <c r="G1745" s="77">
        <v>0</v>
      </c>
      <c r="H1745" s="77">
        <v>1500</v>
      </c>
      <c r="I1745" s="77">
        <v>0</v>
      </c>
      <c r="J1745" s="72">
        <v>50</v>
      </c>
      <c r="K1745" s="72">
        <v>1550</v>
      </c>
      <c r="L1745" s="72">
        <v>13450</v>
      </c>
      <c r="M1745" s="73" t="s">
        <v>36</v>
      </c>
    </row>
    <row r="1746" spans="1:13" x14ac:dyDescent="0.2">
      <c r="A1746" s="78" t="s">
        <v>138</v>
      </c>
      <c r="B1746" s="80" t="s">
        <v>7644</v>
      </c>
      <c r="C1746" s="66" t="s">
        <v>10404</v>
      </c>
      <c r="D1746" s="77">
        <v>16840</v>
      </c>
      <c r="E1746" s="76">
        <v>1522.5</v>
      </c>
      <c r="F1746" s="72">
        <f t="shared" si="50"/>
        <v>18362.5</v>
      </c>
      <c r="G1746" s="77">
        <v>0</v>
      </c>
      <c r="H1746" s="77">
        <v>1178.8</v>
      </c>
      <c r="I1746" s="77">
        <v>511.94</v>
      </c>
      <c r="J1746" s="72">
        <v>6614.34</v>
      </c>
      <c r="K1746" s="72">
        <v>8305.08</v>
      </c>
      <c r="L1746" s="72">
        <v>8534.92</v>
      </c>
      <c r="M1746" s="73" t="s">
        <v>51</v>
      </c>
    </row>
    <row r="1747" spans="1:13" x14ac:dyDescent="0.2">
      <c r="A1747" s="78" t="s">
        <v>138</v>
      </c>
      <c r="B1747" s="78" t="s">
        <v>704</v>
      </c>
      <c r="C1747" s="66" t="s">
        <v>10404</v>
      </c>
      <c r="D1747" s="77">
        <v>10000</v>
      </c>
      <c r="E1747" s="76">
        <v>1755</v>
      </c>
      <c r="F1747" s="72">
        <f t="shared" si="50"/>
        <v>11755</v>
      </c>
      <c r="G1747" s="77">
        <v>0</v>
      </c>
      <c r="H1747" s="77">
        <v>1000</v>
      </c>
      <c r="I1747" s="77">
        <v>0</v>
      </c>
      <c r="J1747" s="72">
        <v>0</v>
      </c>
      <c r="K1747" s="72">
        <v>1000</v>
      </c>
      <c r="L1747" s="72">
        <v>9000</v>
      </c>
      <c r="M1747" s="73" t="s">
        <v>36</v>
      </c>
    </row>
    <row r="1748" spans="1:13" x14ac:dyDescent="0.2">
      <c r="A1748" s="78" t="s">
        <v>138</v>
      </c>
      <c r="B1748" s="78" t="s">
        <v>9838</v>
      </c>
      <c r="C1748" s="66" t="s">
        <v>10404</v>
      </c>
      <c r="D1748" s="77">
        <v>13500</v>
      </c>
      <c r="E1748" s="76">
        <v>1522.5</v>
      </c>
      <c r="F1748" s="72">
        <f t="shared" si="50"/>
        <v>15022.5</v>
      </c>
      <c r="G1748" s="77">
        <v>0</v>
      </c>
      <c r="H1748" s="77">
        <v>945</v>
      </c>
      <c r="I1748" s="77">
        <v>410.4</v>
      </c>
      <c r="J1748" s="72">
        <v>1012.5</v>
      </c>
      <c r="K1748" s="72">
        <v>2367.9</v>
      </c>
      <c r="L1748" s="72">
        <v>11132.1</v>
      </c>
      <c r="M1748" s="73" t="s">
        <v>51</v>
      </c>
    </row>
    <row r="1749" spans="1:13" ht="22.5" x14ac:dyDescent="0.2">
      <c r="A1749" s="78" t="s">
        <v>138</v>
      </c>
      <c r="B1749" s="80" t="s">
        <v>8100</v>
      </c>
      <c r="C1749" s="66" t="s">
        <v>10404</v>
      </c>
      <c r="D1749" s="77">
        <v>35000</v>
      </c>
      <c r="E1749" s="76">
        <v>1522.5</v>
      </c>
      <c r="F1749" s="72">
        <f t="shared" si="50"/>
        <v>36522.5</v>
      </c>
      <c r="G1749" s="77">
        <v>0</v>
      </c>
      <c r="H1749" s="77">
        <v>2450</v>
      </c>
      <c r="I1749" s="77">
        <v>1064</v>
      </c>
      <c r="J1749" s="72">
        <v>5063.6499999999996</v>
      </c>
      <c r="K1749" s="72">
        <v>8577.65</v>
      </c>
      <c r="L1749" s="72">
        <v>26422.35</v>
      </c>
      <c r="M1749" s="73" t="s">
        <v>36</v>
      </c>
    </row>
    <row r="1750" spans="1:13" x14ac:dyDescent="0.2">
      <c r="A1750" s="78" t="s">
        <v>138</v>
      </c>
      <c r="B1750" s="78" t="s">
        <v>3386</v>
      </c>
      <c r="C1750" s="66" t="s">
        <v>10404</v>
      </c>
      <c r="D1750" s="77">
        <v>15000</v>
      </c>
      <c r="E1750" s="76">
        <v>1740</v>
      </c>
      <c r="F1750" s="72">
        <f t="shared" si="50"/>
        <v>16740</v>
      </c>
      <c r="G1750" s="77">
        <v>0</v>
      </c>
      <c r="H1750" s="77">
        <v>1500</v>
      </c>
      <c r="I1750" s="77">
        <v>0</v>
      </c>
      <c r="J1750" s="72">
        <v>0</v>
      </c>
      <c r="K1750" s="72">
        <v>1500</v>
      </c>
      <c r="L1750" s="72">
        <v>13500</v>
      </c>
      <c r="M1750" s="73" t="s">
        <v>36</v>
      </c>
    </row>
    <row r="1751" spans="1:13" x14ac:dyDescent="0.2">
      <c r="A1751" s="78" t="s">
        <v>138</v>
      </c>
      <c r="B1751" s="80" t="s">
        <v>7142</v>
      </c>
      <c r="C1751" s="66" t="s">
        <v>10404</v>
      </c>
      <c r="D1751" s="77">
        <v>25000</v>
      </c>
      <c r="E1751" s="76">
        <v>1522.5</v>
      </c>
      <c r="F1751" s="72">
        <f t="shared" si="50"/>
        <v>26522.5</v>
      </c>
      <c r="G1751" s="77">
        <v>0</v>
      </c>
      <c r="H1751" s="77">
        <v>2500</v>
      </c>
      <c r="I1751" s="77">
        <v>0</v>
      </c>
      <c r="J1751" s="72">
        <v>0</v>
      </c>
      <c r="K1751" s="72">
        <v>2500</v>
      </c>
      <c r="L1751" s="72">
        <v>22500</v>
      </c>
      <c r="M1751" s="73" t="s">
        <v>36</v>
      </c>
    </row>
    <row r="1752" spans="1:13" x14ac:dyDescent="0.2">
      <c r="A1752" s="78" t="s">
        <v>138</v>
      </c>
      <c r="B1752" s="80" t="s">
        <v>2526</v>
      </c>
      <c r="C1752" s="66" t="s">
        <v>10404</v>
      </c>
      <c r="D1752" s="75">
        <v>21500</v>
      </c>
      <c r="E1752" s="76">
        <v>1957.5</v>
      </c>
      <c r="F1752" s="72">
        <f t="shared" si="50"/>
        <v>23457.5</v>
      </c>
      <c r="G1752" s="77">
        <v>0</v>
      </c>
      <c r="H1752" s="77">
        <v>2150</v>
      </c>
      <c r="I1752" s="77">
        <v>0</v>
      </c>
      <c r="J1752" s="72">
        <v>0</v>
      </c>
      <c r="K1752" s="72">
        <v>2150</v>
      </c>
      <c r="L1752" s="72">
        <v>19350</v>
      </c>
      <c r="M1752" s="73" t="s">
        <v>36</v>
      </c>
    </row>
    <row r="1753" spans="1:13" x14ac:dyDescent="0.2">
      <c r="A1753" s="78" t="s">
        <v>138</v>
      </c>
      <c r="B1753" s="80" t="s">
        <v>2166</v>
      </c>
      <c r="C1753" s="66" t="s">
        <v>10404</v>
      </c>
      <c r="D1753" s="77">
        <v>35000</v>
      </c>
      <c r="E1753" s="76">
        <v>1522.5</v>
      </c>
      <c r="F1753" s="72">
        <f t="shared" si="50"/>
        <v>36522.5</v>
      </c>
      <c r="G1753" s="77">
        <v>0</v>
      </c>
      <c r="H1753" s="77">
        <v>2450</v>
      </c>
      <c r="I1753" s="77">
        <v>1064</v>
      </c>
      <c r="J1753" s="72">
        <v>5805.02</v>
      </c>
      <c r="K1753" s="72">
        <v>9319.02</v>
      </c>
      <c r="L1753" s="72">
        <v>25680.98</v>
      </c>
      <c r="M1753" s="73" t="s">
        <v>36</v>
      </c>
    </row>
    <row r="1754" spans="1:13" x14ac:dyDescent="0.2">
      <c r="A1754" s="78" t="s">
        <v>138</v>
      </c>
      <c r="B1754" s="80" t="s">
        <v>7133</v>
      </c>
      <c r="C1754" s="66" t="s">
        <v>10404</v>
      </c>
      <c r="D1754" s="77">
        <v>25000</v>
      </c>
      <c r="E1754" s="76">
        <v>1522.5</v>
      </c>
      <c r="F1754" s="72">
        <f t="shared" si="50"/>
        <v>26522.5</v>
      </c>
      <c r="G1754" s="77">
        <v>0</v>
      </c>
      <c r="H1754" s="77">
        <v>2500</v>
      </c>
      <c r="I1754" s="77">
        <v>0</v>
      </c>
      <c r="J1754" s="72">
        <v>0</v>
      </c>
      <c r="K1754" s="72">
        <v>2500</v>
      </c>
      <c r="L1754" s="72">
        <v>22500</v>
      </c>
      <c r="M1754" s="73" t="s">
        <v>36</v>
      </c>
    </row>
    <row r="1755" spans="1:13" x14ac:dyDescent="0.2">
      <c r="A1755" s="78" t="s">
        <v>138</v>
      </c>
      <c r="B1755" s="78" t="s">
        <v>1433</v>
      </c>
      <c r="C1755" s="66" t="s">
        <v>10404</v>
      </c>
      <c r="D1755" s="75">
        <v>25000</v>
      </c>
      <c r="E1755" s="76">
        <v>1522.5</v>
      </c>
      <c r="F1755" s="72">
        <f t="shared" si="50"/>
        <v>26522.5</v>
      </c>
      <c r="G1755" s="77">
        <v>0</v>
      </c>
      <c r="H1755" s="77">
        <v>2500</v>
      </c>
      <c r="I1755" s="77">
        <v>0</v>
      </c>
      <c r="J1755" s="72">
        <v>0</v>
      </c>
      <c r="K1755" s="72">
        <v>2500</v>
      </c>
      <c r="L1755" s="72">
        <v>22500</v>
      </c>
      <c r="M1755" s="73" t="s">
        <v>36</v>
      </c>
    </row>
    <row r="1756" spans="1:13" ht="22.5" x14ac:dyDescent="0.2">
      <c r="A1756" s="78" t="s">
        <v>138</v>
      </c>
      <c r="B1756" s="80" t="s">
        <v>1747</v>
      </c>
      <c r="C1756" s="66" t="s">
        <v>10404</v>
      </c>
      <c r="D1756" s="75">
        <v>21500</v>
      </c>
      <c r="E1756" s="76">
        <v>1957.5</v>
      </c>
      <c r="F1756" s="72">
        <f t="shared" si="50"/>
        <v>23457.5</v>
      </c>
      <c r="G1756" s="77">
        <v>0</v>
      </c>
      <c r="H1756" s="77">
        <v>2150</v>
      </c>
      <c r="I1756" s="77">
        <v>0</v>
      </c>
      <c r="J1756" s="72">
        <v>0</v>
      </c>
      <c r="K1756" s="72">
        <v>2150</v>
      </c>
      <c r="L1756" s="72">
        <v>19350</v>
      </c>
      <c r="M1756" s="73" t="s">
        <v>36</v>
      </c>
    </row>
    <row r="1757" spans="1:13" ht="22.5" x14ac:dyDescent="0.2">
      <c r="A1757" s="78" t="s">
        <v>138</v>
      </c>
      <c r="B1757" s="80" t="s">
        <v>1747</v>
      </c>
      <c r="C1757" s="66" t="s">
        <v>10404</v>
      </c>
      <c r="D1757" s="75">
        <v>21500</v>
      </c>
      <c r="E1757" s="76">
        <v>1740</v>
      </c>
      <c r="F1757" s="72">
        <f t="shared" si="50"/>
        <v>23240</v>
      </c>
      <c r="G1757" s="77">
        <v>0</v>
      </c>
      <c r="H1757" s="77">
        <v>2150</v>
      </c>
      <c r="I1757" s="77">
        <v>0</v>
      </c>
      <c r="J1757" s="72">
        <v>0</v>
      </c>
      <c r="K1757" s="72">
        <v>2150</v>
      </c>
      <c r="L1757" s="72">
        <v>19350</v>
      </c>
      <c r="M1757" s="73" t="s">
        <v>36</v>
      </c>
    </row>
    <row r="1758" spans="1:13" x14ac:dyDescent="0.2">
      <c r="A1758" s="78" t="s">
        <v>138</v>
      </c>
      <c r="B1758" s="78" t="s">
        <v>1747</v>
      </c>
      <c r="C1758" s="66" t="s">
        <v>10404</v>
      </c>
      <c r="D1758" s="75">
        <v>21500</v>
      </c>
      <c r="E1758" s="76">
        <v>1522.5</v>
      </c>
      <c r="F1758" s="72">
        <f t="shared" si="50"/>
        <v>23022.5</v>
      </c>
      <c r="G1758" s="77">
        <v>0</v>
      </c>
      <c r="H1758" s="77">
        <v>2150</v>
      </c>
      <c r="I1758" s="77">
        <v>0</v>
      </c>
      <c r="J1758" s="72">
        <v>0</v>
      </c>
      <c r="K1758" s="72">
        <v>2150</v>
      </c>
      <c r="L1758" s="72">
        <v>19350</v>
      </c>
      <c r="M1758" s="73" t="s">
        <v>36</v>
      </c>
    </row>
    <row r="1759" spans="1:13" x14ac:dyDescent="0.2">
      <c r="A1759" s="78" t="s">
        <v>138</v>
      </c>
      <c r="B1759" s="78" t="s">
        <v>1747</v>
      </c>
      <c r="C1759" s="66" t="s">
        <v>10404</v>
      </c>
      <c r="D1759" s="77">
        <v>19000</v>
      </c>
      <c r="E1759" s="76">
        <v>1522.5</v>
      </c>
      <c r="F1759" s="72">
        <f t="shared" si="50"/>
        <v>20522.5</v>
      </c>
      <c r="G1759" s="77">
        <v>0</v>
      </c>
      <c r="H1759" s="77">
        <v>1900</v>
      </c>
      <c r="I1759" s="77">
        <v>0</v>
      </c>
      <c r="J1759" s="72">
        <v>0</v>
      </c>
      <c r="K1759" s="72">
        <v>1900</v>
      </c>
      <c r="L1759" s="72">
        <v>17100</v>
      </c>
      <c r="M1759" s="73" t="s">
        <v>36</v>
      </c>
    </row>
    <row r="1760" spans="1:13" x14ac:dyDescent="0.2">
      <c r="A1760" s="78" t="s">
        <v>138</v>
      </c>
      <c r="B1760" s="78" t="s">
        <v>1747</v>
      </c>
      <c r="C1760" s="66" t="s">
        <v>10404</v>
      </c>
      <c r="D1760" s="77">
        <v>19000</v>
      </c>
      <c r="E1760" s="76">
        <v>1522.5</v>
      </c>
      <c r="F1760" s="72">
        <f t="shared" si="50"/>
        <v>20522.5</v>
      </c>
      <c r="G1760" s="77">
        <v>0</v>
      </c>
      <c r="H1760" s="77">
        <v>1900</v>
      </c>
      <c r="I1760" s="77">
        <v>0</v>
      </c>
      <c r="J1760" s="72">
        <v>0</v>
      </c>
      <c r="K1760" s="72">
        <v>1900</v>
      </c>
      <c r="L1760" s="72">
        <v>17100</v>
      </c>
      <c r="M1760" s="73" t="s">
        <v>51</v>
      </c>
    </row>
    <row r="1761" spans="1:13" x14ac:dyDescent="0.2">
      <c r="A1761" s="78" t="s">
        <v>138</v>
      </c>
      <c r="B1761" s="78" t="s">
        <v>1747</v>
      </c>
      <c r="C1761" s="66" t="s">
        <v>10404</v>
      </c>
      <c r="D1761" s="77">
        <v>19000</v>
      </c>
      <c r="E1761" s="76">
        <v>1522.5</v>
      </c>
      <c r="F1761" s="72">
        <f t="shared" si="50"/>
        <v>20522.5</v>
      </c>
      <c r="G1761" s="77">
        <v>0</v>
      </c>
      <c r="H1761" s="77">
        <v>1900</v>
      </c>
      <c r="I1761" s="77">
        <v>0</v>
      </c>
      <c r="J1761" s="72">
        <v>0</v>
      </c>
      <c r="K1761" s="72">
        <v>1900</v>
      </c>
      <c r="L1761" s="72">
        <v>17100</v>
      </c>
      <c r="M1761" s="73" t="s">
        <v>51</v>
      </c>
    </row>
    <row r="1762" spans="1:13" x14ac:dyDescent="0.2">
      <c r="A1762" s="78" t="s">
        <v>138</v>
      </c>
      <c r="B1762" s="78" t="s">
        <v>1747</v>
      </c>
      <c r="C1762" s="66" t="s">
        <v>10404</v>
      </c>
      <c r="D1762" s="77">
        <v>19000</v>
      </c>
      <c r="E1762" s="76">
        <v>1522.5</v>
      </c>
      <c r="F1762" s="72">
        <f t="shared" si="50"/>
        <v>20522.5</v>
      </c>
      <c r="G1762" s="77">
        <v>0</v>
      </c>
      <c r="H1762" s="77">
        <v>1900</v>
      </c>
      <c r="I1762" s="77">
        <v>0</v>
      </c>
      <c r="J1762" s="72">
        <v>0</v>
      </c>
      <c r="K1762" s="72">
        <v>1900</v>
      </c>
      <c r="L1762" s="72">
        <v>17100</v>
      </c>
      <c r="M1762" s="73" t="s">
        <v>36</v>
      </c>
    </row>
    <row r="1763" spans="1:13" x14ac:dyDescent="0.2">
      <c r="A1763" s="78" t="s">
        <v>138</v>
      </c>
      <c r="B1763" s="78" t="s">
        <v>1747</v>
      </c>
      <c r="C1763" s="66" t="s">
        <v>10404</v>
      </c>
      <c r="D1763" s="77">
        <v>19000</v>
      </c>
      <c r="E1763" s="76">
        <v>1522.5</v>
      </c>
      <c r="F1763" s="72">
        <f t="shared" si="50"/>
        <v>20522.5</v>
      </c>
      <c r="G1763" s="77">
        <v>0</v>
      </c>
      <c r="H1763" s="77">
        <v>1900</v>
      </c>
      <c r="I1763" s="77">
        <v>0</v>
      </c>
      <c r="J1763" s="72">
        <v>0</v>
      </c>
      <c r="K1763" s="72">
        <v>1900</v>
      </c>
      <c r="L1763" s="72">
        <v>17100</v>
      </c>
      <c r="M1763" s="73" t="s">
        <v>36</v>
      </c>
    </row>
    <row r="1764" spans="1:13" ht="22.5" x14ac:dyDescent="0.2">
      <c r="A1764" s="78" t="s">
        <v>138</v>
      </c>
      <c r="B1764" s="80" t="s">
        <v>6208</v>
      </c>
      <c r="C1764" s="66" t="s">
        <v>10404</v>
      </c>
      <c r="D1764" s="77">
        <v>30000</v>
      </c>
      <c r="E1764" s="76">
        <v>1522.5</v>
      </c>
      <c r="F1764" s="72">
        <f t="shared" si="50"/>
        <v>31522.5</v>
      </c>
      <c r="G1764" s="77">
        <v>0</v>
      </c>
      <c r="H1764" s="77">
        <v>3000</v>
      </c>
      <c r="I1764" s="77">
        <v>0</v>
      </c>
      <c r="J1764" s="72">
        <v>2004.15</v>
      </c>
      <c r="K1764" s="72">
        <v>5004.1499999999996</v>
      </c>
      <c r="L1764" s="72">
        <v>24995.85</v>
      </c>
      <c r="M1764" s="73" t="s">
        <v>51</v>
      </c>
    </row>
    <row r="1765" spans="1:13" ht="22.5" x14ac:dyDescent="0.2">
      <c r="A1765" s="78" t="s">
        <v>138</v>
      </c>
      <c r="B1765" s="80" t="s">
        <v>6208</v>
      </c>
      <c r="C1765" s="66" t="s">
        <v>10404</v>
      </c>
      <c r="D1765" s="77">
        <v>30000</v>
      </c>
      <c r="E1765" s="76">
        <v>1522.5</v>
      </c>
      <c r="F1765" s="72">
        <f t="shared" si="50"/>
        <v>31522.5</v>
      </c>
      <c r="G1765" s="77">
        <v>0</v>
      </c>
      <c r="H1765" s="77">
        <v>3000</v>
      </c>
      <c r="I1765" s="77">
        <v>0</v>
      </c>
      <c r="J1765" s="72">
        <v>0</v>
      </c>
      <c r="K1765" s="72">
        <v>3000</v>
      </c>
      <c r="L1765" s="72">
        <v>27000</v>
      </c>
      <c r="M1765" s="73" t="s">
        <v>36</v>
      </c>
    </row>
    <row r="1766" spans="1:13" ht="22.5" x14ac:dyDescent="0.2">
      <c r="A1766" s="78" t="s">
        <v>138</v>
      </c>
      <c r="B1766" s="80" t="s">
        <v>6208</v>
      </c>
      <c r="C1766" s="66" t="s">
        <v>10404</v>
      </c>
      <c r="D1766" s="77">
        <v>32650</v>
      </c>
      <c r="E1766" s="76">
        <v>1522.5</v>
      </c>
      <c r="F1766" s="72">
        <f t="shared" si="50"/>
        <v>34172.5</v>
      </c>
      <c r="G1766" s="77">
        <v>0</v>
      </c>
      <c r="H1766" s="77">
        <v>2285.5</v>
      </c>
      <c r="I1766" s="77">
        <v>992.56</v>
      </c>
      <c r="J1766" s="72">
        <v>8665.7900000000009</v>
      </c>
      <c r="K1766" s="72">
        <v>11943.85</v>
      </c>
      <c r="L1766" s="72">
        <v>20706.150000000001</v>
      </c>
      <c r="M1766" s="73" t="s">
        <v>36</v>
      </c>
    </row>
    <row r="1767" spans="1:13" ht="22.5" x14ac:dyDescent="0.2">
      <c r="A1767" s="78" t="s">
        <v>138</v>
      </c>
      <c r="B1767" s="80" t="s">
        <v>6208</v>
      </c>
      <c r="C1767" s="66" t="s">
        <v>10404</v>
      </c>
      <c r="D1767" s="77">
        <v>35000</v>
      </c>
      <c r="E1767" s="76">
        <v>1522.5</v>
      </c>
      <c r="F1767" s="72">
        <f t="shared" si="50"/>
        <v>36522.5</v>
      </c>
      <c r="G1767" s="77">
        <v>0</v>
      </c>
      <c r="H1767" s="77">
        <v>2450</v>
      </c>
      <c r="I1767" s="77">
        <v>1064</v>
      </c>
      <c r="J1767" s="72">
        <v>5227.21</v>
      </c>
      <c r="K1767" s="72">
        <v>8741.2099999999991</v>
      </c>
      <c r="L1767" s="72">
        <v>26258.79</v>
      </c>
      <c r="M1767" s="73" t="s">
        <v>36</v>
      </c>
    </row>
    <row r="1768" spans="1:13" ht="22.5" x14ac:dyDescent="0.2">
      <c r="A1768" s="78" t="s">
        <v>138</v>
      </c>
      <c r="B1768" s="80" t="s">
        <v>6208</v>
      </c>
      <c r="C1768" s="66" t="s">
        <v>10404</v>
      </c>
      <c r="D1768" s="77">
        <v>34500</v>
      </c>
      <c r="E1768" s="76">
        <v>1522.5</v>
      </c>
      <c r="F1768" s="72">
        <f t="shared" si="50"/>
        <v>36022.5</v>
      </c>
      <c r="G1768" s="77">
        <v>0</v>
      </c>
      <c r="H1768" s="77">
        <v>2415</v>
      </c>
      <c r="I1768" s="77">
        <v>1048.8</v>
      </c>
      <c r="J1768" s="72">
        <v>4523.79</v>
      </c>
      <c r="K1768" s="72">
        <v>7987.59</v>
      </c>
      <c r="L1768" s="72">
        <v>26512.41</v>
      </c>
      <c r="M1768" s="73" t="s">
        <v>36</v>
      </c>
    </row>
    <row r="1769" spans="1:13" ht="22.5" x14ac:dyDescent="0.2">
      <c r="A1769" s="78" t="s">
        <v>138</v>
      </c>
      <c r="B1769" s="80" t="s">
        <v>6208</v>
      </c>
      <c r="C1769" s="66" t="s">
        <v>10404</v>
      </c>
      <c r="D1769" s="77">
        <v>32650</v>
      </c>
      <c r="E1769" s="76">
        <v>1522.5</v>
      </c>
      <c r="F1769" s="72">
        <f t="shared" si="50"/>
        <v>34172.5</v>
      </c>
      <c r="G1769" s="77">
        <v>0</v>
      </c>
      <c r="H1769" s="77">
        <v>2285.5</v>
      </c>
      <c r="I1769" s="77">
        <v>992.56</v>
      </c>
      <c r="J1769" s="72">
        <v>2448.75</v>
      </c>
      <c r="K1769" s="72">
        <v>5726.8099999999995</v>
      </c>
      <c r="L1769" s="72">
        <v>26923.190000000002</v>
      </c>
      <c r="M1769" s="73" t="s">
        <v>36</v>
      </c>
    </row>
    <row r="1770" spans="1:13" ht="22.5" x14ac:dyDescent="0.2">
      <c r="A1770" s="78" t="s">
        <v>138</v>
      </c>
      <c r="B1770" s="80" t="s">
        <v>6208</v>
      </c>
      <c r="C1770" s="66" t="s">
        <v>10404</v>
      </c>
      <c r="D1770" s="77">
        <v>35000</v>
      </c>
      <c r="E1770" s="76">
        <v>1522.5</v>
      </c>
      <c r="F1770" s="72">
        <f t="shared" si="50"/>
        <v>36522.5</v>
      </c>
      <c r="G1770" s="77">
        <v>0</v>
      </c>
      <c r="H1770" s="77">
        <v>2450</v>
      </c>
      <c r="I1770" s="77">
        <v>1064</v>
      </c>
      <c r="J1770" s="72">
        <v>2625</v>
      </c>
      <c r="K1770" s="72">
        <v>6139</v>
      </c>
      <c r="L1770" s="72">
        <v>28861</v>
      </c>
      <c r="M1770" s="73" t="s">
        <v>36</v>
      </c>
    </row>
    <row r="1771" spans="1:13" x14ac:dyDescent="0.2">
      <c r="A1771" s="78" t="s">
        <v>138</v>
      </c>
      <c r="B1771" s="78" t="s">
        <v>6208</v>
      </c>
      <c r="C1771" s="66" t="s">
        <v>10404</v>
      </c>
      <c r="D1771" s="77">
        <v>35000</v>
      </c>
      <c r="E1771" s="76">
        <v>1522.5</v>
      </c>
      <c r="F1771" s="72">
        <f t="shared" si="50"/>
        <v>36522.5</v>
      </c>
      <c r="G1771" s="77">
        <v>0</v>
      </c>
      <c r="H1771" s="77">
        <v>2450</v>
      </c>
      <c r="I1771" s="77">
        <v>1064</v>
      </c>
      <c r="J1771" s="72">
        <v>3837.59</v>
      </c>
      <c r="K1771" s="72">
        <v>7351.59</v>
      </c>
      <c r="L1771" s="72">
        <v>27648.41</v>
      </c>
      <c r="M1771" s="73" t="s">
        <v>36</v>
      </c>
    </row>
    <row r="1772" spans="1:13" x14ac:dyDescent="0.2">
      <c r="A1772" s="78" t="s">
        <v>138</v>
      </c>
      <c r="B1772" s="80" t="s">
        <v>1844</v>
      </c>
      <c r="C1772" s="66" t="s">
        <v>10404</v>
      </c>
      <c r="D1772" s="75">
        <v>21500</v>
      </c>
      <c r="E1772" s="76">
        <v>1957.5</v>
      </c>
      <c r="F1772" s="72">
        <f t="shared" si="50"/>
        <v>23457.5</v>
      </c>
      <c r="G1772" s="77">
        <v>0</v>
      </c>
      <c r="H1772" s="77">
        <v>2150</v>
      </c>
      <c r="I1772" s="77">
        <v>0</v>
      </c>
      <c r="J1772" s="72">
        <v>0</v>
      </c>
      <c r="K1772" s="72">
        <v>2150</v>
      </c>
      <c r="L1772" s="72">
        <v>19350</v>
      </c>
      <c r="M1772" s="73" t="s">
        <v>51</v>
      </c>
    </row>
    <row r="1773" spans="1:13" x14ac:dyDescent="0.2">
      <c r="A1773" s="78" t="s">
        <v>138</v>
      </c>
      <c r="B1773" s="80" t="s">
        <v>1844</v>
      </c>
      <c r="C1773" s="66" t="s">
        <v>10404</v>
      </c>
      <c r="D1773" s="75">
        <v>21500</v>
      </c>
      <c r="E1773" s="76">
        <v>1522.5</v>
      </c>
      <c r="F1773" s="72">
        <f t="shared" si="50"/>
        <v>23022.5</v>
      </c>
      <c r="G1773" s="77">
        <v>0</v>
      </c>
      <c r="H1773" s="77">
        <v>2150</v>
      </c>
      <c r="I1773" s="77">
        <v>0</v>
      </c>
      <c r="J1773" s="72">
        <v>0</v>
      </c>
      <c r="K1773" s="72">
        <v>2150</v>
      </c>
      <c r="L1773" s="72">
        <v>19350</v>
      </c>
      <c r="M1773" s="73" t="s">
        <v>36</v>
      </c>
    </row>
    <row r="1774" spans="1:13" x14ac:dyDescent="0.2">
      <c r="A1774" s="78" t="s">
        <v>138</v>
      </c>
      <c r="B1774" s="78" t="s">
        <v>1945</v>
      </c>
      <c r="C1774" s="66" t="s">
        <v>10404</v>
      </c>
      <c r="D1774" s="77">
        <v>14500</v>
      </c>
      <c r="E1774" s="76">
        <v>1522.5</v>
      </c>
      <c r="F1774" s="72">
        <f t="shared" si="50"/>
        <v>16022.5</v>
      </c>
      <c r="G1774" s="77">
        <v>0</v>
      </c>
      <c r="H1774" s="77">
        <v>1450</v>
      </c>
      <c r="I1774" s="77">
        <v>0</v>
      </c>
      <c r="J1774" s="72">
        <v>0</v>
      </c>
      <c r="K1774" s="72">
        <v>1450</v>
      </c>
      <c r="L1774" s="72">
        <v>13050</v>
      </c>
      <c r="M1774" s="73" t="s">
        <v>36</v>
      </c>
    </row>
    <row r="1775" spans="1:13" x14ac:dyDescent="0.2">
      <c r="A1775" s="78" t="s">
        <v>138</v>
      </c>
      <c r="B1775" s="80" t="s">
        <v>4449</v>
      </c>
      <c r="C1775" s="66" t="s">
        <v>10404</v>
      </c>
      <c r="D1775" s="77">
        <v>30000</v>
      </c>
      <c r="E1775" s="76">
        <v>1522.5</v>
      </c>
      <c r="F1775" s="72">
        <f t="shared" si="50"/>
        <v>31522.5</v>
      </c>
      <c r="G1775" s="77">
        <v>0</v>
      </c>
      <c r="H1775" s="77">
        <v>2100</v>
      </c>
      <c r="I1775" s="77">
        <v>912</v>
      </c>
      <c r="J1775" s="72">
        <v>2250</v>
      </c>
      <c r="K1775" s="72">
        <v>5262</v>
      </c>
      <c r="L1775" s="72">
        <v>24738</v>
      </c>
      <c r="M1775" s="73" t="s">
        <v>36</v>
      </c>
    </row>
    <row r="1776" spans="1:13" x14ac:dyDescent="0.2">
      <c r="A1776" s="78" t="s">
        <v>138</v>
      </c>
      <c r="B1776" s="78" t="s">
        <v>3230</v>
      </c>
      <c r="C1776" s="66" t="s">
        <v>10404</v>
      </c>
      <c r="D1776" s="77">
        <v>14000</v>
      </c>
      <c r="E1776" s="76">
        <v>1522.5</v>
      </c>
      <c r="F1776" s="72">
        <f t="shared" si="50"/>
        <v>15522.5</v>
      </c>
      <c r="G1776" s="77">
        <v>0</v>
      </c>
      <c r="H1776" s="77">
        <v>1400</v>
      </c>
      <c r="I1776" s="77">
        <v>0</v>
      </c>
      <c r="J1776" s="72">
        <v>6980.01</v>
      </c>
      <c r="K1776" s="72">
        <v>8380.01</v>
      </c>
      <c r="L1776" s="72">
        <v>5619.99</v>
      </c>
      <c r="M1776" s="73" t="s">
        <v>36</v>
      </c>
    </row>
    <row r="1777" spans="1:13" x14ac:dyDescent="0.2">
      <c r="A1777" s="78" t="s">
        <v>138</v>
      </c>
      <c r="B1777" s="80" t="s">
        <v>3230</v>
      </c>
      <c r="C1777" s="66" t="s">
        <v>10404</v>
      </c>
      <c r="D1777" s="77">
        <v>30000</v>
      </c>
      <c r="E1777" s="76">
        <v>1522.5</v>
      </c>
      <c r="F1777" s="72">
        <f t="shared" si="50"/>
        <v>31522.5</v>
      </c>
      <c r="G1777" s="77">
        <v>0</v>
      </c>
      <c r="H1777" s="77">
        <v>2100</v>
      </c>
      <c r="I1777" s="77">
        <v>912</v>
      </c>
      <c r="J1777" s="72">
        <v>2250</v>
      </c>
      <c r="K1777" s="72">
        <v>5262</v>
      </c>
      <c r="L1777" s="72">
        <v>24738</v>
      </c>
      <c r="M1777" s="73" t="s">
        <v>36</v>
      </c>
    </row>
    <row r="1778" spans="1:13" x14ac:dyDescent="0.2">
      <c r="A1778" s="78" t="s">
        <v>138</v>
      </c>
      <c r="B1778" s="78" t="s">
        <v>3230</v>
      </c>
      <c r="C1778" s="66" t="s">
        <v>10404</v>
      </c>
      <c r="D1778" s="77">
        <v>30000</v>
      </c>
      <c r="E1778" s="76">
        <v>1522.5</v>
      </c>
      <c r="F1778" s="72">
        <f t="shared" ref="F1778:F1841" si="52">D1778+E1778</f>
        <v>31522.5</v>
      </c>
      <c r="G1778" s="77">
        <v>0</v>
      </c>
      <c r="H1778" s="77">
        <v>2100</v>
      </c>
      <c r="I1778" s="77">
        <v>912</v>
      </c>
      <c r="J1778" s="72">
        <v>4795.2199999999993</v>
      </c>
      <c r="K1778" s="72">
        <v>7807.2199999999993</v>
      </c>
      <c r="L1778" s="72">
        <v>22192.78</v>
      </c>
      <c r="M1778" s="73" t="s">
        <v>36</v>
      </c>
    </row>
    <row r="1779" spans="1:13" x14ac:dyDescent="0.2">
      <c r="A1779" s="78" t="s">
        <v>138</v>
      </c>
      <c r="B1779" s="80" t="s">
        <v>996</v>
      </c>
      <c r="C1779" s="66" t="s">
        <v>10404</v>
      </c>
      <c r="D1779" s="77">
        <v>25000</v>
      </c>
      <c r="E1779" s="76">
        <v>1522.5</v>
      </c>
      <c r="F1779" s="72">
        <f t="shared" si="52"/>
        <v>26522.5</v>
      </c>
      <c r="G1779" s="77">
        <v>0</v>
      </c>
      <c r="H1779" s="77">
        <v>2500</v>
      </c>
      <c r="I1779" s="77">
        <v>0</v>
      </c>
      <c r="J1779" s="72">
        <v>380</v>
      </c>
      <c r="K1779" s="72">
        <v>2880</v>
      </c>
      <c r="L1779" s="72">
        <v>22120</v>
      </c>
      <c r="M1779" s="73" t="s">
        <v>36</v>
      </c>
    </row>
    <row r="1780" spans="1:13" ht="22.5" x14ac:dyDescent="0.2">
      <c r="A1780" s="78" t="s">
        <v>138</v>
      </c>
      <c r="B1780" s="80" t="s">
        <v>3467</v>
      </c>
      <c r="C1780" s="66" t="s">
        <v>10404</v>
      </c>
      <c r="D1780" s="77">
        <v>20000</v>
      </c>
      <c r="E1780" s="76">
        <v>1522.5</v>
      </c>
      <c r="F1780" s="72">
        <f t="shared" si="52"/>
        <v>21522.5</v>
      </c>
      <c r="G1780" s="77">
        <v>0</v>
      </c>
      <c r="H1780" s="77">
        <v>2000</v>
      </c>
      <c r="I1780" s="77">
        <v>0</v>
      </c>
      <c r="J1780" s="72">
        <v>6969.78</v>
      </c>
      <c r="K1780" s="72">
        <v>8969.7799999999988</v>
      </c>
      <c r="L1780" s="72">
        <v>11030.220000000001</v>
      </c>
      <c r="M1780" s="73" t="s">
        <v>36</v>
      </c>
    </row>
    <row r="1781" spans="1:13" x14ac:dyDescent="0.2">
      <c r="A1781" s="78" t="s">
        <v>138</v>
      </c>
      <c r="B1781" s="78" t="s">
        <v>4277</v>
      </c>
      <c r="C1781" s="66" t="s">
        <v>10404</v>
      </c>
      <c r="D1781" s="77">
        <v>20300</v>
      </c>
      <c r="E1781" s="76">
        <v>1522.5</v>
      </c>
      <c r="F1781" s="72">
        <f t="shared" si="52"/>
        <v>21822.5</v>
      </c>
      <c r="G1781" s="77">
        <v>0</v>
      </c>
      <c r="H1781" s="77">
        <v>1421</v>
      </c>
      <c r="I1781" s="77">
        <v>617.12</v>
      </c>
      <c r="J1781" s="72">
        <v>1522.5</v>
      </c>
      <c r="K1781" s="72">
        <v>3560.62</v>
      </c>
      <c r="L1781" s="72">
        <v>16739.38</v>
      </c>
      <c r="M1781" s="73" t="s">
        <v>36</v>
      </c>
    </row>
    <row r="1782" spans="1:13" x14ac:dyDescent="0.2">
      <c r="A1782" s="78" t="s">
        <v>138</v>
      </c>
      <c r="B1782" s="80" t="s">
        <v>1215</v>
      </c>
      <c r="C1782" s="66" t="s">
        <v>10404</v>
      </c>
      <c r="D1782" s="77">
        <v>30000</v>
      </c>
      <c r="E1782" s="76">
        <v>1522.5</v>
      </c>
      <c r="F1782" s="72">
        <f t="shared" si="52"/>
        <v>31522.5</v>
      </c>
      <c r="G1782" s="77">
        <v>0</v>
      </c>
      <c r="H1782" s="77">
        <v>2100</v>
      </c>
      <c r="I1782" s="77">
        <v>912</v>
      </c>
      <c r="J1782" s="72">
        <v>2250</v>
      </c>
      <c r="K1782" s="72">
        <v>5262</v>
      </c>
      <c r="L1782" s="72">
        <v>24738</v>
      </c>
      <c r="M1782" s="73" t="s">
        <v>51</v>
      </c>
    </row>
    <row r="1783" spans="1:13" x14ac:dyDescent="0.2">
      <c r="A1783" s="78" t="s">
        <v>138</v>
      </c>
      <c r="B1783" s="79" t="s">
        <v>2918</v>
      </c>
      <c r="C1783" s="66" t="s">
        <v>10404</v>
      </c>
      <c r="D1783" s="77">
        <v>12500</v>
      </c>
      <c r="E1783" s="76">
        <v>1522.5</v>
      </c>
      <c r="F1783" s="72">
        <f t="shared" si="52"/>
        <v>14022.5</v>
      </c>
      <c r="G1783" s="77">
        <v>0</v>
      </c>
      <c r="H1783" s="77">
        <v>1250</v>
      </c>
      <c r="I1783" s="77">
        <v>0</v>
      </c>
      <c r="J1783" s="72">
        <v>0</v>
      </c>
      <c r="K1783" s="72">
        <v>1250</v>
      </c>
      <c r="L1783" s="72">
        <v>11250</v>
      </c>
      <c r="M1783" s="73" t="s">
        <v>51</v>
      </c>
    </row>
    <row r="1784" spans="1:13" x14ac:dyDescent="0.2">
      <c r="A1784" s="78" t="s">
        <v>138</v>
      </c>
      <c r="B1784" s="80" t="s">
        <v>815</v>
      </c>
      <c r="C1784" s="66" t="s">
        <v>10404</v>
      </c>
      <c r="D1784" s="77">
        <v>10000</v>
      </c>
      <c r="E1784" s="76">
        <v>2025</v>
      </c>
      <c r="F1784" s="72">
        <f t="shared" si="52"/>
        <v>12025</v>
      </c>
      <c r="G1784" s="77">
        <v>0</v>
      </c>
      <c r="H1784" s="77">
        <v>1000</v>
      </c>
      <c r="I1784" s="77">
        <v>0</v>
      </c>
      <c r="J1784" s="72">
        <v>0</v>
      </c>
      <c r="K1784" s="72">
        <v>1000</v>
      </c>
      <c r="L1784" s="72">
        <v>9000</v>
      </c>
      <c r="M1784" s="73" t="s">
        <v>36</v>
      </c>
    </row>
    <row r="1785" spans="1:13" x14ac:dyDescent="0.2">
      <c r="A1785" s="78" t="s">
        <v>138</v>
      </c>
      <c r="B1785" s="78" t="s">
        <v>62</v>
      </c>
      <c r="C1785" s="66" t="s">
        <v>10404</v>
      </c>
      <c r="D1785" s="77">
        <v>14000</v>
      </c>
      <c r="E1785" s="76">
        <v>1740</v>
      </c>
      <c r="F1785" s="72">
        <f t="shared" si="52"/>
        <v>15740</v>
      </c>
      <c r="G1785" s="77">
        <v>0</v>
      </c>
      <c r="H1785" s="77">
        <v>1400</v>
      </c>
      <c r="I1785" s="77">
        <v>0</v>
      </c>
      <c r="J1785" s="72">
        <v>0</v>
      </c>
      <c r="K1785" s="72">
        <v>1400</v>
      </c>
      <c r="L1785" s="72">
        <v>12600</v>
      </c>
      <c r="M1785" s="73" t="s">
        <v>36</v>
      </c>
    </row>
    <row r="1786" spans="1:13" x14ac:dyDescent="0.2">
      <c r="A1786" s="78" t="s">
        <v>138</v>
      </c>
      <c r="B1786" s="79" t="s">
        <v>62</v>
      </c>
      <c r="C1786" s="66" t="s">
        <v>10404</v>
      </c>
      <c r="D1786" s="77">
        <v>14000</v>
      </c>
      <c r="E1786" s="76">
        <v>1522.5</v>
      </c>
      <c r="F1786" s="72">
        <f t="shared" si="52"/>
        <v>15522.5</v>
      </c>
      <c r="G1786" s="77">
        <v>0</v>
      </c>
      <c r="H1786" s="77">
        <v>1400</v>
      </c>
      <c r="I1786" s="77">
        <v>0</v>
      </c>
      <c r="J1786" s="72">
        <v>0</v>
      </c>
      <c r="K1786" s="72">
        <v>1400</v>
      </c>
      <c r="L1786" s="72">
        <v>12600</v>
      </c>
      <c r="M1786" s="73" t="s">
        <v>36</v>
      </c>
    </row>
    <row r="1787" spans="1:13" x14ac:dyDescent="0.2">
      <c r="A1787" s="78" t="s">
        <v>138</v>
      </c>
      <c r="B1787" s="79" t="s">
        <v>62</v>
      </c>
      <c r="C1787" s="66" t="s">
        <v>10404</v>
      </c>
      <c r="D1787" s="77">
        <v>14000</v>
      </c>
      <c r="E1787" s="76">
        <v>1522.5</v>
      </c>
      <c r="F1787" s="72">
        <f t="shared" si="52"/>
        <v>15522.5</v>
      </c>
      <c r="G1787" s="77">
        <v>0</v>
      </c>
      <c r="H1787" s="77">
        <v>1400</v>
      </c>
      <c r="I1787" s="77">
        <v>0</v>
      </c>
      <c r="J1787" s="72">
        <v>0</v>
      </c>
      <c r="K1787" s="72">
        <v>1400</v>
      </c>
      <c r="L1787" s="72">
        <v>12600</v>
      </c>
      <c r="M1787" s="73" t="s">
        <v>36</v>
      </c>
    </row>
    <row r="1788" spans="1:13" x14ac:dyDescent="0.2">
      <c r="A1788" s="78" t="s">
        <v>138</v>
      </c>
      <c r="B1788" s="79" t="s">
        <v>62</v>
      </c>
      <c r="C1788" s="66" t="s">
        <v>10404</v>
      </c>
      <c r="D1788" s="77">
        <v>14000</v>
      </c>
      <c r="E1788" s="76">
        <v>1522.5</v>
      </c>
      <c r="F1788" s="72">
        <f t="shared" si="52"/>
        <v>15522.5</v>
      </c>
      <c r="G1788" s="77">
        <v>0</v>
      </c>
      <c r="H1788" s="77">
        <v>1400</v>
      </c>
      <c r="I1788" s="77">
        <v>0</v>
      </c>
      <c r="J1788" s="72">
        <v>0</v>
      </c>
      <c r="K1788" s="72">
        <v>1400</v>
      </c>
      <c r="L1788" s="72">
        <v>12600</v>
      </c>
      <c r="M1788" s="73" t="s">
        <v>36</v>
      </c>
    </row>
    <row r="1789" spans="1:13" x14ac:dyDescent="0.2">
      <c r="A1789" s="78" t="s">
        <v>138</v>
      </c>
      <c r="B1789" s="79" t="s">
        <v>62</v>
      </c>
      <c r="C1789" s="66" t="s">
        <v>10404</v>
      </c>
      <c r="D1789" s="77">
        <v>14000</v>
      </c>
      <c r="E1789" s="76">
        <v>1522.5</v>
      </c>
      <c r="F1789" s="72">
        <f t="shared" si="52"/>
        <v>15522.5</v>
      </c>
      <c r="G1789" s="77">
        <v>0</v>
      </c>
      <c r="H1789" s="77">
        <v>1400</v>
      </c>
      <c r="I1789" s="77">
        <v>0</v>
      </c>
      <c r="J1789" s="72">
        <v>0</v>
      </c>
      <c r="K1789" s="72">
        <v>1400</v>
      </c>
      <c r="L1789" s="72">
        <v>12600</v>
      </c>
      <c r="M1789" s="73" t="s">
        <v>36</v>
      </c>
    </row>
    <row r="1790" spans="1:13" x14ac:dyDescent="0.2">
      <c r="A1790" s="78" t="s">
        <v>138</v>
      </c>
      <c r="B1790" s="79" t="s">
        <v>62</v>
      </c>
      <c r="C1790" s="66" t="s">
        <v>10404</v>
      </c>
      <c r="D1790" s="77">
        <v>14000</v>
      </c>
      <c r="E1790" s="76">
        <v>1522.5</v>
      </c>
      <c r="F1790" s="72">
        <f t="shared" si="52"/>
        <v>15522.5</v>
      </c>
      <c r="G1790" s="77">
        <v>0</v>
      </c>
      <c r="H1790" s="77">
        <v>1400</v>
      </c>
      <c r="I1790" s="77">
        <v>0</v>
      </c>
      <c r="J1790" s="72">
        <v>0</v>
      </c>
      <c r="K1790" s="72">
        <v>1400</v>
      </c>
      <c r="L1790" s="72">
        <v>12600</v>
      </c>
      <c r="M1790" s="73" t="s">
        <v>36</v>
      </c>
    </row>
    <row r="1791" spans="1:13" x14ac:dyDescent="0.2">
      <c r="A1791" s="78" t="s">
        <v>138</v>
      </c>
      <c r="B1791" s="79" t="s">
        <v>62</v>
      </c>
      <c r="C1791" s="66" t="s">
        <v>10404</v>
      </c>
      <c r="D1791" s="77">
        <v>14000</v>
      </c>
      <c r="E1791" s="76">
        <v>1522.5</v>
      </c>
      <c r="F1791" s="72">
        <f t="shared" si="52"/>
        <v>15522.5</v>
      </c>
      <c r="G1791" s="77">
        <v>0</v>
      </c>
      <c r="H1791" s="77">
        <v>1400</v>
      </c>
      <c r="I1791" s="77">
        <v>0</v>
      </c>
      <c r="J1791" s="72">
        <v>0</v>
      </c>
      <c r="K1791" s="72">
        <v>1400</v>
      </c>
      <c r="L1791" s="72">
        <v>12600</v>
      </c>
      <c r="M1791" s="73" t="s">
        <v>36</v>
      </c>
    </row>
    <row r="1792" spans="1:13" x14ac:dyDescent="0.2">
      <c r="A1792" s="78" t="s">
        <v>138</v>
      </c>
      <c r="B1792" s="79" t="s">
        <v>62</v>
      </c>
      <c r="C1792" s="66" t="s">
        <v>10404</v>
      </c>
      <c r="D1792" s="77">
        <v>14000</v>
      </c>
      <c r="E1792" s="76">
        <v>1522.5</v>
      </c>
      <c r="F1792" s="72">
        <f t="shared" si="52"/>
        <v>15522.5</v>
      </c>
      <c r="G1792" s="77">
        <v>0</v>
      </c>
      <c r="H1792" s="77">
        <v>1400</v>
      </c>
      <c r="I1792" s="77">
        <v>0</v>
      </c>
      <c r="J1792" s="72">
        <v>0</v>
      </c>
      <c r="K1792" s="72">
        <v>1400</v>
      </c>
      <c r="L1792" s="72">
        <v>12600</v>
      </c>
      <c r="M1792" s="73" t="s">
        <v>36</v>
      </c>
    </row>
    <row r="1793" spans="1:13" x14ac:dyDescent="0.2">
      <c r="A1793" s="78" t="s">
        <v>138</v>
      </c>
      <c r="B1793" s="79" t="s">
        <v>62</v>
      </c>
      <c r="C1793" s="66" t="s">
        <v>10404</v>
      </c>
      <c r="D1793" s="77">
        <v>14000</v>
      </c>
      <c r="E1793" s="76">
        <v>1522.5</v>
      </c>
      <c r="F1793" s="72">
        <f t="shared" si="52"/>
        <v>15522.5</v>
      </c>
      <c r="G1793" s="77">
        <v>0</v>
      </c>
      <c r="H1793" s="77">
        <v>1400</v>
      </c>
      <c r="I1793" s="77">
        <v>0</v>
      </c>
      <c r="J1793" s="72">
        <v>0</v>
      </c>
      <c r="K1793" s="72">
        <v>1400</v>
      </c>
      <c r="L1793" s="72">
        <v>12600</v>
      </c>
      <c r="M1793" s="73" t="s">
        <v>36</v>
      </c>
    </row>
    <row r="1794" spans="1:13" x14ac:dyDescent="0.2">
      <c r="A1794" s="78" t="s">
        <v>138</v>
      </c>
      <c r="B1794" s="79" t="s">
        <v>62</v>
      </c>
      <c r="C1794" s="66" t="s">
        <v>10404</v>
      </c>
      <c r="D1794" s="77">
        <v>14000</v>
      </c>
      <c r="E1794" s="76">
        <v>1522.5</v>
      </c>
      <c r="F1794" s="72">
        <f t="shared" si="52"/>
        <v>15522.5</v>
      </c>
      <c r="G1794" s="77">
        <v>0</v>
      </c>
      <c r="H1794" s="77">
        <v>1400</v>
      </c>
      <c r="I1794" s="77">
        <v>0</v>
      </c>
      <c r="J1794" s="72">
        <v>0</v>
      </c>
      <c r="K1794" s="72">
        <v>1400</v>
      </c>
      <c r="L1794" s="72">
        <v>12600</v>
      </c>
      <c r="M1794" s="73" t="s">
        <v>36</v>
      </c>
    </row>
    <row r="1795" spans="1:13" x14ac:dyDescent="0.2">
      <c r="A1795" s="78" t="s">
        <v>138</v>
      </c>
      <c r="B1795" s="79" t="s">
        <v>62</v>
      </c>
      <c r="C1795" s="66" t="s">
        <v>10404</v>
      </c>
      <c r="D1795" s="77">
        <v>14000</v>
      </c>
      <c r="E1795" s="76">
        <v>1522.5</v>
      </c>
      <c r="F1795" s="72">
        <f t="shared" si="52"/>
        <v>15522.5</v>
      </c>
      <c r="G1795" s="77">
        <v>0</v>
      </c>
      <c r="H1795" s="77">
        <v>1400</v>
      </c>
      <c r="I1795" s="77">
        <v>0</v>
      </c>
      <c r="J1795" s="72">
        <v>0</v>
      </c>
      <c r="K1795" s="72">
        <v>1400</v>
      </c>
      <c r="L1795" s="72">
        <v>12600</v>
      </c>
      <c r="M1795" s="73" t="s">
        <v>36</v>
      </c>
    </row>
    <row r="1796" spans="1:13" x14ac:dyDescent="0.2">
      <c r="A1796" s="78" t="s">
        <v>138</v>
      </c>
      <c r="B1796" s="79" t="s">
        <v>62</v>
      </c>
      <c r="C1796" s="66" t="s">
        <v>10404</v>
      </c>
      <c r="D1796" s="77">
        <v>14000</v>
      </c>
      <c r="E1796" s="76">
        <v>1522.5</v>
      </c>
      <c r="F1796" s="72">
        <f t="shared" si="52"/>
        <v>15522.5</v>
      </c>
      <c r="G1796" s="77">
        <v>0</v>
      </c>
      <c r="H1796" s="77">
        <v>1400</v>
      </c>
      <c r="I1796" s="77">
        <v>0</v>
      </c>
      <c r="J1796" s="72">
        <v>0</v>
      </c>
      <c r="K1796" s="72">
        <v>1400</v>
      </c>
      <c r="L1796" s="72">
        <v>12600</v>
      </c>
      <c r="M1796" s="73" t="s">
        <v>36</v>
      </c>
    </row>
    <row r="1797" spans="1:13" x14ac:dyDescent="0.2">
      <c r="A1797" s="78" t="s">
        <v>138</v>
      </c>
      <c r="B1797" s="79" t="s">
        <v>62</v>
      </c>
      <c r="C1797" s="66" t="s">
        <v>10404</v>
      </c>
      <c r="D1797" s="77">
        <v>14000</v>
      </c>
      <c r="E1797" s="76">
        <v>1522.5</v>
      </c>
      <c r="F1797" s="72">
        <f t="shared" si="52"/>
        <v>15522.5</v>
      </c>
      <c r="G1797" s="77">
        <v>0</v>
      </c>
      <c r="H1797" s="77">
        <v>1400</v>
      </c>
      <c r="I1797" s="77">
        <v>0</v>
      </c>
      <c r="J1797" s="72">
        <v>0</v>
      </c>
      <c r="K1797" s="72">
        <v>1400</v>
      </c>
      <c r="L1797" s="72">
        <v>12600</v>
      </c>
      <c r="M1797" s="73" t="s">
        <v>36</v>
      </c>
    </row>
    <row r="1798" spans="1:13" x14ac:dyDescent="0.2">
      <c r="A1798" s="78" t="s">
        <v>138</v>
      </c>
      <c r="B1798" s="79" t="s">
        <v>62</v>
      </c>
      <c r="C1798" s="66" t="s">
        <v>10404</v>
      </c>
      <c r="D1798" s="77">
        <v>14000</v>
      </c>
      <c r="E1798" s="76">
        <v>1522.5</v>
      </c>
      <c r="F1798" s="72">
        <f t="shared" si="52"/>
        <v>15522.5</v>
      </c>
      <c r="G1798" s="77">
        <v>0</v>
      </c>
      <c r="H1798" s="77">
        <v>1400</v>
      </c>
      <c r="I1798" s="77">
        <v>0</v>
      </c>
      <c r="J1798" s="72">
        <v>0</v>
      </c>
      <c r="K1798" s="72">
        <v>1400</v>
      </c>
      <c r="L1798" s="72">
        <v>12600</v>
      </c>
      <c r="M1798" s="73" t="s">
        <v>36</v>
      </c>
    </row>
    <row r="1799" spans="1:13" x14ac:dyDescent="0.2">
      <c r="A1799" s="78" t="s">
        <v>138</v>
      </c>
      <c r="B1799" s="79" t="s">
        <v>62</v>
      </c>
      <c r="C1799" s="66" t="s">
        <v>10404</v>
      </c>
      <c r="D1799" s="77">
        <v>14000</v>
      </c>
      <c r="E1799" s="76">
        <v>1522.5</v>
      </c>
      <c r="F1799" s="72">
        <f t="shared" si="52"/>
        <v>15522.5</v>
      </c>
      <c r="G1799" s="77">
        <v>0</v>
      </c>
      <c r="H1799" s="77">
        <v>1400</v>
      </c>
      <c r="I1799" s="77">
        <v>0</v>
      </c>
      <c r="J1799" s="72">
        <v>0</v>
      </c>
      <c r="K1799" s="72">
        <v>1400</v>
      </c>
      <c r="L1799" s="72">
        <v>12600</v>
      </c>
      <c r="M1799" s="73" t="s">
        <v>36</v>
      </c>
    </row>
    <row r="1800" spans="1:13" x14ac:dyDescent="0.2">
      <c r="A1800" s="78" t="s">
        <v>138</v>
      </c>
      <c r="B1800" s="79" t="s">
        <v>62</v>
      </c>
      <c r="C1800" s="66" t="s">
        <v>10404</v>
      </c>
      <c r="D1800" s="77">
        <v>14000</v>
      </c>
      <c r="E1800" s="76">
        <v>1522.5</v>
      </c>
      <c r="F1800" s="72">
        <f t="shared" si="52"/>
        <v>15522.5</v>
      </c>
      <c r="G1800" s="77">
        <v>0</v>
      </c>
      <c r="H1800" s="77">
        <v>1400</v>
      </c>
      <c r="I1800" s="77">
        <v>0</v>
      </c>
      <c r="J1800" s="72">
        <v>0</v>
      </c>
      <c r="K1800" s="72">
        <v>1400</v>
      </c>
      <c r="L1800" s="72">
        <v>12600</v>
      </c>
      <c r="M1800" s="73" t="s">
        <v>36</v>
      </c>
    </row>
    <row r="1801" spans="1:13" x14ac:dyDescent="0.2">
      <c r="A1801" s="78" t="s">
        <v>138</v>
      </c>
      <c r="B1801" s="79" t="s">
        <v>62</v>
      </c>
      <c r="C1801" s="66" t="s">
        <v>10404</v>
      </c>
      <c r="D1801" s="77">
        <v>14000</v>
      </c>
      <c r="E1801" s="76">
        <v>1522.5</v>
      </c>
      <c r="F1801" s="72">
        <f t="shared" si="52"/>
        <v>15522.5</v>
      </c>
      <c r="G1801" s="77">
        <v>0</v>
      </c>
      <c r="H1801" s="77">
        <v>1400</v>
      </c>
      <c r="I1801" s="77">
        <v>0</v>
      </c>
      <c r="J1801" s="72">
        <v>0</v>
      </c>
      <c r="K1801" s="72">
        <v>1400</v>
      </c>
      <c r="L1801" s="72">
        <v>12600</v>
      </c>
      <c r="M1801" s="73" t="s">
        <v>36</v>
      </c>
    </row>
    <row r="1802" spans="1:13" x14ac:dyDescent="0.2">
      <c r="A1802" s="78" t="s">
        <v>138</v>
      </c>
      <c r="B1802" s="79" t="s">
        <v>62</v>
      </c>
      <c r="C1802" s="66" t="s">
        <v>10404</v>
      </c>
      <c r="D1802" s="77">
        <v>14000</v>
      </c>
      <c r="E1802" s="76">
        <v>1522.5</v>
      </c>
      <c r="F1802" s="72">
        <f t="shared" si="52"/>
        <v>15522.5</v>
      </c>
      <c r="G1802" s="77">
        <v>0</v>
      </c>
      <c r="H1802" s="77">
        <v>1400</v>
      </c>
      <c r="I1802" s="77">
        <v>0</v>
      </c>
      <c r="J1802" s="72">
        <v>0</v>
      </c>
      <c r="K1802" s="72">
        <v>1400</v>
      </c>
      <c r="L1802" s="72">
        <v>12600</v>
      </c>
      <c r="M1802" s="73" t="s">
        <v>36</v>
      </c>
    </row>
    <row r="1803" spans="1:13" x14ac:dyDescent="0.2">
      <c r="A1803" s="78" t="s">
        <v>138</v>
      </c>
      <c r="B1803" s="79" t="s">
        <v>62</v>
      </c>
      <c r="C1803" s="66" t="s">
        <v>10404</v>
      </c>
      <c r="D1803" s="77">
        <v>14000</v>
      </c>
      <c r="E1803" s="76">
        <v>1522.5</v>
      </c>
      <c r="F1803" s="72">
        <f t="shared" si="52"/>
        <v>15522.5</v>
      </c>
      <c r="G1803" s="77">
        <v>0</v>
      </c>
      <c r="H1803" s="77">
        <v>1400</v>
      </c>
      <c r="I1803" s="77">
        <v>0</v>
      </c>
      <c r="J1803" s="72">
        <v>0</v>
      </c>
      <c r="K1803" s="72">
        <v>1400</v>
      </c>
      <c r="L1803" s="72">
        <v>12600</v>
      </c>
      <c r="M1803" s="73" t="s">
        <v>36</v>
      </c>
    </row>
    <row r="1804" spans="1:13" x14ac:dyDescent="0.2">
      <c r="A1804" s="78" t="s">
        <v>138</v>
      </c>
      <c r="B1804" s="79" t="s">
        <v>62</v>
      </c>
      <c r="C1804" s="66" t="s">
        <v>10404</v>
      </c>
      <c r="D1804" s="77">
        <v>14000</v>
      </c>
      <c r="E1804" s="76">
        <v>1522.5</v>
      </c>
      <c r="F1804" s="72">
        <f t="shared" si="52"/>
        <v>15522.5</v>
      </c>
      <c r="G1804" s="77">
        <v>0</v>
      </c>
      <c r="H1804" s="77">
        <v>1400</v>
      </c>
      <c r="I1804" s="77">
        <v>0</v>
      </c>
      <c r="J1804" s="72">
        <v>0</v>
      </c>
      <c r="K1804" s="72">
        <v>1400</v>
      </c>
      <c r="L1804" s="72">
        <v>12600</v>
      </c>
      <c r="M1804" s="73" t="s">
        <v>36</v>
      </c>
    </row>
    <row r="1805" spans="1:13" x14ac:dyDescent="0.2">
      <c r="A1805" s="78" t="s">
        <v>138</v>
      </c>
      <c r="B1805" s="79" t="s">
        <v>62</v>
      </c>
      <c r="C1805" s="66" t="s">
        <v>10404</v>
      </c>
      <c r="D1805" s="77">
        <v>14000</v>
      </c>
      <c r="E1805" s="76">
        <v>1522.5</v>
      </c>
      <c r="F1805" s="72">
        <f t="shared" si="52"/>
        <v>15522.5</v>
      </c>
      <c r="G1805" s="77">
        <v>0</v>
      </c>
      <c r="H1805" s="77">
        <v>1400</v>
      </c>
      <c r="I1805" s="77">
        <v>0</v>
      </c>
      <c r="J1805" s="72">
        <v>0</v>
      </c>
      <c r="K1805" s="72">
        <v>1400</v>
      </c>
      <c r="L1805" s="72">
        <v>12600</v>
      </c>
      <c r="M1805" s="73" t="s">
        <v>36</v>
      </c>
    </row>
    <row r="1806" spans="1:13" x14ac:dyDescent="0.2">
      <c r="A1806" s="78" t="s">
        <v>138</v>
      </c>
      <c r="B1806" s="79" t="s">
        <v>62</v>
      </c>
      <c r="C1806" s="66" t="s">
        <v>10404</v>
      </c>
      <c r="D1806" s="77">
        <v>14000</v>
      </c>
      <c r="E1806" s="76">
        <v>1522.5</v>
      </c>
      <c r="F1806" s="72">
        <f t="shared" si="52"/>
        <v>15522.5</v>
      </c>
      <c r="G1806" s="77">
        <v>0</v>
      </c>
      <c r="H1806" s="77">
        <v>1400</v>
      </c>
      <c r="I1806" s="77">
        <v>0</v>
      </c>
      <c r="J1806" s="72">
        <v>0</v>
      </c>
      <c r="K1806" s="72">
        <v>1400</v>
      </c>
      <c r="L1806" s="72">
        <v>12600</v>
      </c>
      <c r="M1806" s="73" t="s">
        <v>36</v>
      </c>
    </row>
    <row r="1807" spans="1:13" x14ac:dyDescent="0.2">
      <c r="A1807" s="78" t="s">
        <v>138</v>
      </c>
      <c r="B1807" s="79" t="s">
        <v>62</v>
      </c>
      <c r="C1807" s="66" t="s">
        <v>10404</v>
      </c>
      <c r="D1807" s="77">
        <v>14000</v>
      </c>
      <c r="E1807" s="76">
        <v>1522.5</v>
      </c>
      <c r="F1807" s="72">
        <f t="shared" si="52"/>
        <v>15522.5</v>
      </c>
      <c r="G1807" s="77">
        <v>0</v>
      </c>
      <c r="H1807" s="77">
        <v>1400</v>
      </c>
      <c r="I1807" s="77">
        <v>0</v>
      </c>
      <c r="J1807" s="72">
        <v>0</v>
      </c>
      <c r="K1807" s="72">
        <v>1400</v>
      </c>
      <c r="L1807" s="72">
        <v>12600</v>
      </c>
      <c r="M1807" s="73" t="s">
        <v>36</v>
      </c>
    </row>
    <row r="1808" spans="1:13" x14ac:dyDescent="0.2">
      <c r="A1808" s="78" t="s">
        <v>138</v>
      </c>
      <c r="B1808" s="79" t="s">
        <v>62</v>
      </c>
      <c r="C1808" s="66" t="s">
        <v>10404</v>
      </c>
      <c r="D1808" s="77">
        <v>14000</v>
      </c>
      <c r="E1808" s="76">
        <v>1522.5</v>
      </c>
      <c r="F1808" s="72">
        <f t="shared" si="52"/>
        <v>15522.5</v>
      </c>
      <c r="G1808" s="77">
        <v>0</v>
      </c>
      <c r="H1808" s="77">
        <v>1400</v>
      </c>
      <c r="I1808" s="77">
        <v>0</v>
      </c>
      <c r="J1808" s="72">
        <v>0</v>
      </c>
      <c r="K1808" s="72">
        <v>1400</v>
      </c>
      <c r="L1808" s="72">
        <v>12600</v>
      </c>
      <c r="M1808" s="73" t="s">
        <v>36</v>
      </c>
    </row>
    <row r="1809" spans="1:13" x14ac:dyDescent="0.2">
      <c r="A1809" s="78" t="s">
        <v>138</v>
      </c>
      <c r="B1809" s="79" t="s">
        <v>62</v>
      </c>
      <c r="C1809" s="66" t="s">
        <v>10404</v>
      </c>
      <c r="D1809" s="77">
        <v>14000</v>
      </c>
      <c r="E1809" s="76">
        <v>1522.5</v>
      </c>
      <c r="F1809" s="72">
        <f t="shared" si="52"/>
        <v>15522.5</v>
      </c>
      <c r="G1809" s="77">
        <v>0</v>
      </c>
      <c r="H1809" s="77">
        <v>1400</v>
      </c>
      <c r="I1809" s="77">
        <v>0</v>
      </c>
      <c r="J1809" s="72">
        <v>0</v>
      </c>
      <c r="K1809" s="72">
        <v>1400</v>
      </c>
      <c r="L1809" s="72">
        <v>12600</v>
      </c>
      <c r="M1809" s="73" t="s">
        <v>36</v>
      </c>
    </row>
    <row r="1810" spans="1:13" x14ac:dyDescent="0.2">
      <c r="A1810" s="78" t="s">
        <v>138</v>
      </c>
      <c r="B1810" s="79" t="s">
        <v>62</v>
      </c>
      <c r="C1810" s="66" t="s">
        <v>10404</v>
      </c>
      <c r="D1810" s="77">
        <v>14000</v>
      </c>
      <c r="E1810" s="76">
        <v>1522.5</v>
      </c>
      <c r="F1810" s="72">
        <f t="shared" si="52"/>
        <v>15522.5</v>
      </c>
      <c r="G1810" s="77">
        <v>0</v>
      </c>
      <c r="H1810" s="77">
        <v>1400</v>
      </c>
      <c r="I1810" s="77">
        <v>0</v>
      </c>
      <c r="J1810" s="72">
        <v>0</v>
      </c>
      <c r="K1810" s="72">
        <v>1400</v>
      </c>
      <c r="L1810" s="72">
        <v>12600</v>
      </c>
      <c r="M1810" s="73" t="s">
        <v>36</v>
      </c>
    </row>
    <row r="1811" spans="1:13" x14ac:dyDescent="0.2">
      <c r="A1811" s="78" t="s">
        <v>138</v>
      </c>
      <c r="B1811" s="79" t="s">
        <v>62</v>
      </c>
      <c r="C1811" s="66" t="s">
        <v>10404</v>
      </c>
      <c r="D1811" s="77">
        <v>14000</v>
      </c>
      <c r="E1811" s="76">
        <v>1522.5</v>
      </c>
      <c r="F1811" s="72">
        <f t="shared" si="52"/>
        <v>15522.5</v>
      </c>
      <c r="G1811" s="77">
        <v>0</v>
      </c>
      <c r="H1811" s="77">
        <v>1400</v>
      </c>
      <c r="I1811" s="77">
        <v>0</v>
      </c>
      <c r="J1811" s="72">
        <v>0</v>
      </c>
      <c r="K1811" s="72">
        <v>1400</v>
      </c>
      <c r="L1811" s="72">
        <v>12600</v>
      </c>
      <c r="M1811" s="73" t="s">
        <v>36</v>
      </c>
    </row>
    <row r="1812" spans="1:13" x14ac:dyDescent="0.2">
      <c r="A1812" s="78" t="s">
        <v>138</v>
      </c>
      <c r="B1812" s="79" t="s">
        <v>62</v>
      </c>
      <c r="C1812" s="66" t="s">
        <v>10404</v>
      </c>
      <c r="D1812" s="77">
        <v>14000</v>
      </c>
      <c r="E1812" s="76">
        <v>1522.5</v>
      </c>
      <c r="F1812" s="72">
        <f t="shared" si="52"/>
        <v>15522.5</v>
      </c>
      <c r="G1812" s="77">
        <v>0</v>
      </c>
      <c r="H1812" s="77">
        <v>1400</v>
      </c>
      <c r="I1812" s="77">
        <v>0</v>
      </c>
      <c r="J1812" s="72">
        <v>0</v>
      </c>
      <c r="K1812" s="72">
        <v>1400</v>
      </c>
      <c r="L1812" s="72">
        <v>12600</v>
      </c>
      <c r="M1812" s="73" t="s">
        <v>36</v>
      </c>
    </row>
    <row r="1813" spans="1:13" x14ac:dyDescent="0.2">
      <c r="A1813" s="78" t="s">
        <v>138</v>
      </c>
      <c r="B1813" s="79" t="s">
        <v>62</v>
      </c>
      <c r="C1813" s="66" t="s">
        <v>10404</v>
      </c>
      <c r="D1813" s="77">
        <v>14000</v>
      </c>
      <c r="E1813" s="76">
        <v>1522.5</v>
      </c>
      <c r="F1813" s="72">
        <f t="shared" si="52"/>
        <v>15522.5</v>
      </c>
      <c r="G1813" s="77">
        <v>0</v>
      </c>
      <c r="H1813" s="77">
        <v>1400</v>
      </c>
      <c r="I1813" s="77">
        <v>0</v>
      </c>
      <c r="J1813" s="72">
        <v>0</v>
      </c>
      <c r="K1813" s="72">
        <v>1400</v>
      </c>
      <c r="L1813" s="72">
        <v>12600</v>
      </c>
      <c r="M1813" s="73" t="s">
        <v>36</v>
      </c>
    </row>
    <row r="1814" spans="1:13" x14ac:dyDescent="0.2">
      <c r="A1814" s="78" t="s">
        <v>138</v>
      </c>
      <c r="B1814" s="79" t="s">
        <v>62</v>
      </c>
      <c r="C1814" s="66" t="s">
        <v>10404</v>
      </c>
      <c r="D1814" s="77">
        <v>14000</v>
      </c>
      <c r="E1814" s="76">
        <v>1522.5</v>
      </c>
      <c r="F1814" s="72">
        <f t="shared" si="52"/>
        <v>15522.5</v>
      </c>
      <c r="G1814" s="77">
        <v>0</v>
      </c>
      <c r="H1814" s="77">
        <v>1400</v>
      </c>
      <c r="I1814" s="77">
        <v>0</v>
      </c>
      <c r="J1814" s="72">
        <v>0</v>
      </c>
      <c r="K1814" s="72">
        <v>1400</v>
      </c>
      <c r="L1814" s="72">
        <v>12600</v>
      </c>
      <c r="M1814" s="73" t="s">
        <v>36</v>
      </c>
    </row>
    <row r="1815" spans="1:13" x14ac:dyDescent="0.2">
      <c r="A1815" s="78" t="s">
        <v>138</v>
      </c>
      <c r="B1815" s="79" t="s">
        <v>62</v>
      </c>
      <c r="C1815" s="66" t="s">
        <v>10404</v>
      </c>
      <c r="D1815" s="77">
        <v>14000</v>
      </c>
      <c r="E1815" s="76">
        <v>1522.5</v>
      </c>
      <c r="F1815" s="72">
        <f t="shared" si="52"/>
        <v>15522.5</v>
      </c>
      <c r="G1815" s="77">
        <v>0</v>
      </c>
      <c r="H1815" s="77">
        <v>1400</v>
      </c>
      <c r="I1815" s="77">
        <v>0</v>
      </c>
      <c r="J1815" s="72">
        <v>0</v>
      </c>
      <c r="K1815" s="72">
        <v>1400</v>
      </c>
      <c r="L1815" s="72">
        <v>12600</v>
      </c>
      <c r="M1815" s="73" t="s">
        <v>36</v>
      </c>
    </row>
    <row r="1816" spans="1:13" x14ac:dyDescent="0.2">
      <c r="A1816" s="78" t="s">
        <v>138</v>
      </c>
      <c r="B1816" s="79" t="s">
        <v>62</v>
      </c>
      <c r="C1816" s="66" t="s">
        <v>10404</v>
      </c>
      <c r="D1816" s="77">
        <v>14000</v>
      </c>
      <c r="E1816" s="76">
        <v>1522.5</v>
      </c>
      <c r="F1816" s="72">
        <f t="shared" si="52"/>
        <v>15522.5</v>
      </c>
      <c r="G1816" s="77">
        <v>0</v>
      </c>
      <c r="H1816" s="77">
        <v>1400</v>
      </c>
      <c r="I1816" s="77">
        <v>0</v>
      </c>
      <c r="J1816" s="72">
        <v>0</v>
      </c>
      <c r="K1816" s="72">
        <v>1400</v>
      </c>
      <c r="L1816" s="72">
        <v>12600</v>
      </c>
      <c r="M1816" s="73" t="s">
        <v>36</v>
      </c>
    </row>
    <row r="1817" spans="1:13" x14ac:dyDescent="0.2">
      <c r="A1817" s="78" t="s">
        <v>138</v>
      </c>
      <c r="B1817" s="79" t="s">
        <v>62</v>
      </c>
      <c r="C1817" s="66" t="s">
        <v>10404</v>
      </c>
      <c r="D1817" s="77">
        <v>14000</v>
      </c>
      <c r="E1817" s="76">
        <v>1522.5</v>
      </c>
      <c r="F1817" s="72">
        <f t="shared" si="52"/>
        <v>15522.5</v>
      </c>
      <c r="G1817" s="77">
        <v>0</v>
      </c>
      <c r="H1817" s="77">
        <v>1400</v>
      </c>
      <c r="I1817" s="77">
        <v>0</v>
      </c>
      <c r="J1817" s="72">
        <v>0</v>
      </c>
      <c r="K1817" s="72">
        <v>1400</v>
      </c>
      <c r="L1817" s="72">
        <v>12600</v>
      </c>
      <c r="M1817" s="73" t="s">
        <v>36</v>
      </c>
    </row>
    <row r="1818" spans="1:13" x14ac:dyDescent="0.2">
      <c r="A1818" s="78" t="s">
        <v>138</v>
      </c>
      <c r="B1818" s="79" t="s">
        <v>62</v>
      </c>
      <c r="C1818" s="66" t="s">
        <v>10404</v>
      </c>
      <c r="D1818" s="77">
        <v>14000</v>
      </c>
      <c r="E1818" s="76">
        <v>1522.5</v>
      </c>
      <c r="F1818" s="72">
        <f t="shared" si="52"/>
        <v>15522.5</v>
      </c>
      <c r="G1818" s="77">
        <v>0</v>
      </c>
      <c r="H1818" s="77">
        <v>1400</v>
      </c>
      <c r="I1818" s="77">
        <v>0</v>
      </c>
      <c r="J1818" s="72">
        <v>0</v>
      </c>
      <c r="K1818" s="72">
        <v>1400</v>
      </c>
      <c r="L1818" s="72">
        <v>12600</v>
      </c>
      <c r="M1818" s="73" t="s">
        <v>36</v>
      </c>
    </row>
    <row r="1819" spans="1:13" x14ac:dyDescent="0.2">
      <c r="A1819" s="78" t="s">
        <v>138</v>
      </c>
      <c r="B1819" s="79" t="s">
        <v>62</v>
      </c>
      <c r="C1819" s="66" t="s">
        <v>10404</v>
      </c>
      <c r="D1819" s="77">
        <v>14000</v>
      </c>
      <c r="E1819" s="76">
        <v>1522.5</v>
      </c>
      <c r="F1819" s="72">
        <f t="shared" si="52"/>
        <v>15522.5</v>
      </c>
      <c r="G1819" s="77">
        <v>0</v>
      </c>
      <c r="H1819" s="77">
        <v>1400</v>
      </c>
      <c r="I1819" s="77">
        <v>0</v>
      </c>
      <c r="J1819" s="72">
        <v>0</v>
      </c>
      <c r="K1819" s="72">
        <v>1400</v>
      </c>
      <c r="L1819" s="72">
        <v>12600</v>
      </c>
      <c r="M1819" s="73" t="s">
        <v>36</v>
      </c>
    </row>
    <row r="1820" spans="1:13" x14ac:dyDescent="0.2">
      <c r="A1820" s="78" t="s">
        <v>138</v>
      </c>
      <c r="B1820" s="79" t="s">
        <v>62</v>
      </c>
      <c r="C1820" s="66" t="s">
        <v>10404</v>
      </c>
      <c r="D1820" s="77">
        <v>14000</v>
      </c>
      <c r="E1820" s="76">
        <v>1522.5</v>
      </c>
      <c r="F1820" s="72">
        <f t="shared" si="52"/>
        <v>15522.5</v>
      </c>
      <c r="G1820" s="77">
        <v>0</v>
      </c>
      <c r="H1820" s="77">
        <v>1400</v>
      </c>
      <c r="I1820" s="77">
        <v>0</v>
      </c>
      <c r="J1820" s="72">
        <v>0</v>
      </c>
      <c r="K1820" s="72">
        <v>1400</v>
      </c>
      <c r="L1820" s="72">
        <v>12600</v>
      </c>
      <c r="M1820" s="73" t="s">
        <v>36</v>
      </c>
    </row>
    <row r="1821" spans="1:13" x14ac:dyDescent="0.2">
      <c r="A1821" s="78" t="s">
        <v>138</v>
      </c>
      <c r="B1821" s="79" t="s">
        <v>62</v>
      </c>
      <c r="C1821" s="66" t="s">
        <v>10404</v>
      </c>
      <c r="D1821" s="77">
        <v>14000</v>
      </c>
      <c r="E1821" s="76">
        <v>1522.5</v>
      </c>
      <c r="F1821" s="72">
        <f t="shared" si="52"/>
        <v>15522.5</v>
      </c>
      <c r="G1821" s="77">
        <v>0</v>
      </c>
      <c r="H1821" s="77">
        <v>1400</v>
      </c>
      <c r="I1821" s="77">
        <v>0</v>
      </c>
      <c r="J1821" s="72">
        <v>0</v>
      </c>
      <c r="K1821" s="72">
        <v>1400</v>
      </c>
      <c r="L1821" s="72">
        <v>12600</v>
      </c>
      <c r="M1821" s="73" t="s">
        <v>36</v>
      </c>
    </row>
    <row r="1822" spans="1:13" x14ac:dyDescent="0.2">
      <c r="A1822" s="78" t="s">
        <v>138</v>
      </c>
      <c r="B1822" s="79" t="s">
        <v>62</v>
      </c>
      <c r="C1822" s="66" t="s">
        <v>10404</v>
      </c>
      <c r="D1822" s="77">
        <v>14000</v>
      </c>
      <c r="E1822" s="76">
        <v>1522.5</v>
      </c>
      <c r="F1822" s="72">
        <f t="shared" si="52"/>
        <v>15522.5</v>
      </c>
      <c r="G1822" s="77">
        <v>0</v>
      </c>
      <c r="H1822" s="77">
        <v>1400</v>
      </c>
      <c r="I1822" s="77">
        <v>0</v>
      </c>
      <c r="J1822" s="72">
        <v>0</v>
      </c>
      <c r="K1822" s="72">
        <v>1400</v>
      </c>
      <c r="L1822" s="72">
        <v>12600</v>
      </c>
      <c r="M1822" s="73" t="s">
        <v>36</v>
      </c>
    </row>
    <row r="1823" spans="1:13" x14ac:dyDescent="0.2">
      <c r="A1823" s="78" t="s">
        <v>138</v>
      </c>
      <c r="B1823" s="79" t="s">
        <v>62</v>
      </c>
      <c r="C1823" s="66" t="s">
        <v>10404</v>
      </c>
      <c r="D1823" s="77">
        <v>14000</v>
      </c>
      <c r="E1823" s="76">
        <v>1522.5</v>
      </c>
      <c r="F1823" s="72">
        <f t="shared" si="52"/>
        <v>15522.5</v>
      </c>
      <c r="G1823" s="77">
        <v>0</v>
      </c>
      <c r="H1823" s="77">
        <v>1400</v>
      </c>
      <c r="I1823" s="77">
        <v>0</v>
      </c>
      <c r="J1823" s="72">
        <v>0</v>
      </c>
      <c r="K1823" s="72">
        <v>1400</v>
      </c>
      <c r="L1823" s="72">
        <v>12600</v>
      </c>
      <c r="M1823" s="73" t="s">
        <v>36</v>
      </c>
    </row>
    <row r="1824" spans="1:13" x14ac:dyDescent="0.2">
      <c r="A1824" s="78" t="s">
        <v>138</v>
      </c>
      <c r="B1824" s="79" t="s">
        <v>62</v>
      </c>
      <c r="C1824" s="66" t="s">
        <v>10404</v>
      </c>
      <c r="D1824" s="77">
        <v>14000</v>
      </c>
      <c r="E1824" s="76">
        <v>1522.5</v>
      </c>
      <c r="F1824" s="72">
        <f t="shared" si="52"/>
        <v>15522.5</v>
      </c>
      <c r="G1824" s="77">
        <v>0</v>
      </c>
      <c r="H1824" s="77">
        <v>1400</v>
      </c>
      <c r="I1824" s="77">
        <v>0</v>
      </c>
      <c r="J1824" s="72">
        <v>0</v>
      </c>
      <c r="K1824" s="72">
        <v>1400</v>
      </c>
      <c r="L1824" s="72">
        <v>12600</v>
      </c>
      <c r="M1824" s="73" t="s">
        <v>36</v>
      </c>
    </row>
    <row r="1825" spans="1:13" x14ac:dyDescent="0.2">
      <c r="A1825" s="78" t="s">
        <v>138</v>
      </c>
      <c r="B1825" s="79" t="s">
        <v>62</v>
      </c>
      <c r="C1825" s="66" t="s">
        <v>10404</v>
      </c>
      <c r="D1825" s="77">
        <v>14000</v>
      </c>
      <c r="E1825" s="76">
        <v>1522.5</v>
      </c>
      <c r="F1825" s="72">
        <f t="shared" si="52"/>
        <v>15522.5</v>
      </c>
      <c r="G1825" s="77">
        <v>0</v>
      </c>
      <c r="H1825" s="77">
        <v>1400</v>
      </c>
      <c r="I1825" s="77">
        <v>0</v>
      </c>
      <c r="J1825" s="72">
        <v>0</v>
      </c>
      <c r="K1825" s="72">
        <v>1400</v>
      </c>
      <c r="L1825" s="72">
        <v>12600</v>
      </c>
      <c r="M1825" s="73" t="s">
        <v>36</v>
      </c>
    </row>
    <row r="1826" spans="1:13" x14ac:dyDescent="0.2">
      <c r="A1826" s="78" t="s">
        <v>138</v>
      </c>
      <c r="B1826" s="79" t="s">
        <v>62</v>
      </c>
      <c r="C1826" s="66" t="s">
        <v>10404</v>
      </c>
      <c r="D1826" s="77">
        <v>14000</v>
      </c>
      <c r="E1826" s="76">
        <v>1522.5</v>
      </c>
      <c r="F1826" s="72">
        <f t="shared" si="52"/>
        <v>15522.5</v>
      </c>
      <c r="G1826" s="77">
        <v>0</v>
      </c>
      <c r="H1826" s="77">
        <v>1400</v>
      </c>
      <c r="I1826" s="77">
        <v>0</v>
      </c>
      <c r="J1826" s="72">
        <v>0</v>
      </c>
      <c r="K1826" s="72">
        <v>1400</v>
      </c>
      <c r="L1826" s="72">
        <v>12600</v>
      </c>
      <c r="M1826" s="73" t="s">
        <v>36</v>
      </c>
    </row>
    <row r="1827" spans="1:13" x14ac:dyDescent="0.2">
      <c r="A1827" s="78" t="s">
        <v>138</v>
      </c>
      <c r="B1827" s="79" t="s">
        <v>62</v>
      </c>
      <c r="C1827" s="66" t="s">
        <v>10404</v>
      </c>
      <c r="D1827" s="77">
        <v>14000</v>
      </c>
      <c r="E1827" s="76">
        <v>1522.5</v>
      </c>
      <c r="F1827" s="72">
        <f t="shared" si="52"/>
        <v>15522.5</v>
      </c>
      <c r="G1827" s="77">
        <v>0</v>
      </c>
      <c r="H1827" s="77">
        <v>1400</v>
      </c>
      <c r="I1827" s="77">
        <v>0</v>
      </c>
      <c r="J1827" s="72">
        <v>0</v>
      </c>
      <c r="K1827" s="72">
        <v>1400</v>
      </c>
      <c r="L1827" s="72">
        <v>12600</v>
      </c>
      <c r="M1827" s="73" t="s">
        <v>36</v>
      </c>
    </row>
    <row r="1828" spans="1:13" x14ac:dyDescent="0.2">
      <c r="A1828" s="78" t="s">
        <v>138</v>
      </c>
      <c r="B1828" s="79" t="s">
        <v>62</v>
      </c>
      <c r="C1828" s="66" t="s">
        <v>10404</v>
      </c>
      <c r="D1828" s="77">
        <v>14000</v>
      </c>
      <c r="E1828" s="76">
        <v>1522.5</v>
      </c>
      <c r="F1828" s="72">
        <f t="shared" si="52"/>
        <v>15522.5</v>
      </c>
      <c r="G1828" s="77">
        <v>0</v>
      </c>
      <c r="H1828" s="77">
        <v>1400</v>
      </c>
      <c r="I1828" s="77">
        <v>0</v>
      </c>
      <c r="J1828" s="72">
        <v>0</v>
      </c>
      <c r="K1828" s="72">
        <v>1400</v>
      </c>
      <c r="L1828" s="72">
        <v>12600</v>
      </c>
      <c r="M1828" s="73" t="s">
        <v>36</v>
      </c>
    </row>
    <row r="1829" spans="1:13" x14ac:dyDescent="0.2">
      <c r="A1829" s="78" t="s">
        <v>138</v>
      </c>
      <c r="B1829" s="79" t="s">
        <v>62</v>
      </c>
      <c r="C1829" s="66" t="s">
        <v>10404</v>
      </c>
      <c r="D1829" s="77">
        <v>14000</v>
      </c>
      <c r="E1829" s="76">
        <v>1522.5</v>
      </c>
      <c r="F1829" s="72">
        <f t="shared" si="52"/>
        <v>15522.5</v>
      </c>
      <c r="G1829" s="77">
        <v>0</v>
      </c>
      <c r="H1829" s="77">
        <v>1400</v>
      </c>
      <c r="I1829" s="77">
        <v>0</v>
      </c>
      <c r="J1829" s="72">
        <v>0</v>
      </c>
      <c r="K1829" s="72">
        <v>1400</v>
      </c>
      <c r="L1829" s="72">
        <v>12600</v>
      </c>
      <c r="M1829" s="73" t="s">
        <v>36</v>
      </c>
    </row>
    <row r="1830" spans="1:13" x14ac:dyDescent="0.2">
      <c r="A1830" s="78" t="s">
        <v>138</v>
      </c>
      <c r="B1830" s="79" t="s">
        <v>62</v>
      </c>
      <c r="C1830" s="66" t="s">
        <v>10404</v>
      </c>
      <c r="D1830" s="77">
        <v>14000</v>
      </c>
      <c r="E1830" s="76">
        <v>1522.5</v>
      </c>
      <c r="F1830" s="72">
        <f t="shared" si="52"/>
        <v>15522.5</v>
      </c>
      <c r="G1830" s="77">
        <v>0</v>
      </c>
      <c r="H1830" s="77">
        <v>1400</v>
      </c>
      <c r="I1830" s="77">
        <v>0</v>
      </c>
      <c r="J1830" s="72">
        <v>0</v>
      </c>
      <c r="K1830" s="72">
        <v>1400</v>
      </c>
      <c r="L1830" s="72">
        <v>12600</v>
      </c>
      <c r="M1830" s="73" t="s">
        <v>36</v>
      </c>
    </row>
    <row r="1831" spans="1:13" x14ac:dyDescent="0.2">
      <c r="A1831" s="78" t="s">
        <v>138</v>
      </c>
      <c r="B1831" s="79" t="s">
        <v>62</v>
      </c>
      <c r="C1831" s="66" t="s">
        <v>10404</v>
      </c>
      <c r="D1831" s="77">
        <v>14000</v>
      </c>
      <c r="E1831" s="76">
        <v>1522.5</v>
      </c>
      <c r="F1831" s="72">
        <f t="shared" si="52"/>
        <v>15522.5</v>
      </c>
      <c r="G1831" s="77">
        <v>0</v>
      </c>
      <c r="H1831" s="77">
        <v>1400</v>
      </c>
      <c r="I1831" s="77">
        <v>0</v>
      </c>
      <c r="J1831" s="72">
        <v>0</v>
      </c>
      <c r="K1831" s="72">
        <v>1400</v>
      </c>
      <c r="L1831" s="72">
        <v>12600</v>
      </c>
      <c r="M1831" s="73" t="s">
        <v>36</v>
      </c>
    </row>
    <row r="1832" spans="1:13" x14ac:dyDescent="0.2">
      <c r="A1832" s="78" t="s">
        <v>138</v>
      </c>
      <c r="B1832" s="79" t="s">
        <v>62</v>
      </c>
      <c r="C1832" s="66" t="s">
        <v>10404</v>
      </c>
      <c r="D1832" s="77">
        <v>14000</v>
      </c>
      <c r="E1832" s="76">
        <v>1522.5</v>
      </c>
      <c r="F1832" s="72">
        <f t="shared" si="52"/>
        <v>15522.5</v>
      </c>
      <c r="G1832" s="77">
        <v>0</v>
      </c>
      <c r="H1832" s="77">
        <v>1400</v>
      </c>
      <c r="I1832" s="77">
        <v>0</v>
      </c>
      <c r="J1832" s="72">
        <v>0</v>
      </c>
      <c r="K1832" s="72">
        <v>1400</v>
      </c>
      <c r="L1832" s="72">
        <v>12600</v>
      </c>
      <c r="M1832" s="73" t="s">
        <v>36</v>
      </c>
    </row>
    <row r="1833" spans="1:13" x14ac:dyDescent="0.2">
      <c r="A1833" s="78" t="s">
        <v>138</v>
      </c>
      <c r="B1833" s="79" t="s">
        <v>62</v>
      </c>
      <c r="C1833" s="66" t="s">
        <v>10404</v>
      </c>
      <c r="D1833" s="77">
        <v>14000</v>
      </c>
      <c r="E1833" s="76">
        <v>1522.5</v>
      </c>
      <c r="F1833" s="72">
        <f t="shared" si="52"/>
        <v>15522.5</v>
      </c>
      <c r="G1833" s="77">
        <v>0</v>
      </c>
      <c r="H1833" s="77">
        <v>1400</v>
      </c>
      <c r="I1833" s="77">
        <v>0</v>
      </c>
      <c r="J1833" s="72">
        <v>0</v>
      </c>
      <c r="K1833" s="72">
        <v>1400</v>
      </c>
      <c r="L1833" s="72">
        <v>12600</v>
      </c>
      <c r="M1833" s="73" t="s">
        <v>36</v>
      </c>
    </row>
    <row r="1834" spans="1:13" x14ac:dyDescent="0.2">
      <c r="A1834" s="78" t="s">
        <v>138</v>
      </c>
      <c r="B1834" s="79" t="s">
        <v>62</v>
      </c>
      <c r="C1834" s="66" t="s">
        <v>10404</v>
      </c>
      <c r="D1834" s="77">
        <v>14000</v>
      </c>
      <c r="E1834" s="76">
        <v>1522.5</v>
      </c>
      <c r="F1834" s="72">
        <f t="shared" si="52"/>
        <v>15522.5</v>
      </c>
      <c r="G1834" s="77">
        <v>0</v>
      </c>
      <c r="H1834" s="77">
        <v>1400</v>
      </c>
      <c r="I1834" s="77">
        <v>0</v>
      </c>
      <c r="J1834" s="72">
        <v>0</v>
      </c>
      <c r="K1834" s="72">
        <v>1400</v>
      </c>
      <c r="L1834" s="72">
        <v>12600</v>
      </c>
      <c r="M1834" s="73" t="s">
        <v>36</v>
      </c>
    </row>
    <row r="1835" spans="1:13" x14ac:dyDescent="0.2">
      <c r="A1835" s="78" t="s">
        <v>138</v>
      </c>
      <c r="B1835" s="79" t="s">
        <v>62</v>
      </c>
      <c r="C1835" s="66" t="s">
        <v>10404</v>
      </c>
      <c r="D1835" s="77">
        <v>14000</v>
      </c>
      <c r="E1835" s="76">
        <v>1522.5</v>
      </c>
      <c r="F1835" s="72">
        <f t="shared" si="52"/>
        <v>15522.5</v>
      </c>
      <c r="G1835" s="77">
        <v>0</v>
      </c>
      <c r="H1835" s="77">
        <v>1400</v>
      </c>
      <c r="I1835" s="77">
        <v>0</v>
      </c>
      <c r="J1835" s="72">
        <v>0</v>
      </c>
      <c r="K1835" s="72">
        <v>1400</v>
      </c>
      <c r="L1835" s="72">
        <v>12600</v>
      </c>
      <c r="M1835" s="73" t="s">
        <v>36</v>
      </c>
    </row>
    <row r="1836" spans="1:13" x14ac:dyDescent="0.2">
      <c r="A1836" s="78" t="s">
        <v>138</v>
      </c>
      <c r="B1836" s="79" t="s">
        <v>62</v>
      </c>
      <c r="C1836" s="66" t="s">
        <v>10404</v>
      </c>
      <c r="D1836" s="77">
        <v>14000</v>
      </c>
      <c r="E1836" s="76">
        <v>1522.5</v>
      </c>
      <c r="F1836" s="72">
        <f t="shared" si="52"/>
        <v>15522.5</v>
      </c>
      <c r="G1836" s="77">
        <v>0</v>
      </c>
      <c r="H1836" s="77">
        <v>1400</v>
      </c>
      <c r="I1836" s="77">
        <v>0</v>
      </c>
      <c r="J1836" s="72">
        <v>0</v>
      </c>
      <c r="K1836" s="72">
        <v>1400</v>
      </c>
      <c r="L1836" s="72">
        <v>12600</v>
      </c>
      <c r="M1836" s="73" t="s">
        <v>36</v>
      </c>
    </row>
    <row r="1837" spans="1:13" x14ac:dyDescent="0.2">
      <c r="A1837" s="78" t="s">
        <v>138</v>
      </c>
      <c r="B1837" s="79" t="s">
        <v>62</v>
      </c>
      <c r="C1837" s="66" t="s">
        <v>10404</v>
      </c>
      <c r="D1837" s="77">
        <v>14000</v>
      </c>
      <c r="E1837" s="76">
        <v>1522.5</v>
      </c>
      <c r="F1837" s="72">
        <f t="shared" si="52"/>
        <v>15522.5</v>
      </c>
      <c r="G1837" s="77">
        <v>0</v>
      </c>
      <c r="H1837" s="77">
        <v>1400</v>
      </c>
      <c r="I1837" s="77">
        <v>0</v>
      </c>
      <c r="J1837" s="72">
        <v>0</v>
      </c>
      <c r="K1837" s="72">
        <v>1400</v>
      </c>
      <c r="L1837" s="72">
        <v>12600</v>
      </c>
      <c r="M1837" s="73" t="s">
        <v>36</v>
      </c>
    </row>
    <row r="1838" spans="1:13" x14ac:dyDescent="0.2">
      <c r="A1838" s="78" t="s">
        <v>138</v>
      </c>
      <c r="B1838" s="79" t="s">
        <v>62</v>
      </c>
      <c r="C1838" s="66" t="s">
        <v>10404</v>
      </c>
      <c r="D1838" s="77">
        <v>14000</v>
      </c>
      <c r="E1838" s="76">
        <v>1522.5</v>
      </c>
      <c r="F1838" s="72">
        <f t="shared" si="52"/>
        <v>15522.5</v>
      </c>
      <c r="G1838" s="77">
        <v>0</v>
      </c>
      <c r="H1838" s="77">
        <v>1400</v>
      </c>
      <c r="I1838" s="77">
        <v>0</v>
      </c>
      <c r="J1838" s="72">
        <v>0</v>
      </c>
      <c r="K1838" s="72">
        <v>1400</v>
      </c>
      <c r="L1838" s="72">
        <v>12600</v>
      </c>
      <c r="M1838" s="73" t="s">
        <v>36</v>
      </c>
    </row>
    <row r="1839" spans="1:13" x14ac:dyDescent="0.2">
      <c r="A1839" s="78" t="s">
        <v>138</v>
      </c>
      <c r="B1839" s="79" t="s">
        <v>62</v>
      </c>
      <c r="C1839" s="66" t="s">
        <v>10404</v>
      </c>
      <c r="D1839" s="77">
        <v>14000</v>
      </c>
      <c r="E1839" s="76">
        <v>1522.5</v>
      </c>
      <c r="F1839" s="72">
        <f t="shared" si="52"/>
        <v>15522.5</v>
      </c>
      <c r="G1839" s="77">
        <v>0</v>
      </c>
      <c r="H1839" s="77">
        <v>1400</v>
      </c>
      <c r="I1839" s="77">
        <v>0</v>
      </c>
      <c r="J1839" s="72">
        <v>0</v>
      </c>
      <c r="K1839" s="72">
        <v>1400</v>
      </c>
      <c r="L1839" s="72">
        <v>12600</v>
      </c>
      <c r="M1839" s="73" t="s">
        <v>36</v>
      </c>
    </row>
    <row r="1840" spans="1:13" x14ac:dyDescent="0.2">
      <c r="A1840" s="78" t="s">
        <v>138</v>
      </c>
      <c r="B1840" s="79" t="s">
        <v>62</v>
      </c>
      <c r="C1840" s="66" t="s">
        <v>10404</v>
      </c>
      <c r="D1840" s="77">
        <v>14000</v>
      </c>
      <c r="E1840" s="76">
        <v>1522.5</v>
      </c>
      <c r="F1840" s="72">
        <f t="shared" si="52"/>
        <v>15522.5</v>
      </c>
      <c r="G1840" s="77">
        <v>0</v>
      </c>
      <c r="H1840" s="77">
        <v>1400</v>
      </c>
      <c r="I1840" s="77">
        <v>0</v>
      </c>
      <c r="J1840" s="72">
        <v>0</v>
      </c>
      <c r="K1840" s="72">
        <v>1400</v>
      </c>
      <c r="L1840" s="72">
        <v>12600</v>
      </c>
      <c r="M1840" s="73" t="s">
        <v>36</v>
      </c>
    </row>
    <row r="1841" spans="1:13" x14ac:dyDescent="0.2">
      <c r="A1841" s="78" t="s">
        <v>138</v>
      </c>
      <c r="B1841" s="79" t="s">
        <v>62</v>
      </c>
      <c r="C1841" s="66" t="s">
        <v>10404</v>
      </c>
      <c r="D1841" s="77">
        <v>14000</v>
      </c>
      <c r="E1841" s="76">
        <v>1522.5</v>
      </c>
      <c r="F1841" s="72">
        <f t="shared" si="52"/>
        <v>15522.5</v>
      </c>
      <c r="G1841" s="77">
        <v>0</v>
      </c>
      <c r="H1841" s="77">
        <v>1400</v>
      </c>
      <c r="I1841" s="77">
        <v>0</v>
      </c>
      <c r="J1841" s="72">
        <v>0</v>
      </c>
      <c r="K1841" s="72">
        <v>1400</v>
      </c>
      <c r="L1841" s="72">
        <v>12600</v>
      </c>
      <c r="M1841" s="73" t="s">
        <v>36</v>
      </c>
    </row>
    <row r="1842" spans="1:13" x14ac:dyDescent="0.2">
      <c r="A1842" s="78" t="s">
        <v>138</v>
      </c>
      <c r="B1842" s="79" t="s">
        <v>62</v>
      </c>
      <c r="C1842" s="66" t="s">
        <v>10404</v>
      </c>
      <c r="D1842" s="77">
        <v>14000</v>
      </c>
      <c r="E1842" s="76">
        <v>1522.5</v>
      </c>
      <c r="F1842" s="72">
        <f t="shared" ref="F1842:F1905" si="53">D1842+E1842</f>
        <v>15522.5</v>
      </c>
      <c r="G1842" s="77">
        <v>0</v>
      </c>
      <c r="H1842" s="77">
        <v>1400</v>
      </c>
      <c r="I1842" s="77">
        <v>0</v>
      </c>
      <c r="J1842" s="72">
        <v>0</v>
      </c>
      <c r="K1842" s="72">
        <v>1400</v>
      </c>
      <c r="L1842" s="72">
        <v>12600</v>
      </c>
      <c r="M1842" s="73" t="s">
        <v>36</v>
      </c>
    </row>
    <row r="1843" spans="1:13" x14ac:dyDescent="0.2">
      <c r="A1843" s="78" t="s">
        <v>138</v>
      </c>
      <c r="B1843" s="79" t="s">
        <v>62</v>
      </c>
      <c r="C1843" s="66" t="s">
        <v>10404</v>
      </c>
      <c r="D1843" s="77">
        <v>14000</v>
      </c>
      <c r="E1843" s="76">
        <v>1522.5</v>
      </c>
      <c r="F1843" s="72">
        <f t="shared" si="53"/>
        <v>15522.5</v>
      </c>
      <c r="G1843" s="77">
        <v>0</v>
      </c>
      <c r="H1843" s="77">
        <v>1400</v>
      </c>
      <c r="I1843" s="77">
        <v>0</v>
      </c>
      <c r="J1843" s="72">
        <v>0</v>
      </c>
      <c r="K1843" s="72">
        <v>1400</v>
      </c>
      <c r="L1843" s="72">
        <v>12600</v>
      </c>
      <c r="M1843" s="73" t="s">
        <v>36</v>
      </c>
    </row>
    <row r="1844" spans="1:13" x14ac:dyDescent="0.2">
      <c r="A1844" s="78" t="s">
        <v>138</v>
      </c>
      <c r="B1844" s="78" t="s">
        <v>62</v>
      </c>
      <c r="C1844" s="66" t="s">
        <v>10404</v>
      </c>
      <c r="D1844" s="77">
        <v>14000</v>
      </c>
      <c r="E1844" s="76">
        <v>1522.5</v>
      </c>
      <c r="F1844" s="72">
        <f t="shared" si="53"/>
        <v>15522.5</v>
      </c>
      <c r="G1844" s="77">
        <v>0</v>
      </c>
      <c r="H1844" s="77">
        <v>1400</v>
      </c>
      <c r="I1844" s="77">
        <v>0</v>
      </c>
      <c r="J1844" s="72">
        <v>0</v>
      </c>
      <c r="K1844" s="72">
        <v>1400</v>
      </c>
      <c r="L1844" s="72">
        <v>12600</v>
      </c>
      <c r="M1844" s="73" t="s">
        <v>51</v>
      </c>
    </row>
    <row r="1845" spans="1:13" x14ac:dyDescent="0.2">
      <c r="A1845" s="78" t="s">
        <v>138</v>
      </c>
      <c r="B1845" s="78" t="s">
        <v>62</v>
      </c>
      <c r="C1845" s="66" t="s">
        <v>10404</v>
      </c>
      <c r="D1845" s="77">
        <v>14000</v>
      </c>
      <c r="E1845" s="76">
        <v>1522.5</v>
      </c>
      <c r="F1845" s="72">
        <f t="shared" si="53"/>
        <v>15522.5</v>
      </c>
      <c r="G1845" s="77">
        <v>0</v>
      </c>
      <c r="H1845" s="77">
        <v>1400</v>
      </c>
      <c r="I1845" s="77">
        <v>0</v>
      </c>
      <c r="J1845" s="72">
        <v>0</v>
      </c>
      <c r="K1845" s="72">
        <v>1400</v>
      </c>
      <c r="L1845" s="72">
        <v>12600</v>
      </c>
      <c r="M1845" s="73" t="s">
        <v>36</v>
      </c>
    </row>
    <row r="1846" spans="1:13" x14ac:dyDescent="0.2">
      <c r="A1846" s="78" t="s">
        <v>138</v>
      </c>
      <c r="B1846" s="78" t="s">
        <v>62</v>
      </c>
      <c r="C1846" s="66" t="s">
        <v>10404</v>
      </c>
      <c r="D1846" s="77">
        <v>14000</v>
      </c>
      <c r="E1846" s="76">
        <v>1522.5</v>
      </c>
      <c r="F1846" s="72">
        <f t="shared" si="53"/>
        <v>15522.5</v>
      </c>
      <c r="G1846" s="77">
        <v>0</v>
      </c>
      <c r="H1846" s="77">
        <v>1400</v>
      </c>
      <c r="I1846" s="77">
        <v>0</v>
      </c>
      <c r="J1846" s="72">
        <v>0</v>
      </c>
      <c r="K1846" s="72">
        <v>1400</v>
      </c>
      <c r="L1846" s="72">
        <v>12600</v>
      </c>
      <c r="M1846" s="73" t="s">
        <v>36</v>
      </c>
    </row>
    <row r="1847" spans="1:13" x14ac:dyDescent="0.2">
      <c r="A1847" s="78" t="s">
        <v>138</v>
      </c>
      <c r="B1847" s="78" t="s">
        <v>62</v>
      </c>
      <c r="C1847" s="66" t="s">
        <v>10404</v>
      </c>
      <c r="D1847" s="77">
        <v>14000</v>
      </c>
      <c r="E1847" s="76">
        <v>1522.5</v>
      </c>
      <c r="F1847" s="72">
        <f t="shared" si="53"/>
        <v>15522.5</v>
      </c>
      <c r="G1847" s="77">
        <v>0</v>
      </c>
      <c r="H1847" s="77">
        <v>1400</v>
      </c>
      <c r="I1847" s="77">
        <v>0</v>
      </c>
      <c r="J1847" s="72">
        <v>0</v>
      </c>
      <c r="K1847" s="72">
        <v>1400</v>
      </c>
      <c r="L1847" s="72">
        <v>12600</v>
      </c>
      <c r="M1847" s="73" t="s">
        <v>36</v>
      </c>
    </row>
    <row r="1848" spans="1:13" x14ac:dyDescent="0.2">
      <c r="A1848" s="78" t="s">
        <v>138</v>
      </c>
      <c r="B1848" s="78" t="s">
        <v>62</v>
      </c>
      <c r="C1848" s="66" t="s">
        <v>10404</v>
      </c>
      <c r="D1848" s="77">
        <v>14000</v>
      </c>
      <c r="E1848" s="76">
        <v>1522.5</v>
      </c>
      <c r="F1848" s="72">
        <f t="shared" si="53"/>
        <v>15522.5</v>
      </c>
      <c r="G1848" s="77">
        <v>0</v>
      </c>
      <c r="H1848" s="77">
        <v>1400</v>
      </c>
      <c r="I1848" s="77">
        <v>0</v>
      </c>
      <c r="J1848" s="72">
        <v>0</v>
      </c>
      <c r="K1848" s="72">
        <v>1400</v>
      </c>
      <c r="L1848" s="72">
        <v>12600</v>
      </c>
      <c r="M1848" s="73" t="s">
        <v>36</v>
      </c>
    </row>
    <row r="1849" spans="1:13" x14ac:dyDescent="0.2">
      <c r="A1849" s="78" t="s">
        <v>138</v>
      </c>
      <c r="B1849" s="78" t="s">
        <v>62</v>
      </c>
      <c r="C1849" s="66" t="s">
        <v>10404</v>
      </c>
      <c r="D1849" s="77">
        <v>14000</v>
      </c>
      <c r="E1849" s="76">
        <v>1522.5</v>
      </c>
      <c r="F1849" s="72">
        <f t="shared" si="53"/>
        <v>15522.5</v>
      </c>
      <c r="G1849" s="77">
        <v>0</v>
      </c>
      <c r="H1849" s="77">
        <v>1400</v>
      </c>
      <c r="I1849" s="77">
        <v>0</v>
      </c>
      <c r="J1849" s="72">
        <v>0</v>
      </c>
      <c r="K1849" s="72">
        <v>1400</v>
      </c>
      <c r="L1849" s="72">
        <v>12600</v>
      </c>
      <c r="M1849" s="73" t="s">
        <v>36</v>
      </c>
    </row>
    <row r="1850" spans="1:13" x14ac:dyDescent="0.2">
      <c r="A1850" s="78" t="s">
        <v>138</v>
      </c>
      <c r="B1850" s="78" t="s">
        <v>62</v>
      </c>
      <c r="C1850" s="66" t="s">
        <v>10404</v>
      </c>
      <c r="D1850" s="77">
        <v>14000</v>
      </c>
      <c r="E1850" s="76">
        <v>1522.5</v>
      </c>
      <c r="F1850" s="72">
        <f t="shared" si="53"/>
        <v>15522.5</v>
      </c>
      <c r="G1850" s="77">
        <v>0</v>
      </c>
      <c r="H1850" s="77">
        <v>1400</v>
      </c>
      <c r="I1850" s="77">
        <v>0</v>
      </c>
      <c r="J1850" s="72">
        <v>0</v>
      </c>
      <c r="K1850" s="72">
        <v>1400</v>
      </c>
      <c r="L1850" s="72">
        <v>12600</v>
      </c>
      <c r="M1850" s="73" t="s">
        <v>36</v>
      </c>
    </row>
    <row r="1851" spans="1:13" x14ac:dyDescent="0.2">
      <c r="A1851" s="78" t="s">
        <v>138</v>
      </c>
      <c r="B1851" s="78" t="s">
        <v>62</v>
      </c>
      <c r="C1851" s="66" t="s">
        <v>10404</v>
      </c>
      <c r="D1851" s="77">
        <v>14000</v>
      </c>
      <c r="E1851" s="76">
        <v>1522.5</v>
      </c>
      <c r="F1851" s="72">
        <f t="shared" si="53"/>
        <v>15522.5</v>
      </c>
      <c r="G1851" s="77">
        <v>0</v>
      </c>
      <c r="H1851" s="77">
        <v>1400</v>
      </c>
      <c r="I1851" s="77">
        <v>0</v>
      </c>
      <c r="J1851" s="72">
        <v>0</v>
      </c>
      <c r="K1851" s="72">
        <v>1400</v>
      </c>
      <c r="L1851" s="72">
        <v>12600</v>
      </c>
      <c r="M1851" s="73" t="s">
        <v>36</v>
      </c>
    </row>
    <row r="1852" spans="1:13" x14ac:dyDescent="0.2">
      <c r="A1852" s="78" t="s">
        <v>138</v>
      </c>
      <c r="B1852" s="78" t="s">
        <v>62</v>
      </c>
      <c r="C1852" s="66" t="s">
        <v>10404</v>
      </c>
      <c r="D1852" s="77">
        <v>14000</v>
      </c>
      <c r="E1852" s="76">
        <v>1740</v>
      </c>
      <c r="F1852" s="72">
        <f t="shared" si="53"/>
        <v>15740</v>
      </c>
      <c r="G1852" s="77">
        <v>0</v>
      </c>
      <c r="H1852" s="77">
        <v>1400</v>
      </c>
      <c r="I1852" s="77">
        <v>0</v>
      </c>
      <c r="J1852" s="72">
        <v>0</v>
      </c>
      <c r="K1852" s="72">
        <v>1400</v>
      </c>
      <c r="L1852" s="72">
        <v>12600</v>
      </c>
      <c r="M1852" s="73" t="s">
        <v>36</v>
      </c>
    </row>
    <row r="1853" spans="1:13" x14ac:dyDescent="0.2">
      <c r="A1853" s="78" t="s">
        <v>138</v>
      </c>
      <c r="B1853" s="78" t="s">
        <v>62</v>
      </c>
      <c r="C1853" s="66" t="s">
        <v>10404</v>
      </c>
      <c r="D1853" s="77">
        <v>14000</v>
      </c>
      <c r="E1853" s="76">
        <v>1522.5</v>
      </c>
      <c r="F1853" s="72">
        <f t="shared" si="53"/>
        <v>15522.5</v>
      </c>
      <c r="G1853" s="77">
        <v>0</v>
      </c>
      <c r="H1853" s="77">
        <v>1400</v>
      </c>
      <c r="I1853" s="77">
        <v>0</v>
      </c>
      <c r="J1853" s="72">
        <v>0</v>
      </c>
      <c r="K1853" s="72">
        <v>1400</v>
      </c>
      <c r="L1853" s="72">
        <v>12600</v>
      </c>
      <c r="M1853" s="73" t="s">
        <v>36</v>
      </c>
    </row>
    <row r="1854" spans="1:13" x14ac:dyDescent="0.2">
      <c r="A1854" s="78" t="s">
        <v>138</v>
      </c>
      <c r="B1854" s="78" t="s">
        <v>62</v>
      </c>
      <c r="C1854" s="66" t="s">
        <v>10404</v>
      </c>
      <c r="D1854" s="77">
        <v>14000</v>
      </c>
      <c r="E1854" s="76">
        <v>1957.5</v>
      </c>
      <c r="F1854" s="72">
        <f t="shared" si="53"/>
        <v>15957.5</v>
      </c>
      <c r="G1854" s="77">
        <v>0</v>
      </c>
      <c r="H1854" s="77">
        <v>1400</v>
      </c>
      <c r="I1854" s="77">
        <v>0</v>
      </c>
      <c r="J1854" s="72">
        <v>0</v>
      </c>
      <c r="K1854" s="72">
        <v>1400</v>
      </c>
      <c r="L1854" s="72">
        <v>12600</v>
      </c>
      <c r="M1854" s="73" t="s">
        <v>36</v>
      </c>
    </row>
    <row r="1855" spans="1:13" x14ac:dyDescent="0.2">
      <c r="A1855" s="78" t="s">
        <v>138</v>
      </c>
      <c r="B1855" s="78" t="s">
        <v>62</v>
      </c>
      <c r="C1855" s="66" t="s">
        <v>10404</v>
      </c>
      <c r="D1855" s="77">
        <v>14000</v>
      </c>
      <c r="E1855" s="76">
        <v>1522.5</v>
      </c>
      <c r="F1855" s="72">
        <f t="shared" si="53"/>
        <v>15522.5</v>
      </c>
      <c r="G1855" s="77">
        <v>0</v>
      </c>
      <c r="H1855" s="77">
        <v>1400</v>
      </c>
      <c r="I1855" s="77">
        <v>0</v>
      </c>
      <c r="J1855" s="72">
        <v>0</v>
      </c>
      <c r="K1855" s="72">
        <v>1400</v>
      </c>
      <c r="L1855" s="72">
        <v>12600</v>
      </c>
      <c r="M1855" s="73" t="s">
        <v>51</v>
      </c>
    </row>
    <row r="1856" spans="1:13" x14ac:dyDescent="0.2">
      <c r="A1856" s="78" t="s">
        <v>138</v>
      </c>
      <c r="B1856" s="78" t="s">
        <v>62</v>
      </c>
      <c r="C1856" s="66" t="s">
        <v>10404</v>
      </c>
      <c r="D1856" s="77">
        <v>14000</v>
      </c>
      <c r="E1856" s="76">
        <v>1740</v>
      </c>
      <c r="F1856" s="72">
        <f t="shared" si="53"/>
        <v>15740</v>
      </c>
      <c r="G1856" s="77">
        <v>0</v>
      </c>
      <c r="H1856" s="77">
        <v>1400</v>
      </c>
      <c r="I1856" s="77">
        <v>0</v>
      </c>
      <c r="J1856" s="72">
        <v>0</v>
      </c>
      <c r="K1856" s="72">
        <v>1400</v>
      </c>
      <c r="L1856" s="72">
        <v>12600</v>
      </c>
      <c r="M1856" s="73" t="s">
        <v>36</v>
      </c>
    </row>
    <row r="1857" spans="1:13" x14ac:dyDescent="0.2">
      <c r="A1857" s="78" t="s">
        <v>138</v>
      </c>
      <c r="B1857" s="78" t="s">
        <v>62</v>
      </c>
      <c r="C1857" s="66" t="s">
        <v>10404</v>
      </c>
      <c r="D1857" s="77">
        <v>14000</v>
      </c>
      <c r="E1857" s="76">
        <v>1740</v>
      </c>
      <c r="F1857" s="72">
        <f t="shared" si="53"/>
        <v>15740</v>
      </c>
      <c r="G1857" s="77">
        <v>0</v>
      </c>
      <c r="H1857" s="77">
        <v>1400</v>
      </c>
      <c r="I1857" s="77">
        <v>0</v>
      </c>
      <c r="J1857" s="72">
        <v>0</v>
      </c>
      <c r="K1857" s="72">
        <v>1400</v>
      </c>
      <c r="L1857" s="72">
        <v>12600</v>
      </c>
      <c r="M1857" s="73" t="s">
        <v>36</v>
      </c>
    </row>
    <row r="1858" spans="1:13" x14ac:dyDescent="0.2">
      <c r="A1858" s="78" t="s">
        <v>138</v>
      </c>
      <c r="B1858" s="79" t="s">
        <v>62</v>
      </c>
      <c r="C1858" s="66" t="s">
        <v>10404</v>
      </c>
      <c r="D1858" s="77">
        <v>14000</v>
      </c>
      <c r="E1858" s="76">
        <v>1522.5</v>
      </c>
      <c r="F1858" s="72">
        <f t="shared" si="53"/>
        <v>15522.5</v>
      </c>
      <c r="G1858" s="77">
        <v>0</v>
      </c>
      <c r="H1858" s="77">
        <v>1400</v>
      </c>
      <c r="I1858" s="77">
        <v>0</v>
      </c>
      <c r="J1858" s="72">
        <v>0</v>
      </c>
      <c r="K1858" s="72">
        <v>1400</v>
      </c>
      <c r="L1858" s="72">
        <v>12600</v>
      </c>
      <c r="M1858" s="73" t="s">
        <v>36</v>
      </c>
    </row>
    <row r="1859" spans="1:13" x14ac:dyDescent="0.2">
      <c r="A1859" s="78" t="s">
        <v>138</v>
      </c>
      <c r="B1859" s="78" t="s">
        <v>62</v>
      </c>
      <c r="C1859" s="66" t="s">
        <v>10404</v>
      </c>
      <c r="D1859" s="77">
        <v>14000</v>
      </c>
      <c r="E1859" s="76">
        <v>1522.5</v>
      </c>
      <c r="F1859" s="72">
        <f t="shared" si="53"/>
        <v>15522.5</v>
      </c>
      <c r="G1859" s="77">
        <v>0</v>
      </c>
      <c r="H1859" s="77">
        <v>1400</v>
      </c>
      <c r="I1859" s="77">
        <v>0</v>
      </c>
      <c r="J1859" s="72">
        <v>0</v>
      </c>
      <c r="K1859" s="72">
        <v>1400</v>
      </c>
      <c r="L1859" s="72">
        <v>12600</v>
      </c>
      <c r="M1859" s="73" t="s">
        <v>36</v>
      </c>
    </row>
    <row r="1860" spans="1:13" x14ac:dyDescent="0.2">
      <c r="A1860" s="78" t="s">
        <v>138</v>
      </c>
      <c r="B1860" s="78" t="s">
        <v>62</v>
      </c>
      <c r="C1860" s="66" t="s">
        <v>10404</v>
      </c>
      <c r="D1860" s="77">
        <v>14000</v>
      </c>
      <c r="E1860" s="76">
        <v>1522.5</v>
      </c>
      <c r="F1860" s="72">
        <f t="shared" si="53"/>
        <v>15522.5</v>
      </c>
      <c r="G1860" s="77">
        <v>0</v>
      </c>
      <c r="H1860" s="77">
        <v>1400</v>
      </c>
      <c r="I1860" s="77">
        <v>0</v>
      </c>
      <c r="J1860" s="72">
        <v>0</v>
      </c>
      <c r="K1860" s="72">
        <v>1400</v>
      </c>
      <c r="L1860" s="72">
        <v>12600</v>
      </c>
      <c r="M1860" s="73" t="s">
        <v>36</v>
      </c>
    </row>
    <row r="1861" spans="1:13" x14ac:dyDescent="0.2">
      <c r="A1861" s="78" t="s">
        <v>138</v>
      </c>
      <c r="B1861" s="78" t="s">
        <v>62</v>
      </c>
      <c r="C1861" s="66" t="s">
        <v>10404</v>
      </c>
      <c r="D1861" s="77">
        <v>14000</v>
      </c>
      <c r="E1861" s="76">
        <v>1522.5</v>
      </c>
      <c r="F1861" s="72">
        <f t="shared" si="53"/>
        <v>15522.5</v>
      </c>
      <c r="G1861" s="77">
        <v>0</v>
      </c>
      <c r="H1861" s="77">
        <v>1400</v>
      </c>
      <c r="I1861" s="77">
        <v>0</v>
      </c>
      <c r="J1861" s="72">
        <v>0</v>
      </c>
      <c r="K1861" s="72">
        <v>1400</v>
      </c>
      <c r="L1861" s="72">
        <v>12600</v>
      </c>
      <c r="M1861" s="73" t="s">
        <v>36</v>
      </c>
    </row>
    <row r="1862" spans="1:13" x14ac:dyDescent="0.2">
      <c r="A1862" s="78" t="s">
        <v>138</v>
      </c>
      <c r="B1862" s="78" t="s">
        <v>62</v>
      </c>
      <c r="C1862" s="66" t="s">
        <v>10404</v>
      </c>
      <c r="D1862" s="77">
        <v>14000</v>
      </c>
      <c r="E1862" s="76">
        <v>1522.5</v>
      </c>
      <c r="F1862" s="72">
        <f t="shared" si="53"/>
        <v>15522.5</v>
      </c>
      <c r="G1862" s="77">
        <v>0</v>
      </c>
      <c r="H1862" s="77">
        <v>1400</v>
      </c>
      <c r="I1862" s="77">
        <v>0</v>
      </c>
      <c r="J1862" s="72">
        <v>0</v>
      </c>
      <c r="K1862" s="72">
        <v>1400</v>
      </c>
      <c r="L1862" s="72">
        <v>12600</v>
      </c>
      <c r="M1862" s="73" t="s">
        <v>36</v>
      </c>
    </row>
    <row r="1863" spans="1:13" x14ac:dyDescent="0.2">
      <c r="A1863" s="78" t="s">
        <v>138</v>
      </c>
      <c r="B1863" s="78" t="s">
        <v>62</v>
      </c>
      <c r="C1863" s="66" t="s">
        <v>10404</v>
      </c>
      <c r="D1863" s="77">
        <v>14000</v>
      </c>
      <c r="E1863" s="76">
        <v>1522.5</v>
      </c>
      <c r="F1863" s="72">
        <f t="shared" si="53"/>
        <v>15522.5</v>
      </c>
      <c r="G1863" s="77">
        <v>0</v>
      </c>
      <c r="H1863" s="77">
        <v>1400</v>
      </c>
      <c r="I1863" s="77">
        <v>0</v>
      </c>
      <c r="J1863" s="72">
        <v>0</v>
      </c>
      <c r="K1863" s="72">
        <v>1400</v>
      </c>
      <c r="L1863" s="72">
        <v>12600</v>
      </c>
      <c r="M1863" s="73" t="s">
        <v>36</v>
      </c>
    </row>
    <row r="1864" spans="1:13" x14ac:dyDescent="0.2">
      <c r="A1864" s="78" t="s">
        <v>138</v>
      </c>
      <c r="B1864" s="78" t="s">
        <v>62</v>
      </c>
      <c r="C1864" s="66" t="s">
        <v>10404</v>
      </c>
      <c r="D1864" s="77">
        <v>14000</v>
      </c>
      <c r="E1864" s="76">
        <v>1522.5</v>
      </c>
      <c r="F1864" s="72">
        <f t="shared" si="53"/>
        <v>15522.5</v>
      </c>
      <c r="G1864" s="77">
        <v>0</v>
      </c>
      <c r="H1864" s="77">
        <v>1400</v>
      </c>
      <c r="I1864" s="77">
        <v>0</v>
      </c>
      <c r="J1864" s="72">
        <v>0</v>
      </c>
      <c r="K1864" s="72">
        <v>1400</v>
      </c>
      <c r="L1864" s="72">
        <v>12600</v>
      </c>
      <c r="M1864" s="73" t="s">
        <v>36</v>
      </c>
    </row>
    <row r="1865" spans="1:13" x14ac:dyDescent="0.2">
      <c r="A1865" s="78" t="s">
        <v>138</v>
      </c>
      <c r="B1865" s="78" t="s">
        <v>62</v>
      </c>
      <c r="C1865" s="66" t="s">
        <v>10404</v>
      </c>
      <c r="D1865" s="77">
        <v>14000</v>
      </c>
      <c r="E1865" s="76">
        <v>1522.5</v>
      </c>
      <c r="F1865" s="72">
        <f t="shared" si="53"/>
        <v>15522.5</v>
      </c>
      <c r="G1865" s="77">
        <v>0</v>
      </c>
      <c r="H1865" s="77">
        <v>1400</v>
      </c>
      <c r="I1865" s="77">
        <v>0</v>
      </c>
      <c r="J1865" s="72">
        <v>0</v>
      </c>
      <c r="K1865" s="72">
        <v>1400</v>
      </c>
      <c r="L1865" s="72">
        <v>12600</v>
      </c>
      <c r="M1865" s="73" t="s">
        <v>36</v>
      </c>
    </row>
    <row r="1866" spans="1:13" x14ac:dyDescent="0.2">
      <c r="A1866" s="78" t="s">
        <v>138</v>
      </c>
      <c r="B1866" s="78" t="s">
        <v>62</v>
      </c>
      <c r="C1866" s="66" t="s">
        <v>10404</v>
      </c>
      <c r="D1866" s="77">
        <v>14000</v>
      </c>
      <c r="E1866" s="76">
        <v>1522.5</v>
      </c>
      <c r="F1866" s="72">
        <f t="shared" si="53"/>
        <v>15522.5</v>
      </c>
      <c r="G1866" s="77">
        <v>0</v>
      </c>
      <c r="H1866" s="77">
        <v>1400</v>
      </c>
      <c r="I1866" s="77">
        <v>0</v>
      </c>
      <c r="J1866" s="72">
        <v>0</v>
      </c>
      <c r="K1866" s="72">
        <v>1400</v>
      </c>
      <c r="L1866" s="72">
        <v>12600</v>
      </c>
      <c r="M1866" s="73" t="s">
        <v>36</v>
      </c>
    </row>
    <row r="1867" spans="1:13" x14ac:dyDescent="0.2">
      <c r="A1867" s="78" t="s">
        <v>138</v>
      </c>
      <c r="B1867" s="78" t="s">
        <v>62</v>
      </c>
      <c r="C1867" s="66" t="s">
        <v>10404</v>
      </c>
      <c r="D1867" s="77">
        <v>14000</v>
      </c>
      <c r="E1867" s="76">
        <v>1522.5</v>
      </c>
      <c r="F1867" s="72">
        <f t="shared" si="53"/>
        <v>15522.5</v>
      </c>
      <c r="G1867" s="77">
        <v>0</v>
      </c>
      <c r="H1867" s="77">
        <v>1400</v>
      </c>
      <c r="I1867" s="77">
        <v>0</v>
      </c>
      <c r="J1867" s="72">
        <v>0</v>
      </c>
      <c r="K1867" s="72">
        <v>1400</v>
      </c>
      <c r="L1867" s="72">
        <v>12600</v>
      </c>
      <c r="M1867" s="73" t="s">
        <v>36</v>
      </c>
    </row>
    <row r="1868" spans="1:13" x14ac:dyDescent="0.2">
      <c r="A1868" s="78" t="s">
        <v>138</v>
      </c>
      <c r="B1868" s="78" t="s">
        <v>62</v>
      </c>
      <c r="C1868" s="66" t="s">
        <v>10404</v>
      </c>
      <c r="D1868" s="77">
        <v>14000</v>
      </c>
      <c r="E1868" s="76">
        <v>1522.5</v>
      </c>
      <c r="F1868" s="72">
        <f t="shared" si="53"/>
        <v>15522.5</v>
      </c>
      <c r="G1868" s="77">
        <v>0</v>
      </c>
      <c r="H1868" s="77">
        <v>1400</v>
      </c>
      <c r="I1868" s="77">
        <v>0</v>
      </c>
      <c r="J1868" s="72">
        <v>0</v>
      </c>
      <c r="K1868" s="72">
        <v>1400</v>
      </c>
      <c r="L1868" s="72">
        <v>12600</v>
      </c>
      <c r="M1868" s="73" t="s">
        <v>36</v>
      </c>
    </row>
    <row r="1869" spans="1:13" x14ac:dyDescent="0.2">
      <c r="A1869" s="78" t="s">
        <v>138</v>
      </c>
      <c r="B1869" s="78" t="s">
        <v>62</v>
      </c>
      <c r="C1869" s="66" t="s">
        <v>10404</v>
      </c>
      <c r="D1869" s="77">
        <v>14000</v>
      </c>
      <c r="E1869" s="76">
        <v>1522.5</v>
      </c>
      <c r="F1869" s="72">
        <f t="shared" si="53"/>
        <v>15522.5</v>
      </c>
      <c r="G1869" s="77">
        <v>0</v>
      </c>
      <c r="H1869" s="77">
        <v>1400</v>
      </c>
      <c r="I1869" s="77">
        <v>0</v>
      </c>
      <c r="J1869" s="72">
        <v>0</v>
      </c>
      <c r="K1869" s="72">
        <v>1400</v>
      </c>
      <c r="L1869" s="72">
        <v>12600</v>
      </c>
      <c r="M1869" s="73" t="s">
        <v>36</v>
      </c>
    </row>
    <row r="1870" spans="1:13" x14ac:dyDescent="0.2">
      <c r="A1870" s="78" t="s">
        <v>138</v>
      </c>
      <c r="B1870" s="78" t="s">
        <v>62</v>
      </c>
      <c r="C1870" s="66" t="s">
        <v>10404</v>
      </c>
      <c r="D1870" s="77">
        <v>30000</v>
      </c>
      <c r="E1870" s="77">
        <v>1522.5</v>
      </c>
      <c r="F1870" s="72">
        <f t="shared" si="53"/>
        <v>31522.5</v>
      </c>
      <c r="G1870" s="77">
        <v>0</v>
      </c>
      <c r="H1870" s="77">
        <v>2100</v>
      </c>
      <c r="I1870" s="77">
        <v>912</v>
      </c>
      <c r="J1870" s="72">
        <v>5680.92</v>
      </c>
      <c r="K1870" s="72">
        <v>8692.92</v>
      </c>
      <c r="L1870" s="72">
        <v>21307.08</v>
      </c>
      <c r="M1870" s="73" t="s">
        <v>51</v>
      </c>
    </row>
    <row r="1871" spans="1:13" x14ac:dyDescent="0.2">
      <c r="A1871" s="78" t="s">
        <v>138</v>
      </c>
      <c r="B1871" s="78" t="s">
        <v>62</v>
      </c>
      <c r="C1871" s="66" t="s">
        <v>10404</v>
      </c>
      <c r="D1871" s="77">
        <v>30000</v>
      </c>
      <c r="E1871" s="76">
        <v>1522.5</v>
      </c>
      <c r="F1871" s="72">
        <f t="shared" si="53"/>
        <v>31522.5</v>
      </c>
      <c r="G1871" s="77">
        <v>0</v>
      </c>
      <c r="H1871" s="77">
        <v>2100</v>
      </c>
      <c r="I1871" s="77">
        <v>912</v>
      </c>
      <c r="J1871" s="72">
        <v>2250</v>
      </c>
      <c r="K1871" s="72">
        <v>5262</v>
      </c>
      <c r="L1871" s="72">
        <v>24738</v>
      </c>
      <c r="M1871" s="73" t="s">
        <v>36</v>
      </c>
    </row>
    <row r="1872" spans="1:13" x14ac:dyDescent="0.2">
      <c r="A1872" s="78" t="s">
        <v>138</v>
      </c>
      <c r="B1872" s="78" t="s">
        <v>62</v>
      </c>
      <c r="C1872" s="66" t="s">
        <v>10404</v>
      </c>
      <c r="D1872" s="77">
        <v>30000</v>
      </c>
      <c r="E1872" s="76">
        <v>1522.5</v>
      </c>
      <c r="F1872" s="72">
        <f t="shared" si="53"/>
        <v>31522.5</v>
      </c>
      <c r="G1872" s="77">
        <v>0</v>
      </c>
      <c r="H1872" s="77">
        <v>2100</v>
      </c>
      <c r="I1872" s="77">
        <v>912</v>
      </c>
      <c r="J1872" s="72">
        <v>2250</v>
      </c>
      <c r="K1872" s="72">
        <v>5262</v>
      </c>
      <c r="L1872" s="72">
        <v>24738</v>
      </c>
      <c r="M1872" s="73" t="s">
        <v>51</v>
      </c>
    </row>
    <row r="1873" spans="1:13" x14ac:dyDescent="0.2">
      <c r="A1873" s="78" t="s">
        <v>138</v>
      </c>
      <c r="B1873" s="78" t="s">
        <v>62</v>
      </c>
      <c r="C1873" s="66" t="s">
        <v>10404</v>
      </c>
      <c r="D1873" s="77">
        <v>30000</v>
      </c>
      <c r="E1873" s="76">
        <v>1522.5</v>
      </c>
      <c r="F1873" s="72">
        <f t="shared" si="53"/>
        <v>31522.5</v>
      </c>
      <c r="G1873" s="77">
        <v>0</v>
      </c>
      <c r="H1873" s="77">
        <v>2100</v>
      </c>
      <c r="I1873" s="77">
        <v>912</v>
      </c>
      <c r="J1873" s="72">
        <v>11915.37</v>
      </c>
      <c r="K1873" s="72">
        <v>14927.37</v>
      </c>
      <c r="L1873" s="72">
        <v>15072.63</v>
      </c>
      <c r="M1873" s="73" t="s">
        <v>51</v>
      </c>
    </row>
    <row r="1874" spans="1:13" x14ac:dyDescent="0.2">
      <c r="A1874" s="78" t="s">
        <v>138</v>
      </c>
      <c r="B1874" s="78" t="s">
        <v>62</v>
      </c>
      <c r="C1874" s="66" t="s">
        <v>10404</v>
      </c>
      <c r="D1874" s="77">
        <v>30000</v>
      </c>
      <c r="E1874" s="76">
        <v>1522.5</v>
      </c>
      <c r="F1874" s="72">
        <f t="shared" si="53"/>
        <v>31522.5</v>
      </c>
      <c r="G1874" s="77">
        <v>0</v>
      </c>
      <c r="H1874" s="77">
        <v>2100</v>
      </c>
      <c r="I1874" s="77">
        <v>912</v>
      </c>
      <c r="J1874" s="72">
        <v>2250</v>
      </c>
      <c r="K1874" s="72">
        <v>5262</v>
      </c>
      <c r="L1874" s="72">
        <v>24738</v>
      </c>
      <c r="M1874" s="73" t="s">
        <v>36</v>
      </c>
    </row>
    <row r="1875" spans="1:13" x14ac:dyDescent="0.2">
      <c r="A1875" s="78" t="s">
        <v>138</v>
      </c>
      <c r="B1875" s="78" t="s">
        <v>62</v>
      </c>
      <c r="C1875" s="66" t="s">
        <v>10404</v>
      </c>
      <c r="D1875" s="77">
        <v>30000</v>
      </c>
      <c r="E1875" s="76">
        <v>1522.5</v>
      </c>
      <c r="F1875" s="72">
        <f t="shared" si="53"/>
        <v>31522.5</v>
      </c>
      <c r="G1875" s="77">
        <v>0</v>
      </c>
      <c r="H1875" s="77">
        <v>2100</v>
      </c>
      <c r="I1875" s="77">
        <v>912</v>
      </c>
      <c r="J1875" s="72">
        <v>2250</v>
      </c>
      <c r="K1875" s="72">
        <v>5262</v>
      </c>
      <c r="L1875" s="72">
        <v>24738</v>
      </c>
      <c r="M1875" s="73" t="s">
        <v>36</v>
      </c>
    </row>
    <row r="1876" spans="1:13" x14ac:dyDescent="0.2">
      <c r="A1876" s="78" t="s">
        <v>138</v>
      </c>
      <c r="B1876" s="78" t="s">
        <v>62</v>
      </c>
      <c r="C1876" s="66" t="s">
        <v>10404</v>
      </c>
      <c r="D1876" s="77">
        <v>30000</v>
      </c>
      <c r="E1876" s="76">
        <v>1522.5</v>
      </c>
      <c r="F1876" s="72">
        <f t="shared" si="53"/>
        <v>31522.5</v>
      </c>
      <c r="G1876" s="77">
        <v>0</v>
      </c>
      <c r="H1876" s="77">
        <v>2100</v>
      </c>
      <c r="I1876" s="77">
        <v>912</v>
      </c>
      <c r="J1876" s="72">
        <v>2250</v>
      </c>
      <c r="K1876" s="72">
        <v>5262</v>
      </c>
      <c r="L1876" s="72">
        <v>24738</v>
      </c>
      <c r="M1876" s="73" t="s">
        <v>36</v>
      </c>
    </row>
    <row r="1877" spans="1:13" x14ac:dyDescent="0.2">
      <c r="A1877" s="78" t="s">
        <v>138</v>
      </c>
      <c r="B1877" s="78" t="s">
        <v>62</v>
      </c>
      <c r="C1877" s="66" t="s">
        <v>10404</v>
      </c>
      <c r="D1877" s="77">
        <v>30000</v>
      </c>
      <c r="E1877" s="76">
        <v>1522.5</v>
      </c>
      <c r="F1877" s="72">
        <f t="shared" si="53"/>
        <v>31522.5</v>
      </c>
      <c r="G1877" s="77">
        <v>0</v>
      </c>
      <c r="H1877" s="77">
        <v>2100</v>
      </c>
      <c r="I1877" s="77">
        <v>912</v>
      </c>
      <c r="J1877" s="72">
        <v>2250</v>
      </c>
      <c r="K1877" s="72">
        <v>5262</v>
      </c>
      <c r="L1877" s="72">
        <v>24738</v>
      </c>
      <c r="M1877" s="73" t="s">
        <v>51</v>
      </c>
    </row>
    <row r="1878" spans="1:13" x14ac:dyDescent="0.2">
      <c r="A1878" s="78" t="s">
        <v>138</v>
      </c>
      <c r="B1878" s="78" t="s">
        <v>62</v>
      </c>
      <c r="C1878" s="66" t="s">
        <v>10404</v>
      </c>
      <c r="D1878" s="77">
        <v>30000</v>
      </c>
      <c r="E1878" s="76">
        <v>1522.5</v>
      </c>
      <c r="F1878" s="72">
        <f t="shared" si="53"/>
        <v>31522.5</v>
      </c>
      <c r="G1878" s="77">
        <v>0</v>
      </c>
      <c r="H1878" s="77">
        <v>2100</v>
      </c>
      <c r="I1878" s="77">
        <v>912</v>
      </c>
      <c r="J1878" s="72">
        <v>2250</v>
      </c>
      <c r="K1878" s="72">
        <v>5262</v>
      </c>
      <c r="L1878" s="72">
        <v>24738</v>
      </c>
      <c r="M1878" s="73" t="s">
        <v>36</v>
      </c>
    </row>
    <row r="1879" spans="1:13" x14ac:dyDescent="0.2">
      <c r="A1879" s="78" t="s">
        <v>138</v>
      </c>
      <c r="B1879" s="78" t="s">
        <v>62</v>
      </c>
      <c r="C1879" s="66" t="s">
        <v>10404</v>
      </c>
      <c r="D1879" s="77">
        <v>30000</v>
      </c>
      <c r="E1879" s="76">
        <v>1522.5</v>
      </c>
      <c r="F1879" s="72">
        <f t="shared" si="53"/>
        <v>31522.5</v>
      </c>
      <c r="G1879" s="77">
        <v>0</v>
      </c>
      <c r="H1879" s="77">
        <v>2100</v>
      </c>
      <c r="I1879" s="77">
        <v>912</v>
      </c>
      <c r="J1879" s="72">
        <v>2250</v>
      </c>
      <c r="K1879" s="72">
        <v>5262</v>
      </c>
      <c r="L1879" s="72">
        <v>24738</v>
      </c>
      <c r="M1879" s="73" t="s">
        <v>51</v>
      </c>
    </row>
    <row r="1880" spans="1:13" x14ac:dyDescent="0.2">
      <c r="A1880" s="78" t="s">
        <v>138</v>
      </c>
      <c r="B1880" s="78" t="s">
        <v>62</v>
      </c>
      <c r="C1880" s="66" t="s">
        <v>10404</v>
      </c>
      <c r="D1880" s="77">
        <v>30000</v>
      </c>
      <c r="E1880" s="76">
        <v>1522.5</v>
      </c>
      <c r="F1880" s="72">
        <f t="shared" si="53"/>
        <v>31522.5</v>
      </c>
      <c r="G1880" s="77">
        <v>0</v>
      </c>
      <c r="H1880" s="77">
        <v>2100</v>
      </c>
      <c r="I1880" s="77">
        <v>912</v>
      </c>
      <c r="J1880" s="72">
        <v>8058.53</v>
      </c>
      <c r="K1880" s="72">
        <v>11070.529999999999</v>
      </c>
      <c r="L1880" s="72">
        <v>18929.47</v>
      </c>
      <c r="M1880" s="73" t="s">
        <v>36</v>
      </c>
    </row>
    <row r="1881" spans="1:13" x14ac:dyDescent="0.2">
      <c r="A1881" s="78" t="s">
        <v>138</v>
      </c>
      <c r="B1881" s="78" t="s">
        <v>62</v>
      </c>
      <c r="C1881" s="66" t="s">
        <v>10404</v>
      </c>
      <c r="D1881" s="77">
        <v>30000</v>
      </c>
      <c r="E1881" s="76">
        <v>1522.5</v>
      </c>
      <c r="F1881" s="72">
        <f t="shared" si="53"/>
        <v>31522.5</v>
      </c>
      <c r="G1881" s="77">
        <v>0</v>
      </c>
      <c r="H1881" s="77">
        <v>2100</v>
      </c>
      <c r="I1881" s="77">
        <v>912</v>
      </c>
      <c r="J1881" s="72">
        <v>2250</v>
      </c>
      <c r="K1881" s="72">
        <v>5262</v>
      </c>
      <c r="L1881" s="72">
        <v>24738</v>
      </c>
      <c r="M1881" s="73" t="s">
        <v>51</v>
      </c>
    </row>
    <row r="1882" spans="1:13" x14ac:dyDescent="0.2">
      <c r="A1882" s="78" t="s">
        <v>138</v>
      </c>
      <c r="B1882" s="78" t="s">
        <v>62</v>
      </c>
      <c r="C1882" s="66" t="s">
        <v>10404</v>
      </c>
      <c r="D1882" s="77">
        <v>30000</v>
      </c>
      <c r="E1882" s="76">
        <v>1522.5</v>
      </c>
      <c r="F1882" s="72">
        <f t="shared" si="53"/>
        <v>31522.5</v>
      </c>
      <c r="G1882" s="77">
        <v>0</v>
      </c>
      <c r="H1882" s="77">
        <v>2100</v>
      </c>
      <c r="I1882" s="77">
        <v>912</v>
      </c>
      <c r="J1882" s="72">
        <v>2250</v>
      </c>
      <c r="K1882" s="72">
        <v>5262</v>
      </c>
      <c r="L1882" s="72">
        <v>24738</v>
      </c>
      <c r="M1882" s="73" t="s">
        <v>51</v>
      </c>
    </row>
    <row r="1883" spans="1:13" x14ac:dyDescent="0.2">
      <c r="A1883" s="78" t="s">
        <v>138</v>
      </c>
      <c r="B1883" s="78" t="s">
        <v>62</v>
      </c>
      <c r="C1883" s="66" t="s">
        <v>10404</v>
      </c>
      <c r="D1883" s="77">
        <v>30000</v>
      </c>
      <c r="E1883" s="76">
        <v>1522.5</v>
      </c>
      <c r="F1883" s="72">
        <f t="shared" si="53"/>
        <v>31522.5</v>
      </c>
      <c r="G1883" s="77">
        <v>0</v>
      </c>
      <c r="H1883" s="77">
        <v>2100</v>
      </c>
      <c r="I1883" s="77">
        <v>912</v>
      </c>
      <c r="J1883" s="72">
        <v>4324</v>
      </c>
      <c r="K1883" s="72">
        <v>7336</v>
      </c>
      <c r="L1883" s="72">
        <v>22664</v>
      </c>
      <c r="M1883" s="73" t="s">
        <v>36</v>
      </c>
    </row>
    <row r="1884" spans="1:13" x14ac:dyDescent="0.2">
      <c r="A1884" s="78" t="s">
        <v>138</v>
      </c>
      <c r="B1884" s="78" t="s">
        <v>62</v>
      </c>
      <c r="C1884" s="66" t="s">
        <v>10404</v>
      </c>
      <c r="D1884" s="77">
        <v>30000</v>
      </c>
      <c r="E1884" s="76">
        <v>1522.5</v>
      </c>
      <c r="F1884" s="72">
        <f t="shared" si="53"/>
        <v>31522.5</v>
      </c>
      <c r="G1884" s="77">
        <v>0</v>
      </c>
      <c r="H1884" s="77">
        <v>2100</v>
      </c>
      <c r="I1884" s="77">
        <v>912</v>
      </c>
      <c r="J1884" s="72">
        <v>2250</v>
      </c>
      <c r="K1884" s="72">
        <v>5262</v>
      </c>
      <c r="L1884" s="72">
        <v>24738</v>
      </c>
      <c r="M1884" s="73" t="s">
        <v>36</v>
      </c>
    </row>
    <row r="1885" spans="1:13" x14ac:dyDescent="0.2">
      <c r="A1885" s="78" t="s">
        <v>138</v>
      </c>
      <c r="B1885" s="78" t="s">
        <v>62</v>
      </c>
      <c r="C1885" s="66" t="s">
        <v>10404</v>
      </c>
      <c r="D1885" s="77">
        <v>30000</v>
      </c>
      <c r="E1885" s="76">
        <v>1522.5</v>
      </c>
      <c r="F1885" s="72">
        <f t="shared" si="53"/>
        <v>31522.5</v>
      </c>
      <c r="G1885" s="77">
        <v>0</v>
      </c>
      <c r="H1885" s="77">
        <v>2100</v>
      </c>
      <c r="I1885" s="77">
        <v>912</v>
      </c>
      <c r="J1885" s="72">
        <v>2250</v>
      </c>
      <c r="K1885" s="72">
        <v>5262</v>
      </c>
      <c r="L1885" s="72">
        <v>24738</v>
      </c>
      <c r="M1885" s="73" t="s">
        <v>36</v>
      </c>
    </row>
    <row r="1886" spans="1:13" x14ac:dyDescent="0.2">
      <c r="A1886" s="78" t="s">
        <v>138</v>
      </c>
      <c r="B1886" s="78" t="s">
        <v>62</v>
      </c>
      <c r="C1886" s="66" t="s">
        <v>10404</v>
      </c>
      <c r="D1886" s="77">
        <v>30000</v>
      </c>
      <c r="E1886" s="77">
        <v>1522.5</v>
      </c>
      <c r="F1886" s="72">
        <f t="shared" si="53"/>
        <v>31522.5</v>
      </c>
      <c r="G1886" s="77">
        <v>0</v>
      </c>
      <c r="H1886" s="77">
        <v>2100</v>
      </c>
      <c r="I1886" s="77">
        <v>912</v>
      </c>
      <c r="J1886" s="72">
        <v>2250</v>
      </c>
      <c r="K1886" s="72">
        <v>5262</v>
      </c>
      <c r="L1886" s="72">
        <v>24738</v>
      </c>
      <c r="M1886" s="73" t="s">
        <v>36</v>
      </c>
    </row>
    <row r="1887" spans="1:13" x14ac:dyDescent="0.2">
      <c r="A1887" s="78" t="s">
        <v>138</v>
      </c>
      <c r="B1887" s="78" t="s">
        <v>62</v>
      </c>
      <c r="C1887" s="66" t="s">
        <v>10404</v>
      </c>
      <c r="D1887" s="77">
        <v>30000</v>
      </c>
      <c r="E1887" s="77">
        <v>1522.5</v>
      </c>
      <c r="F1887" s="72">
        <f t="shared" si="53"/>
        <v>31522.5</v>
      </c>
      <c r="G1887" s="77">
        <v>0</v>
      </c>
      <c r="H1887" s="77">
        <v>2100</v>
      </c>
      <c r="I1887" s="77">
        <v>912</v>
      </c>
      <c r="J1887" s="72">
        <v>2250</v>
      </c>
      <c r="K1887" s="72">
        <v>5262</v>
      </c>
      <c r="L1887" s="72">
        <v>24738</v>
      </c>
      <c r="M1887" s="73" t="s">
        <v>51</v>
      </c>
    </row>
    <row r="1888" spans="1:13" x14ac:dyDescent="0.2">
      <c r="A1888" s="78" t="s">
        <v>138</v>
      </c>
      <c r="B1888" s="78" t="s">
        <v>62</v>
      </c>
      <c r="C1888" s="66" t="s">
        <v>10404</v>
      </c>
      <c r="D1888" s="77">
        <v>30000</v>
      </c>
      <c r="E1888" s="77">
        <v>1522.5</v>
      </c>
      <c r="F1888" s="72">
        <f t="shared" si="53"/>
        <v>31522.5</v>
      </c>
      <c r="G1888" s="77">
        <v>0</v>
      </c>
      <c r="H1888" s="77">
        <v>2100</v>
      </c>
      <c r="I1888" s="77">
        <v>912</v>
      </c>
      <c r="J1888" s="72">
        <v>2250</v>
      </c>
      <c r="K1888" s="72">
        <v>5262</v>
      </c>
      <c r="L1888" s="72">
        <v>24738</v>
      </c>
      <c r="M1888" s="73" t="s">
        <v>36</v>
      </c>
    </row>
    <row r="1889" spans="1:13" x14ac:dyDescent="0.2">
      <c r="A1889" s="78" t="s">
        <v>138</v>
      </c>
      <c r="B1889" s="78" t="s">
        <v>62</v>
      </c>
      <c r="C1889" s="66" t="s">
        <v>10404</v>
      </c>
      <c r="D1889" s="77">
        <v>30000</v>
      </c>
      <c r="E1889" s="77">
        <v>1522.5</v>
      </c>
      <c r="F1889" s="72">
        <f t="shared" si="53"/>
        <v>31522.5</v>
      </c>
      <c r="G1889" s="77">
        <v>0</v>
      </c>
      <c r="H1889" s="77">
        <v>2100</v>
      </c>
      <c r="I1889" s="77">
        <v>912</v>
      </c>
      <c r="J1889" s="72">
        <v>3965.46</v>
      </c>
      <c r="K1889" s="72">
        <v>6977.46</v>
      </c>
      <c r="L1889" s="72">
        <v>23022.54</v>
      </c>
      <c r="M1889" s="73" t="s">
        <v>36</v>
      </c>
    </row>
    <row r="1890" spans="1:13" x14ac:dyDescent="0.2">
      <c r="A1890" s="78" t="s">
        <v>138</v>
      </c>
      <c r="B1890" s="78" t="s">
        <v>62</v>
      </c>
      <c r="C1890" s="66" t="s">
        <v>10404</v>
      </c>
      <c r="D1890" s="77">
        <v>30000</v>
      </c>
      <c r="E1890" s="77">
        <v>1522.5</v>
      </c>
      <c r="F1890" s="72">
        <f t="shared" si="53"/>
        <v>31522.5</v>
      </c>
      <c r="G1890" s="77">
        <v>0</v>
      </c>
      <c r="H1890" s="77">
        <v>2100</v>
      </c>
      <c r="I1890" s="77">
        <v>912</v>
      </c>
      <c r="J1890" s="72">
        <v>2250</v>
      </c>
      <c r="K1890" s="72">
        <v>5262</v>
      </c>
      <c r="L1890" s="72">
        <v>24738</v>
      </c>
      <c r="M1890" s="73" t="s">
        <v>36</v>
      </c>
    </row>
    <row r="1891" spans="1:13" x14ac:dyDescent="0.2">
      <c r="A1891" s="78" t="s">
        <v>138</v>
      </c>
      <c r="B1891" s="78" t="s">
        <v>62</v>
      </c>
      <c r="C1891" s="66" t="s">
        <v>10404</v>
      </c>
      <c r="D1891" s="77">
        <v>30000</v>
      </c>
      <c r="E1891" s="77">
        <v>1522.5</v>
      </c>
      <c r="F1891" s="72">
        <f t="shared" si="53"/>
        <v>31522.5</v>
      </c>
      <c r="G1891" s="77">
        <v>0</v>
      </c>
      <c r="H1891" s="77">
        <v>2100</v>
      </c>
      <c r="I1891" s="77">
        <v>912</v>
      </c>
      <c r="J1891" s="72">
        <v>2250</v>
      </c>
      <c r="K1891" s="72">
        <v>5262</v>
      </c>
      <c r="L1891" s="72">
        <v>24738</v>
      </c>
      <c r="M1891" s="73" t="s">
        <v>36</v>
      </c>
    </row>
    <row r="1892" spans="1:13" x14ac:dyDescent="0.2">
      <c r="A1892" s="78" t="s">
        <v>138</v>
      </c>
      <c r="B1892" s="78" t="s">
        <v>62</v>
      </c>
      <c r="C1892" s="66" t="s">
        <v>10404</v>
      </c>
      <c r="D1892" s="77">
        <v>30000</v>
      </c>
      <c r="E1892" s="77">
        <v>1522.5</v>
      </c>
      <c r="F1892" s="72">
        <f t="shared" si="53"/>
        <v>31522.5</v>
      </c>
      <c r="G1892" s="77">
        <v>0</v>
      </c>
      <c r="H1892" s="77">
        <v>2100</v>
      </c>
      <c r="I1892" s="77">
        <v>912</v>
      </c>
      <c r="J1892" s="72">
        <v>17426.54</v>
      </c>
      <c r="K1892" s="72">
        <v>20438.54</v>
      </c>
      <c r="L1892" s="72">
        <v>9561.4599999999991</v>
      </c>
      <c r="M1892" s="73" t="s">
        <v>36</v>
      </c>
    </row>
    <row r="1893" spans="1:13" x14ac:dyDescent="0.2">
      <c r="A1893" s="78" t="s">
        <v>138</v>
      </c>
      <c r="B1893" s="78" t="s">
        <v>62</v>
      </c>
      <c r="C1893" s="66" t="s">
        <v>10404</v>
      </c>
      <c r="D1893" s="77">
        <v>30000</v>
      </c>
      <c r="E1893" s="77">
        <v>1522.5</v>
      </c>
      <c r="F1893" s="72">
        <f t="shared" si="53"/>
        <v>31522.5</v>
      </c>
      <c r="G1893" s="77">
        <v>0</v>
      </c>
      <c r="H1893" s="77">
        <v>2100</v>
      </c>
      <c r="I1893" s="77">
        <v>912</v>
      </c>
      <c r="J1893" s="72">
        <v>2250</v>
      </c>
      <c r="K1893" s="72">
        <v>5262</v>
      </c>
      <c r="L1893" s="72">
        <v>24738</v>
      </c>
      <c r="M1893" s="73" t="s">
        <v>36</v>
      </c>
    </row>
    <row r="1894" spans="1:13" x14ac:dyDescent="0.2">
      <c r="A1894" s="78" t="s">
        <v>138</v>
      </c>
      <c r="B1894" s="78" t="s">
        <v>62</v>
      </c>
      <c r="C1894" s="66" t="s">
        <v>10404</v>
      </c>
      <c r="D1894" s="77">
        <v>30000</v>
      </c>
      <c r="E1894" s="77">
        <v>1522.5</v>
      </c>
      <c r="F1894" s="72">
        <f t="shared" si="53"/>
        <v>31522.5</v>
      </c>
      <c r="G1894" s="77">
        <v>0</v>
      </c>
      <c r="H1894" s="77">
        <v>2100</v>
      </c>
      <c r="I1894" s="77">
        <v>912</v>
      </c>
      <c r="J1894" s="72">
        <v>2250</v>
      </c>
      <c r="K1894" s="72">
        <v>5262</v>
      </c>
      <c r="L1894" s="72">
        <v>24738</v>
      </c>
      <c r="M1894" s="73" t="s">
        <v>51</v>
      </c>
    </row>
    <row r="1895" spans="1:13" x14ac:dyDescent="0.2">
      <c r="A1895" s="78" t="s">
        <v>138</v>
      </c>
      <c r="B1895" s="78" t="s">
        <v>62</v>
      </c>
      <c r="C1895" s="66" t="s">
        <v>10404</v>
      </c>
      <c r="D1895" s="77">
        <v>30000</v>
      </c>
      <c r="E1895" s="77">
        <v>1522.5</v>
      </c>
      <c r="F1895" s="72">
        <f t="shared" si="53"/>
        <v>31522.5</v>
      </c>
      <c r="G1895" s="77">
        <v>0</v>
      </c>
      <c r="H1895" s="77">
        <v>2100</v>
      </c>
      <c r="I1895" s="77">
        <v>912</v>
      </c>
      <c r="J1895" s="72">
        <v>2250</v>
      </c>
      <c r="K1895" s="72">
        <v>5262</v>
      </c>
      <c r="L1895" s="72">
        <v>24738</v>
      </c>
      <c r="M1895" s="73" t="s">
        <v>51</v>
      </c>
    </row>
    <row r="1896" spans="1:13" x14ac:dyDescent="0.2">
      <c r="A1896" s="78" t="s">
        <v>138</v>
      </c>
      <c r="B1896" s="78" t="s">
        <v>62</v>
      </c>
      <c r="C1896" s="66" t="s">
        <v>10404</v>
      </c>
      <c r="D1896" s="77">
        <v>30000</v>
      </c>
      <c r="E1896" s="77">
        <v>1522.5</v>
      </c>
      <c r="F1896" s="72">
        <f t="shared" si="53"/>
        <v>31522.5</v>
      </c>
      <c r="G1896" s="77">
        <v>0</v>
      </c>
      <c r="H1896" s="77">
        <v>2100</v>
      </c>
      <c r="I1896" s="77">
        <v>912</v>
      </c>
      <c r="J1896" s="72">
        <v>2250</v>
      </c>
      <c r="K1896" s="72">
        <v>5262</v>
      </c>
      <c r="L1896" s="72">
        <v>24738</v>
      </c>
      <c r="M1896" s="73" t="s">
        <v>36</v>
      </c>
    </row>
    <row r="1897" spans="1:13" x14ac:dyDescent="0.2">
      <c r="A1897" s="78" t="s">
        <v>138</v>
      </c>
      <c r="B1897" s="78" t="s">
        <v>62</v>
      </c>
      <c r="C1897" s="66" t="s">
        <v>10404</v>
      </c>
      <c r="D1897" s="77">
        <v>30000</v>
      </c>
      <c r="E1897" s="77">
        <v>1522.5</v>
      </c>
      <c r="F1897" s="72">
        <f t="shared" si="53"/>
        <v>31522.5</v>
      </c>
      <c r="G1897" s="77">
        <v>0</v>
      </c>
      <c r="H1897" s="77">
        <v>2100</v>
      </c>
      <c r="I1897" s="77">
        <v>912</v>
      </c>
      <c r="J1897" s="72">
        <v>2250</v>
      </c>
      <c r="K1897" s="72">
        <v>5262</v>
      </c>
      <c r="L1897" s="72">
        <v>24738</v>
      </c>
      <c r="M1897" s="73" t="s">
        <v>51</v>
      </c>
    </row>
    <row r="1898" spans="1:13" x14ac:dyDescent="0.2">
      <c r="A1898" s="78" t="s">
        <v>138</v>
      </c>
      <c r="B1898" s="78" t="s">
        <v>62</v>
      </c>
      <c r="C1898" s="66" t="s">
        <v>10404</v>
      </c>
      <c r="D1898" s="77">
        <v>30000</v>
      </c>
      <c r="E1898" s="76">
        <v>1522.5</v>
      </c>
      <c r="F1898" s="72">
        <f t="shared" si="53"/>
        <v>31522.5</v>
      </c>
      <c r="G1898" s="77">
        <v>0</v>
      </c>
      <c r="H1898" s="77">
        <v>2100</v>
      </c>
      <c r="I1898" s="77">
        <v>912</v>
      </c>
      <c r="J1898" s="72">
        <v>5895</v>
      </c>
      <c r="K1898" s="72">
        <v>8907</v>
      </c>
      <c r="L1898" s="72">
        <v>21093</v>
      </c>
      <c r="M1898" s="73" t="s">
        <v>51</v>
      </c>
    </row>
    <row r="1899" spans="1:13" x14ac:dyDescent="0.2">
      <c r="A1899" s="78" t="s">
        <v>138</v>
      </c>
      <c r="B1899" s="78" t="s">
        <v>62</v>
      </c>
      <c r="C1899" s="66" t="s">
        <v>10404</v>
      </c>
      <c r="D1899" s="77">
        <v>30000</v>
      </c>
      <c r="E1899" s="77">
        <v>1522.5</v>
      </c>
      <c r="F1899" s="72">
        <f t="shared" si="53"/>
        <v>31522.5</v>
      </c>
      <c r="G1899" s="77">
        <v>0</v>
      </c>
      <c r="H1899" s="77">
        <v>2100</v>
      </c>
      <c r="I1899" s="77">
        <v>912</v>
      </c>
      <c r="J1899" s="72">
        <v>2250</v>
      </c>
      <c r="K1899" s="72">
        <v>5262</v>
      </c>
      <c r="L1899" s="72">
        <v>24738</v>
      </c>
      <c r="M1899" s="73" t="s">
        <v>36</v>
      </c>
    </row>
    <row r="1900" spans="1:13" x14ac:dyDescent="0.2">
      <c r="A1900" s="78" t="s">
        <v>138</v>
      </c>
      <c r="B1900" s="78" t="s">
        <v>62</v>
      </c>
      <c r="C1900" s="66" t="s">
        <v>10404</v>
      </c>
      <c r="D1900" s="77">
        <v>30000</v>
      </c>
      <c r="E1900" s="77">
        <v>1522.5</v>
      </c>
      <c r="F1900" s="72">
        <f t="shared" si="53"/>
        <v>31522.5</v>
      </c>
      <c r="G1900" s="77">
        <v>0</v>
      </c>
      <c r="H1900" s="77">
        <v>2100</v>
      </c>
      <c r="I1900" s="77">
        <v>912</v>
      </c>
      <c r="J1900" s="72">
        <v>2250</v>
      </c>
      <c r="K1900" s="72">
        <v>5262</v>
      </c>
      <c r="L1900" s="72">
        <v>24738</v>
      </c>
      <c r="M1900" s="73" t="s">
        <v>36</v>
      </c>
    </row>
    <row r="1901" spans="1:13" x14ac:dyDescent="0.2">
      <c r="A1901" s="78" t="s">
        <v>138</v>
      </c>
      <c r="B1901" s="78" t="s">
        <v>62</v>
      </c>
      <c r="C1901" s="66" t="s">
        <v>10404</v>
      </c>
      <c r="D1901" s="77">
        <v>30000</v>
      </c>
      <c r="E1901" s="77">
        <v>1522.5</v>
      </c>
      <c r="F1901" s="72">
        <f t="shared" si="53"/>
        <v>31522.5</v>
      </c>
      <c r="G1901" s="77">
        <v>0</v>
      </c>
      <c r="H1901" s="77">
        <v>2100</v>
      </c>
      <c r="I1901" s="77">
        <v>912</v>
      </c>
      <c r="J1901" s="72">
        <v>2250</v>
      </c>
      <c r="K1901" s="72">
        <v>5262</v>
      </c>
      <c r="L1901" s="72">
        <v>24738</v>
      </c>
      <c r="M1901" s="73" t="s">
        <v>36</v>
      </c>
    </row>
    <row r="1902" spans="1:13" x14ac:dyDescent="0.2">
      <c r="A1902" s="78" t="s">
        <v>138</v>
      </c>
      <c r="B1902" s="78" t="s">
        <v>62</v>
      </c>
      <c r="C1902" s="66" t="s">
        <v>10404</v>
      </c>
      <c r="D1902" s="77">
        <v>30000</v>
      </c>
      <c r="E1902" s="77">
        <v>1522.5</v>
      </c>
      <c r="F1902" s="72">
        <f t="shared" si="53"/>
        <v>31522.5</v>
      </c>
      <c r="G1902" s="77">
        <v>0</v>
      </c>
      <c r="H1902" s="77">
        <v>2100</v>
      </c>
      <c r="I1902" s="77">
        <v>912</v>
      </c>
      <c r="J1902" s="72">
        <v>3965.46</v>
      </c>
      <c r="K1902" s="72">
        <v>6977.46</v>
      </c>
      <c r="L1902" s="72">
        <v>23022.54</v>
      </c>
      <c r="M1902" s="73" t="s">
        <v>51</v>
      </c>
    </row>
    <row r="1903" spans="1:13" x14ac:dyDescent="0.2">
      <c r="A1903" s="78" t="s">
        <v>138</v>
      </c>
      <c r="B1903" s="78" t="s">
        <v>32</v>
      </c>
      <c r="C1903" s="66" t="s">
        <v>10404</v>
      </c>
      <c r="D1903" s="77">
        <v>10000</v>
      </c>
      <c r="E1903" s="76">
        <v>0</v>
      </c>
      <c r="F1903" s="72">
        <f t="shared" si="53"/>
        <v>10000</v>
      </c>
      <c r="G1903" s="77">
        <v>0</v>
      </c>
      <c r="H1903" s="77">
        <v>1000</v>
      </c>
      <c r="I1903" s="77">
        <v>0</v>
      </c>
      <c r="J1903" s="72">
        <v>0</v>
      </c>
      <c r="K1903" s="72">
        <v>1000</v>
      </c>
      <c r="L1903" s="72">
        <v>9000</v>
      </c>
      <c r="M1903" s="73"/>
    </row>
    <row r="1904" spans="1:13" x14ac:dyDescent="0.2">
      <c r="A1904" s="78" t="s">
        <v>138</v>
      </c>
      <c r="B1904" s="80" t="s">
        <v>32</v>
      </c>
      <c r="C1904" s="66" t="s">
        <v>10404</v>
      </c>
      <c r="D1904" s="75">
        <v>21500</v>
      </c>
      <c r="E1904" s="76">
        <v>1755</v>
      </c>
      <c r="F1904" s="72">
        <f t="shared" si="53"/>
        <v>23255</v>
      </c>
      <c r="G1904" s="77">
        <v>0</v>
      </c>
      <c r="H1904" s="77">
        <v>2150</v>
      </c>
      <c r="I1904" s="77">
        <v>0</v>
      </c>
      <c r="J1904" s="72">
        <v>0</v>
      </c>
      <c r="K1904" s="72">
        <v>2150</v>
      </c>
      <c r="L1904" s="72">
        <v>19350</v>
      </c>
      <c r="M1904" s="73" t="s">
        <v>36</v>
      </c>
    </row>
    <row r="1905" spans="1:13" x14ac:dyDescent="0.2">
      <c r="A1905" s="78" t="s">
        <v>138</v>
      </c>
      <c r="B1905" s="80" t="s">
        <v>32</v>
      </c>
      <c r="C1905" s="66" t="s">
        <v>10404</v>
      </c>
      <c r="D1905" s="75">
        <v>21500</v>
      </c>
      <c r="E1905" s="76">
        <v>1540</v>
      </c>
      <c r="F1905" s="72">
        <f t="shared" si="53"/>
        <v>23040</v>
      </c>
      <c r="G1905" s="77">
        <v>0</v>
      </c>
      <c r="H1905" s="77">
        <v>2150</v>
      </c>
      <c r="I1905" s="77">
        <v>0</v>
      </c>
      <c r="J1905" s="72">
        <v>0</v>
      </c>
      <c r="K1905" s="72">
        <v>2150</v>
      </c>
      <c r="L1905" s="72">
        <v>19350</v>
      </c>
      <c r="M1905" s="73" t="s">
        <v>36</v>
      </c>
    </row>
    <row r="1906" spans="1:13" x14ac:dyDescent="0.2">
      <c r="A1906" s="78" t="s">
        <v>138</v>
      </c>
      <c r="B1906" s="80" t="s">
        <v>32</v>
      </c>
      <c r="C1906" s="66" t="s">
        <v>10404</v>
      </c>
      <c r="D1906" s="75">
        <v>25000</v>
      </c>
      <c r="E1906" s="76">
        <v>1540</v>
      </c>
      <c r="F1906" s="72">
        <f t="shared" ref="F1906:F1969" si="54">D1906+E1906</f>
        <v>26540</v>
      </c>
      <c r="G1906" s="77">
        <v>0</v>
      </c>
      <c r="H1906" s="77">
        <v>2500</v>
      </c>
      <c r="I1906" s="77">
        <v>0</v>
      </c>
      <c r="J1906" s="72">
        <v>0</v>
      </c>
      <c r="K1906" s="72">
        <v>2500</v>
      </c>
      <c r="L1906" s="72">
        <v>22500</v>
      </c>
      <c r="M1906" s="73" t="s">
        <v>51</v>
      </c>
    </row>
    <row r="1907" spans="1:13" x14ac:dyDescent="0.2">
      <c r="A1907" s="78" t="s">
        <v>138</v>
      </c>
      <c r="B1907" s="80" t="s">
        <v>32</v>
      </c>
      <c r="C1907" s="66" t="s">
        <v>10404</v>
      </c>
      <c r="D1907" s="75">
        <v>21500</v>
      </c>
      <c r="E1907" s="76">
        <v>1957.5</v>
      </c>
      <c r="F1907" s="72">
        <f t="shared" si="54"/>
        <v>23457.5</v>
      </c>
      <c r="G1907" s="77">
        <v>0</v>
      </c>
      <c r="H1907" s="77">
        <v>2150</v>
      </c>
      <c r="I1907" s="77">
        <v>0</v>
      </c>
      <c r="J1907" s="72">
        <v>0</v>
      </c>
      <c r="K1907" s="72">
        <v>2150</v>
      </c>
      <c r="L1907" s="72">
        <v>19350</v>
      </c>
      <c r="M1907" s="73" t="s">
        <v>36</v>
      </c>
    </row>
    <row r="1908" spans="1:13" x14ac:dyDescent="0.2">
      <c r="A1908" s="78" t="s">
        <v>138</v>
      </c>
      <c r="B1908" s="80" t="s">
        <v>32</v>
      </c>
      <c r="C1908" s="66" t="s">
        <v>10404</v>
      </c>
      <c r="D1908" s="75">
        <v>25000</v>
      </c>
      <c r="E1908" s="76">
        <v>1957.5</v>
      </c>
      <c r="F1908" s="72">
        <f t="shared" si="54"/>
        <v>26957.5</v>
      </c>
      <c r="G1908" s="77">
        <v>0</v>
      </c>
      <c r="H1908" s="77">
        <v>2500</v>
      </c>
      <c r="I1908" s="77">
        <v>0</v>
      </c>
      <c r="J1908" s="72">
        <v>0</v>
      </c>
      <c r="K1908" s="72">
        <v>2500</v>
      </c>
      <c r="L1908" s="72">
        <v>22500</v>
      </c>
      <c r="M1908" s="73" t="s">
        <v>36</v>
      </c>
    </row>
    <row r="1909" spans="1:13" x14ac:dyDescent="0.2">
      <c r="A1909" s="78" t="s">
        <v>138</v>
      </c>
      <c r="B1909" s="80" t="s">
        <v>32</v>
      </c>
      <c r="C1909" s="66" t="s">
        <v>10404</v>
      </c>
      <c r="D1909" s="75">
        <v>21500</v>
      </c>
      <c r="E1909" s="76">
        <v>1957.5</v>
      </c>
      <c r="F1909" s="72">
        <f t="shared" si="54"/>
        <v>23457.5</v>
      </c>
      <c r="G1909" s="77">
        <v>0</v>
      </c>
      <c r="H1909" s="77">
        <v>2150</v>
      </c>
      <c r="I1909" s="77">
        <v>0</v>
      </c>
      <c r="J1909" s="72">
        <v>0</v>
      </c>
      <c r="K1909" s="72">
        <v>2150</v>
      </c>
      <c r="L1909" s="72">
        <v>19350</v>
      </c>
      <c r="M1909" s="73" t="s">
        <v>36</v>
      </c>
    </row>
    <row r="1910" spans="1:13" x14ac:dyDescent="0.2">
      <c r="A1910" s="78" t="s">
        <v>138</v>
      </c>
      <c r="B1910" s="80" t="s">
        <v>32</v>
      </c>
      <c r="C1910" s="66" t="s">
        <v>10404</v>
      </c>
      <c r="D1910" s="75">
        <v>21500</v>
      </c>
      <c r="E1910" s="76">
        <v>1957.5</v>
      </c>
      <c r="F1910" s="72">
        <f t="shared" si="54"/>
        <v>23457.5</v>
      </c>
      <c r="G1910" s="77">
        <v>0</v>
      </c>
      <c r="H1910" s="77">
        <v>2150</v>
      </c>
      <c r="I1910" s="77">
        <v>0</v>
      </c>
      <c r="J1910" s="72">
        <v>0</v>
      </c>
      <c r="K1910" s="72">
        <v>2150</v>
      </c>
      <c r="L1910" s="72">
        <v>19350</v>
      </c>
      <c r="M1910" s="73" t="s">
        <v>36</v>
      </c>
    </row>
    <row r="1911" spans="1:13" x14ac:dyDescent="0.2">
      <c r="A1911" s="78" t="s">
        <v>138</v>
      </c>
      <c r="B1911" s="80" t="s">
        <v>32</v>
      </c>
      <c r="C1911" s="66" t="s">
        <v>10404</v>
      </c>
      <c r="D1911" s="75">
        <v>21500</v>
      </c>
      <c r="E1911" s="76">
        <v>1957.5</v>
      </c>
      <c r="F1911" s="72">
        <f t="shared" si="54"/>
        <v>23457.5</v>
      </c>
      <c r="G1911" s="77">
        <v>0</v>
      </c>
      <c r="H1911" s="77">
        <v>2150</v>
      </c>
      <c r="I1911" s="77">
        <v>0</v>
      </c>
      <c r="J1911" s="72">
        <v>0</v>
      </c>
      <c r="K1911" s="72">
        <v>2150</v>
      </c>
      <c r="L1911" s="72">
        <v>19350</v>
      </c>
      <c r="M1911" s="73" t="s">
        <v>36</v>
      </c>
    </row>
    <row r="1912" spans="1:13" x14ac:dyDescent="0.2">
      <c r="A1912" s="78" t="s">
        <v>138</v>
      </c>
      <c r="B1912" s="80" t="s">
        <v>32</v>
      </c>
      <c r="C1912" s="66" t="s">
        <v>10404</v>
      </c>
      <c r="D1912" s="75">
        <v>21500</v>
      </c>
      <c r="E1912" s="76">
        <v>1957.5</v>
      </c>
      <c r="F1912" s="72">
        <f t="shared" si="54"/>
        <v>23457.5</v>
      </c>
      <c r="G1912" s="77">
        <v>0</v>
      </c>
      <c r="H1912" s="77">
        <v>2150</v>
      </c>
      <c r="I1912" s="77">
        <v>0</v>
      </c>
      <c r="J1912" s="72">
        <v>0</v>
      </c>
      <c r="K1912" s="72">
        <v>2150</v>
      </c>
      <c r="L1912" s="72">
        <v>19350</v>
      </c>
      <c r="M1912" s="73" t="s">
        <v>36</v>
      </c>
    </row>
    <row r="1913" spans="1:13" x14ac:dyDescent="0.2">
      <c r="A1913" s="78" t="s">
        <v>138</v>
      </c>
      <c r="B1913" s="80" t="s">
        <v>32</v>
      </c>
      <c r="C1913" s="66" t="s">
        <v>10404</v>
      </c>
      <c r="D1913" s="75">
        <v>21500</v>
      </c>
      <c r="E1913" s="76">
        <v>1957.5</v>
      </c>
      <c r="F1913" s="72">
        <f t="shared" si="54"/>
        <v>23457.5</v>
      </c>
      <c r="G1913" s="77">
        <v>0</v>
      </c>
      <c r="H1913" s="77">
        <v>2150</v>
      </c>
      <c r="I1913" s="77">
        <v>0</v>
      </c>
      <c r="J1913" s="72">
        <v>0</v>
      </c>
      <c r="K1913" s="72">
        <v>2150</v>
      </c>
      <c r="L1913" s="72">
        <v>19350</v>
      </c>
      <c r="M1913" s="73" t="s">
        <v>36</v>
      </c>
    </row>
    <row r="1914" spans="1:13" x14ac:dyDescent="0.2">
      <c r="A1914" s="78" t="s">
        <v>138</v>
      </c>
      <c r="B1914" s="80" t="s">
        <v>32</v>
      </c>
      <c r="C1914" s="66" t="s">
        <v>10404</v>
      </c>
      <c r="D1914" s="75">
        <v>21500</v>
      </c>
      <c r="E1914" s="76">
        <v>1957.5</v>
      </c>
      <c r="F1914" s="72">
        <f t="shared" si="54"/>
        <v>23457.5</v>
      </c>
      <c r="G1914" s="77">
        <v>0</v>
      </c>
      <c r="H1914" s="77">
        <v>2150</v>
      </c>
      <c r="I1914" s="77">
        <v>0</v>
      </c>
      <c r="J1914" s="72">
        <v>0</v>
      </c>
      <c r="K1914" s="72">
        <v>2150</v>
      </c>
      <c r="L1914" s="72">
        <v>19350</v>
      </c>
      <c r="M1914" s="73" t="s">
        <v>36</v>
      </c>
    </row>
    <row r="1915" spans="1:13" x14ac:dyDescent="0.2">
      <c r="A1915" s="78" t="s">
        <v>138</v>
      </c>
      <c r="B1915" s="80" t="s">
        <v>32</v>
      </c>
      <c r="C1915" s="66" t="s">
        <v>10404</v>
      </c>
      <c r="D1915" s="75">
        <v>21500</v>
      </c>
      <c r="E1915" s="76">
        <v>1957.5</v>
      </c>
      <c r="F1915" s="72">
        <f t="shared" si="54"/>
        <v>23457.5</v>
      </c>
      <c r="G1915" s="77">
        <v>0</v>
      </c>
      <c r="H1915" s="77">
        <v>2150</v>
      </c>
      <c r="I1915" s="77">
        <v>0</v>
      </c>
      <c r="J1915" s="72">
        <v>0</v>
      </c>
      <c r="K1915" s="72">
        <v>2150</v>
      </c>
      <c r="L1915" s="72">
        <v>19350</v>
      </c>
      <c r="M1915" s="73" t="s">
        <v>51</v>
      </c>
    </row>
    <row r="1916" spans="1:13" x14ac:dyDescent="0.2">
      <c r="A1916" s="78" t="s">
        <v>138</v>
      </c>
      <c r="B1916" s="80" t="s">
        <v>32</v>
      </c>
      <c r="C1916" s="66" t="s">
        <v>10404</v>
      </c>
      <c r="D1916" s="75">
        <v>21500</v>
      </c>
      <c r="E1916" s="76">
        <v>1957.5</v>
      </c>
      <c r="F1916" s="72">
        <f t="shared" si="54"/>
        <v>23457.5</v>
      </c>
      <c r="G1916" s="77">
        <v>0</v>
      </c>
      <c r="H1916" s="77">
        <v>2150</v>
      </c>
      <c r="I1916" s="77">
        <v>0</v>
      </c>
      <c r="J1916" s="72">
        <v>0</v>
      </c>
      <c r="K1916" s="72">
        <v>2150</v>
      </c>
      <c r="L1916" s="72">
        <v>19350</v>
      </c>
      <c r="M1916" s="73" t="s">
        <v>36</v>
      </c>
    </row>
    <row r="1917" spans="1:13" x14ac:dyDescent="0.2">
      <c r="A1917" s="78" t="s">
        <v>138</v>
      </c>
      <c r="B1917" s="80" t="s">
        <v>32</v>
      </c>
      <c r="C1917" s="66" t="s">
        <v>10404</v>
      </c>
      <c r="D1917" s="75">
        <v>21500</v>
      </c>
      <c r="E1917" s="76">
        <v>1957.5</v>
      </c>
      <c r="F1917" s="72">
        <f t="shared" si="54"/>
        <v>23457.5</v>
      </c>
      <c r="G1917" s="77">
        <v>0</v>
      </c>
      <c r="H1917" s="77">
        <v>2150</v>
      </c>
      <c r="I1917" s="77">
        <v>0</v>
      </c>
      <c r="J1917" s="72">
        <v>0</v>
      </c>
      <c r="K1917" s="72">
        <v>2150</v>
      </c>
      <c r="L1917" s="72">
        <v>19350</v>
      </c>
      <c r="M1917" s="73" t="s">
        <v>36</v>
      </c>
    </row>
    <row r="1918" spans="1:13" x14ac:dyDescent="0.2">
      <c r="A1918" s="78" t="s">
        <v>138</v>
      </c>
      <c r="B1918" s="80" t="s">
        <v>32</v>
      </c>
      <c r="C1918" s="66" t="s">
        <v>10404</v>
      </c>
      <c r="D1918" s="75">
        <v>21500</v>
      </c>
      <c r="E1918" s="76">
        <v>1957.5</v>
      </c>
      <c r="F1918" s="72">
        <f t="shared" si="54"/>
        <v>23457.5</v>
      </c>
      <c r="G1918" s="77">
        <v>0</v>
      </c>
      <c r="H1918" s="77">
        <v>2150</v>
      </c>
      <c r="I1918" s="77">
        <v>0</v>
      </c>
      <c r="J1918" s="72">
        <v>0</v>
      </c>
      <c r="K1918" s="72">
        <v>2150</v>
      </c>
      <c r="L1918" s="72">
        <v>19350</v>
      </c>
      <c r="M1918" s="73" t="s">
        <v>36</v>
      </c>
    </row>
    <row r="1919" spans="1:13" x14ac:dyDescent="0.2">
      <c r="A1919" s="78" t="s">
        <v>138</v>
      </c>
      <c r="B1919" s="80" t="s">
        <v>32</v>
      </c>
      <c r="C1919" s="66" t="s">
        <v>10404</v>
      </c>
      <c r="D1919" s="75">
        <v>21500</v>
      </c>
      <c r="E1919" s="76">
        <v>1740</v>
      </c>
      <c r="F1919" s="72">
        <f t="shared" si="54"/>
        <v>23240</v>
      </c>
      <c r="G1919" s="77">
        <v>0</v>
      </c>
      <c r="H1919" s="77">
        <v>2150</v>
      </c>
      <c r="I1919" s="77">
        <v>0</v>
      </c>
      <c r="J1919" s="72">
        <v>0</v>
      </c>
      <c r="K1919" s="72">
        <v>2150</v>
      </c>
      <c r="L1919" s="72">
        <v>19350</v>
      </c>
      <c r="M1919" s="73" t="s">
        <v>36</v>
      </c>
    </row>
    <row r="1920" spans="1:13" x14ac:dyDescent="0.2">
      <c r="A1920" s="78" t="s">
        <v>138</v>
      </c>
      <c r="B1920" s="80" t="s">
        <v>32</v>
      </c>
      <c r="C1920" s="66" t="s">
        <v>10404</v>
      </c>
      <c r="D1920" s="77">
        <v>21500</v>
      </c>
      <c r="E1920" s="76">
        <v>1740</v>
      </c>
      <c r="F1920" s="72">
        <f t="shared" si="54"/>
        <v>23240</v>
      </c>
      <c r="G1920" s="77">
        <v>0</v>
      </c>
      <c r="H1920" s="77">
        <v>2150</v>
      </c>
      <c r="I1920" s="77">
        <v>0</v>
      </c>
      <c r="J1920" s="72">
        <v>0</v>
      </c>
      <c r="K1920" s="72">
        <v>2150</v>
      </c>
      <c r="L1920" s="72">
        <v>19350</v>
      </c>
      <c r="M1920" s="73" t="s">
        <v>36</v>
      </c>
    </row>
    <row r="1921" spans="1:13" x14ac:dyDescent="0.2">
      <c r="A1921" s="78" t="s">
        <v>138</v>
      </c>
      <c r="B1921" s="78" t="s">
        <v>32</v>
      </c>
      <c r="C1921" s="66" t="s">
        <v>10404</v>
      </c>
      <c r="D1921" s="75">
        <v>21500</v>
      </c>
      <c r="E1921" s="76">
        <v>1740</v>
      </c>
      <c r="F1921" s="72">
        <f t="shared" si="54"/>
        <v>23240</v>
      </c>
      <c r="G1921" s="77">
        <v>0</v>
      </c>
      <c r="H1921" s="77">
        <v>2150</v>
      </c>
      <c r="I1921" s="77">
        <v>0</v>
      </c>
      <c r="J1921" s="72">
        <v>0</v>
      </c>
      <c r="K1921" s="72">
        <v>2150</v>
      </c>
      <c r="L1921" s="72">
        <v>19350</v>
      </c>
      <c r="M1921" s="73" t="s">
        <v>36</v>
      </c>
    </row>
    <row r="1922" spans="1:13" x14ac:dyDescent="0.2">
      <c r="A1922" s="78" t="s">
        <v>138</v>
      </c>
      <c r="B1922" s="80" t="s">
        <v>32</v>
      </c>
      <c r="C1922" s="66" t="s">
        <v>10404</v>
      </c>
      <c r="D1922" s="75">
        <v>21500</v>
      </c>
      <c r="E1922" s="76">
        <v>1740</v>
      </c>
      <c r="F1922" s="72">
        <f t="shared" si="54"/>
        <v>23240</v>
      </c>
      <c r="G1922" s="77">
        <v>0</v>
      </c>
      <c r="H1922" s="77">
        <v>2150</v>
      </c>
      <c r="I1922" s="77">
        <v>0</v>
      </c>
      <c r="J1922" s="72">
        <v>0</v>
      </c>
      <c r="K1922" s="72">
        <v>2150</v>
      </c>
      <c r="L1922" s="72">
        <v>19350</v>
      </c>
      <c r="M1922" s="73" t="s">
        <v>36</v>
      </c>
    </row>
    <row r="1923" spans="1:13" x14ac:dyDescent="0.2">
      <c r="A1923" s="78" t="s">
        <v>138</v>
      </c>
      <c r="B1923" s="80" t="s">
        <v>32</v>
      </c>
      <c r="C1923" s="66" t="s">
        <v>10404</v>
      </c>
      <c r="D1923" s="75">
        <v>21500</v>
      </c>
      <c r="E1923" s="76">
        <v>1522.5</v>
      </c>
      <c r="F1923" s="72">
        <f t="shared" si="54"/>
        <v>23022.5</v>
      </c>
      <c r="G1923" s="77">
        <v>0</v>
      </c>
      <c r="H1923" s="77">
        <v>2150</v>
      </c>
      <c r="I1923" s="77">
        <v>0</v>
      </c>
      <c r="J1923" s="72">
        <v>0</v>
      </c>
      <c r="K1923" s="72">
        <v>2150</v>
      </c>
      <c r="L1923" s="72">
        <v>19350</v>
      </c>
      <c r="M1923" s="73" t="s">
        <v>36</v>
      </c>
    </row>
    <row r="1924" spans="1:13" x14ac:dyDescent="0.2">
      <c r="A1924" s="78" t="s">
        <v>138</v>
      </c>
      <c r="B1924" s="80" t="s">
        <v>32</v>
      </c>
      <c r="C1924" s="66" t="s">
        <v>10404</v>
      </c>
      <c r="D1924" s="75">
        <v>21500</v>
      </c>
      <c r="E1924" s="76">
        <v>1522.5</v>
      </c>
      <c r="F1924" s="72">
        <f t="shared" si="54"/>
        <v>23022.5</v>
      </c>
      <c r="G1924" s="77">
        <v>0</v>
      </c>
      <c r="H1924" s="77">
        <v>2150</v>
      </c>
      <c r="I1924" s="77">
        <v>0</v>
      </c>
      <c r="J1924" s="72">
        <v>0</v>
      </c>
      <c r="K1924" s="72">
        <v>2150</v>
      </c>
      <c r="L1924" s="72">
        <v>19350</v>
      </c>
      <c r="M1924" s="73" t="s">
        <v>36</v>
      </c>
    </row>
    <row r="1925" spans="1:13" x14ac:dyDescent="0.2">
      <c r="A1925" s="78" t="s">
        <v>138</v>
      </c>
      <c r="B1925" s="80" t="s">
        <v>32</v>
      </c>
      <c r="C1925" s="66" t="s">
        <v>10404</v>
      </c>
      <c r="D1925" s="77">
        <v>21500</v>
      </c>
      <c r="E1925" s="76">
        <v>1522.5</v>
      </c>
      <c r="F1925" s="72">
        <f t="shared" si="54"/>
        <v>23022.5</v>
      </c>
      <c r="G1925" s="77">
        <v>0</v>
      </c>
      <c r="H1925" s="77">
        <v>2150</v>
      </c>
      <c r="I1925" s="77">
        <v>0</v>
      </c>
      <c r="J1925" s="72">
        <v>0</v>
      </c>
      <c r="K1925" s="72">
        <v>2150</v>
      </c>
      <c r="L1925" s="72">
        <v>19350</v>
      </c>
      <c r="M1925" s="73" t="s">
        <v>36</v>
      </c>
    </row>
    <row r="1926" spans="1:13" x14ac:dyDescent="0.2">
      <c r="A1926" s="78" t="s">
        <v>138</v>
      </c>
      <c r="B1926" s="80" t="s">
        <v>32</v>
      </c>
      <c r="C1926" s="66" t="s">
        <v>10404</v>
      </c>
      <c r="D1926" s="75">
        <v>21500</v>
      </c>
      <c r="E1926" s="76">
        <v>1522.5</v>
      </c>
      <c r="F1926" s="72">
        <f t="shared" si="54"/>
        <v>23022.5</v>
      </c>
      <c r="G1926" s="77">
        <v>0</v>
      </c>
      <c r="H1926" s="77">
        <v>2150</v>
      </c>
      <c r="I1926" s="77">
        <v>0</v>
      </c>
      <c r="J1926" s="72">
        <v>0</v>
      </c>
      <c r="K1926" s="72">
        <v>2150</v>
      </c>
      <c r="L1926" s="72">
        <v>19350</v>
      </c>
      <c r="M1926" s="73" t="s">
        <v>36</v>
      </c>
    </row>
    <row r="1927" spans="1:13" x14ac:dyDescent="0.2">
      <c r="A1927" s="78" t="s">
        <v>138</v>
      </c>
      <c r="B1927" s="78" t="s">
        <v>32</v>
      </c>
      <c r="C1927" s="66" t="s">
        <v>10404</v>
      </c>
      <c r="D1927" s="77">
        <v>14000</v>
      </c>
      <c r="E1927" s="76">
        <v>1522.5</v>
      </c>
      <c r="F1927" s="72">
        <f t="shared" si="54"/>
        <v>15522.5</v>
      </c>
      <c r="G1927" s="77">
        <v>0</v>
      </c>
      <c r="H1927" s="77">
        <v>1400</v>
      </c>
      <c r="I1927" s="77">
        <v>0</v>
      </c>
      <c r="J1927" s="72">
        <v>0</v>
      </c>
      <c r="K1927" s="72">
        <v>1400</v>
      </c>
      <c r="L1927" s="72">
        <v>12600</v>
      </c>
      <c r="M1927" s="73" t="s">
        <v>36</v>
      </c>
    </row>
    <row r="1928" spans="1:13" x14ac:dyDescent="0.2">
      <c r="A1928" s="78" t="s">
        <v>138</v>
      </c>
      <c r="B1928" s="80" t="s">
        <v>32</v>
      </c>
      <c r="C1928" s="66" t="s">
        <v>10404</v>
      </c>
      <c r="D1928" s="77">
        <v>30000</v>
      </c>
      <c r="E1928" s="76">
        <v>1522.5</v>
      </c>
      <c r="F1928" s="72">
        <f t="shared" si="54"/>
        <v>31522.5</v>
      </c>
      <c r="G1928" s="77">
        <v>0</v>
      </c>
      <c r="H1928" s="77">
        <v>3000</v>
      </c>
      <c r="I1928" s="77">
        <v>0</v>
      </c>
      <c r="J1928" s="72">
        <v>1760.87</v>
      </c>
      <c r="K1928" s="72">
        <v>4760.87</v>
      </c>
      <c r="L1928" s="72">
        <v>25239.13</v>
      </c>
      <c r="M1928" s="73" t="s">
        <v>36</v>
      </c>
    </row>
    <row r="1929" spans="1:13" x14ac:dyDescent="0.2">
      <c r="A1929" s="78" t="s">
        <v>138</v>
      </c>
      <c r="B1929" s="78" t="s">
        <v>32</v>
      </c>
      <c r="C1929" s="66" t="s">
        <v>10404</v>
      </c>
      <c r="D1929" s="77">
        <v>14000</v>
      </c>
      <c r="E1929" s="76">
        <v>1522.5</v>
      </c>
      <c r="F1929" s="72">
        <f t="shared" si="54"/>
        <v>15522.5</v>
      </c>
      <c r="G1929" s="77">
        <v>0</v>
      </c>
      <c r="H1929" s="77">
        <v>1400</v>
      </c>
      <c r="I1929" s="77">
        <v>0</v>
      </c>
      <c r="J1929" s="72">
        <v>0</v>
      </c>
      <c r="K1929" s="72">
        <v>1400</v>
      </c>
      <c r="L1929" s="72">
        <v>12600</v>
      </c>
      <c r="M1929" s="73" t="s">
        <v>51</v>
      </c>
    </row>
    <row r="1930" spans="1:13" x14ac:dyDescent="0.2">
      <c r="A1930" s="78" t="s">
        <v>138</v>
      </c>
      <c r="B1930" s="78" t="s">
        <v>32</v>
      </c>
      <c r="C1930" s="66" t="s">
        <v>10404</v>
      </c>
      <c r="D1930" s="77">
        <v>14000</v>
      </c>
      <c r="E1930" s="76">
        <v>1522.5</v>
      </c>
      <c r="F1930" s="72">
        <f t="shared" si="54"/>
        <v>15522.5</v>
      </c>
      <c r="G1930" s="77">
        <v>0</v>
      </c>
      <c r="H1930" s="77">
        <v>1400</v>
      </c>
      <c r="I1930" s="77">
        <v>0</v>
      </c>
      <c r="J1930" s="72">
        <v>0</v>
      </c>
      <c r="K1930" s="72">
        <v>1400</v>
      </c>
      <c r="L1930" s="72">
        <v>12600</v>
      </c>
      <c r="M1930" s="73" t="s">
        <v>51</v>
      </c>
    </row>
    <row r="1931" spans="1:13" x14ac:dyDescent="0.2">
      <c r="A1931" s="78" t="s">
        <v>138</v>
      </c>
      <c r="B1931" s="78" t="s">
        <v>32</v>
      </c>
      <c r="C1931" s="66" t="s">
        <v>10404</v>
      </c>
      <c r="D1931" s="77">
        <v>14000</v>
      </c>
      <c r="E1931" s="76">
        <v>1522.5</v>
      </c>
      <c r="F1931" s="72">
        <f t="shared" si="54"/>
        <v>15522.5</v>
      </c>
      <c r="G1931" s="77">
        <v>0</v>
      </c>
      <c r="H1931" s="77">
        <v>1400</v>
      </c>
      <c r="I1931" s="77">
        <v>0</v>
      </c>
      <c r="J1931" s="72">
        <v>0</v>
      </c>
      <c r="K1931" s="72">
        <v>1400</v>
      </c>
      <c r="L1931" s="72">
        <v>12600</v>
      </c>
      <c r="M1931" s="73" t="s">
        <v>51</v>
      </c>
    </row>
    <row r="1932" spans="1:13" x14ac:dyDescent="0.2">
      <c r="A1932" s="78" t="s">
        <v>138</v>
      </c>
      <c r="B1932" s="78" t="s">
        <v>32</v>
      </c>
      <c r="C1932" s="66" t="s">
        <v>10404</v>
      </c>
      <c r="D1932" s="77">
        <v>14000</v>
      </c>
      <c r="E1932" s="76">
        <v>1522.5</v>
      </c>
      <c r="F1932" s="72">
        <f t="shared" si="54"/>
        <v>15522.5</v>
      </c>
      <c r="G1932" s="77">
        <v>0</v>
      </c>
      <c r="H1932" s="77">
        <v>1400</v>
      </c>
      <c r="I1932" s="77">
        <v>0</v>
      </c>
      <c r="J1932" s="72">
        <v>0</v>
      </c>
      <c r="K1932" s="72">
        <v>1400</v>
      </c>
      <c r="L1932" s="72">
        <v>12600</v>
      </c>
      <c r="M1932" s="73" t="s">
        <v>51</v>
      </c>
    </row>
    <row r="1933" spans="1:13" x14ac:dyDescent="0.2">
      <c r="A1933" s="78" t="s">
        <v>138</v>
      </c>
      <c r="B1933" s="78" t="s">
        <v>32</v>
      </c>
      <c r="C1933" s="66" t="s">
        <v>10404</v>
      </c>
      <c r="D1933" s="77">
        <v>14000</v>
      </c>
      <c r="E1933" s="76">
        <v>1522.5</v>
      </c>
      <c r="F1933" s="72">
        <f t="shared" si="54"/>
        <v>15522.5</v>
      </c>
      <c r="G1933" s="77">
        <v>0</v>
      </c>
      <c r="H1933" s="77">
        <v>1400</v>
      </c>
      <c r="I1933" s="77">
        <v>0</v>
      </c>
      <c r="J1933" s="72">
        <v>0</v>
      </c>
      <c r="K1933" s="72">
        <v>1400</v>
      </c>
      <c r="L1933" s="72">
        <v>12600</v>
      </c>
      <c r="M1933" s="73" t="s">
        <v>51</v>
      </c>
    </row>
    <row r="1934" spans="1:13" x14ac:dyDescent="0.2">
      <c r="A1934" s="78" t="s">
        <v>138</v>
      </c>
      <c r="B1934" s="78" t="s">
        <v>32</v>
      </c>
      <c r="C1934" s="66" t="s">
        <v>10404</v>
      </c>
      <c r="D1934" s="77">
        <v>14000</v>
      </c>
      <c r="E1934" s="76">
        <v>1522.5</v>
      </c>
      <c r="F1934" s="72">
        <f t="shared" si="54"/>
        <v>15522.5</v>
      </c>
      <c r="G1934" s="77">
        <v>0</v>
      </c>
      <c r="H1934" s="77">
        <v>1400</v>
      </c>
      <c r="I1934" s="77">
        <v>0</v>
      </c>
      <c r="J1934" s="72">
        <v>0</v>
      </c>
      <c r="K1934" s="72">
        <v>1400</v>
      </c>
      <c r="L1934" s="72">
        <v>12600</v>
      </c>
      <c r="M1934" s="73" t="s">
        <v>51</v>
      </c>
    </row>
    <row r="1935" spans="1:13" x14ac:dyDescent="0.2">
      <c r="A1935" s="78" t="s">
        <v>138</v>
      </c>
      <c r="B1935" s="78" t="s">
        <v>32</v>
      </c>
      <c r="C1935" s="66" t="s">
        <v>10404</v>
      </c>
      <c r="D1935" s="77">
        <v>14000</v>
      </c>
      <c r="E1935" s="76">
        <v>1522.5</v>
      </c>
      <c r="F1935" s="72">
        <f t="shared" si="54"/>
        <v>15522.5</v>
      </c>
      <c r="G1935" s="77">
        <v>0</v>
      </c>
      <c r="H1935" s="77">
        <v>1400</v>
      </c>
      <c r="I1935" s="77">
        <v>0</v>
      </c>
      <c r="J1935" s="72">
        <v>0</v>
      </c>
      <c r="K1935" s="72">
        <v>1400</v>
      </c>
      <c r="L1935" s="72">
        <v>12600</v>
      </c>
      <c r="M1935" s="73" t="s">
        <v>36</v>
      </c>
    </row>
    <row r="1936" spans="1:13" x14ac:dyDescent="0.2">
      <c r="A1936" s="78" t="s">
        <v>138</v>
      </c>
      <c r="B1936" s="78" t="s">
        <v>32</v>
      </c>
      <c r="C1936" s="66" t="s">
        <v>10404</v>
      </c>
      <c r="D1936" s="77">
        <v>14000</v>
      </c>
      <c r="E1936" s="76">
        <v>1522.5</v>
      </c>
      <c r="F1936" s="72">
        <f t="shared" si="54"/>
        <v>15522.5</v>
      </c>
      <c r="G1936" s="77">
        <v>0</v>
      </c>
      <c r="H1936" s="77">
        <v>1400</v>
      </c>
      <c r="I1936" s="77">
        <v>0</v>
      </c>
      <c r="J1936" s="72">
        <v>0</v>
      </c>
      <c r="K1936" s="72">
        <v>1400</v>
      </c>
      <c r="L1936" s="72">
        <v>12600</v>
      </c>
      <c r="M1936" s="73" t="s">
        <v>51</v>
      </c>
    </row>
    <row r="1937" spans="1:13" x14ac:dyDescent="0.2">
      <c r="A1937" s="78" t="s">
        <v>138</v>
      </c>
      <c r="B1937" s="78" t="s">
        <v>32</v>
      </c>
      <c r="C1937" s="66" t="s">
        <v>10404</v>
      </c>
      <c r="D1937" s="77">
        <v>14000</v>
      </c>
      <c r="E1937" s="76">
        <v>1522.5</v>
      </c>
      <c r="F1937" s="72">
        <f t="shared" si="54"/>
        <v>15522.5</v>
      </c>
      <c r="G1937" s="77">
        <v>0</v>
      </c>
      <c r="H1937" s="77">
        <v>1400</v>
      </c>
      <c r="I1937" s="77">
        <v>0</v>
      </c>
      <c r="J1937" s="72">
        <v>0</v>
      </c>
      <c r="K1937" s="72">
        <v>1400</v>
      </c>
      <c r="L1937" s="72">
        <v>12600</v>
      </c>
      <c r="M1937" s="73" t="s">
        <v>36</v>
      </c>
    </row>
    <row r="1938" spans="1:13" x14ac:dyDescent="0.2">
      <c r="A1938" s="78" t="s">
        <v>138</v>
      </c>
      <c r="B1938" s="78" t="s">
        <v>32</v>
      </c>
      <c r="C1938" s="66" t="s">
        <v>10404</v>
      </c>
      <c r="D1938" s="77">
        <v>14000</v>
      </c>
      <c r="E1938" s="76">
        <v>1522.5</v>
      </c>
      <c r="F1938" s="72">
        <f t="shared" si="54"/>
        <v>15522.5</v>
      </c>
      <c r="G1938" s="77">
        <v>0</v>
      </c>
      <c r="H1938" s="77">
        <v>1400</v>
      </c>
      <c r="I1938" s="77">
        <v>0</v>
      </c>
      <c r="J1938" s="72">
        <v>0</v>
      </c>
      <c r="K1938" s="72">
        <v>1400</v>
      </c>
      <c r="L1938" s="72">
        <v>12600</v>
      </c>
      <c r="M1938" s="73" t="s">
        <v>51</v>
      </c>
    </row>
    <row r="1939" spans="1:13" x14ac:dyDescent="0.2">
      <c r="A1939" s="78" t="s">
        <v>138</v>
      </c>
      <c r="B1939" s="78" t="s">
        <v>32</v>
      </c>
      <c r="C1939" s="66" t="s">
        <v>10404</v>
      </c>
      <c r="D1939" s="77">
        <v>14000</v>
      </c>
      <c r="E1939" s="76">
        <v>1522.5</v>
      </c>
      <c r="F1939" s="72">
        <f t="shared" si="54"/>
        <v>15522.5</v>
      </c>
      <c r="G1939" s="77">
        <v>0</v>
      </c>
      <c r="H1939" s="77">
        <v>1400</v>
      </c>
      <c r="I1939" s="77">
        <v>0</v>
      </c>
      <c r="J1939" s="72">
        <v>0</v>
      </c>
      <c r="K1939" s="72">
        <v>1400</v>
      </c>
      <c r="L1939" s="72">
        <v>12600</v>
      </c>
      <c r="M1939" s="73" t="s">
        <v>51</v>
      </c>
    </row>
    <row r="1940" spans="1:13" x14ac:dyDescent="0.2">
      <c r="A1940" s="78" t="s">
        <v>138</v>
      </c>
      <c r="B1940" s="78" t="s">
        <v>32</v>
      </c>
      <c r="C1940" s="66" t="s">
        <v>10404</v>
      </c>
      <c r="D1940" s="77">
        <v>14000</v>
      </c>
      <c r="E1940" s="76">
        <v>1522.5</v>
      </c>
      <c r="F1940" s="72">
        <f t="shared" si="54"/>
        <v>15522.5</v>
      </c>
      <c r="G1940" s="77">
        <v>0</v>
      </c>
      <c r="H1940" s="77">
        <v>1400</v>
      </c>
      <c r="I1940" s="77">
        <v>0</v>
      </c>
      <c r="J1940" s="72">
        <v>0</v>
      </c>
      <c r="K1940" s="72">
        <v>1400</v>
      </c>
      <c r="L1940" s="72">
        <v>12600</v>
      </c>
      <c r="M1940" s="73" t="s">
        <v>51</v>
      </c>
    </row>
    <row r="1941" spans="1:13" x14ac:dyDescent="0.2">
      <c r="A1941" s="78" t="s">
        <v>138</v>
      </c>
      <c r="B1941" s="78" t="s">
        <v>32</v>
      </c>
      <c r="C1941" s="66" t="s">
        <v>10404</v>
      </c>
      <c r="D1941" s="77">
        <v>14000</v>
      </c>
      <c r="E1941" s="76">
        <v>1522.5</v>
      </c>
      <c r="F1941" s="72">
        <f t="shared" si="54"/>
        <v>15522.5</v>
      </c>
      <c r="G1941" s="77">
        <v>0</v>
      </c>
      <c r="H1941" s="77">
        <v>1400</v>
      </c>
      <c r="I1941" s="77">
        <v>0</v>
      </c>
      <c r="J1941" s="72">
        <v>0</v>
      </c>
      <c r="K1941" s="72">
        <v>1400</v>
      </c>
      <c r="L1941" s="72">
        <v>12600</v>
      </c>
      <c r="M1941" s="73" t="s">
        <v>51</v>
      </c>
    </row>
    <row r="1942" spans="1:13" x14ac:dyDescent="0.2">
      <c r="A1942" s="78" t="s">
        <v>138</v>
      </c>
      <c r="B1942" s="78" t="s">
        <v>32</v>
      </c>
      <c r="C1942" s="66" t="s">
        <v>10404</v>
      </c>
      <c r="D1942" s="77">
        <v>14000</v>
      </c>
      <c r="E1942" s="76">
        <v>1522.5</v>
      </c>
      <c r="F1942" s="72">
        <f t="shared" si="54"/>
        <v>15522.5</v>
      </c>
      <c r="G1942" s="77">
        <v>0</v>
      </c>
      <c r="H1942" s="77">
        <v>1400</v>
      </c>
      <c r="I1942" s="77">
        <v>0</v>
      </c>
      <c r="J1942" s="72">
        <v>0</v>
      </c>
      <c r="K1942" s="72">
        <v>1400</v>
      </c>
      <c r="L1942" s="72">
        <v>12600</v>
      </c>
      <c r="M1942" s="73" t="s">
        <v>51</v>
      </c>
    </row>
    <row r="1943" spans="1:13" x14ac:dyDescent="0.2">
      <c r="A1943" s="78" t="s">
        <v>138</v>
      </c>
      <c r="B1943" s="78" t="s">
        <v>32</v>
      </c>
      <c r="C1943" s="66" t="s">
        <v>10404</v>
      </c>
      <c r="D1943" s="77">
        <v>14000</v>
      </c>
      <c r="E1943" s="76">
        <v>1522.5</v>
      </c>
      <c r="F1943" s="72">
        <f t="shared" si="54"/>
        <v>15522.5</v>
      </c>
      <c r="G1943" s="77">
        <v>0</v>
      </c>
      <c r="H1943" s="77">
        <v>1400</v>
      </c>
      <c r="I1943" s="77">
        <v>0</v>
      </c>
      <c r="J1943" s="72">
        <v>0</v>
      </c>
      <c r="K1943" s="72">
        <v>1400</v>
      </c>
      <c r="L1943" s="72">
        <v>12600</v>
      </c>
      <c r="M1943" s="73" t="s">
        <v>51</v>
      </c>
    </row>
    <row r="1944" spans="1:13" x14ac:dyDescent="0.2">
      <c r="A1944" s="78" t="s">
        <v>138</v>
      </c>
      <c r="B1944" s="78" t="s">
        <v>32</v>
      </c>
      <c r="C1944" s="66" t="s">
        <v>10404</v>
      </c>
      <c r="D1944" s="77">
        <v>14000</v>
      </c>
      <c r="E1944" s="76">
        <v>1522.5</v>
      </c>
      <c r="F1944" s="72">
        <f t="shared" si="54"/>
        <v>15522.5</v>
      </c>
      <c r="G1944" s="77">
        <v>0</v>
      </c>
      <c r="H1944" s="77">
        <v>1400</v>
      </c>
      <c r="I1944" s="77">
        <v>0</v>
      </c>
      <c r="J1944" s="72">
        <v>0</v>
      </c>
      <c r="K1944" s="72">
        <v>1400</v>
      </c>
      <c r="L1944" s="72">
        <v>12600</v>
      </c>
      <c r="M1944" s="73" t="s">
        <v>51</v>
      </c>
    </row>
    <row r="1945" spans="1:13" x14ac:dyDescent="0.2">
      <c r="A1945" s="78" t="s">
        <v>138</v>
      </c>
      <c r="B1945" s="78" t="s">
        <v>32</v>
      </c>
      <c r="C1945" s="66" t="s">
        <v>10404</v>
      </c>
      <c r="D1945" s="77">
        <v>14000</v>
      </c>
      <c r="E1945" s="76">
        <v>1522.5</v>
      </c>
      <c r="F1945" s="72">
        <f t="shared" si="54"/>
        <v>15522.5</v>
      </c>
      <c r="G1945" s="77">
        <v>0</v>
      </c>
      <c r="H1945" s="77">
        <v>1400</v>
      </c>
      <c r="I1945" s="77">
        <v>0</v>
      </c>
      <c r="J1945" s="72">
        <v>0</v>
      </c>
      <c r="K1945" s="72">
        <v>1400</v>
      </c>
      <c r="L1945" s="72">
        <v>12600</v>
      </c>
      <c r="M1945" s="73" t="s">
        <v>51</v>
      </c>
    </row>
    <row r="1946" spans="1:13" x14ac:dyDescent="0.2">
      <c r="A1946" s="78" t="s">
        <v>138</v>
      </c>
      <c r="B1946" s="78" t="s">
        <v>32</v>
      </c>
      <c r="C1946" s="66" t="s">
        <v>10404</v>
      </c>
      <c r="D1946" s="77">
        <v>14000</v>
      </c>
      <c r="E1946" s="76">
        <v>1522.5</v>
      </c>
      <c r="F1946" s="72">
        <f t="shared" si="54"/>
        <v>15522.5</v>
      </c>
      <c r="G1946" s="77">
        <v>0</v>
      </c>
      <c r="H1946" s="77">
        <v>1400</v>
      </c>
      <c r="I1946" s="77">
        <v>0</v>
      </c>
      <c r="J1946" s="72">
        <v>0</v>
      </c>
      <c r="K1946" s="72">
        <v>1400</v>
      </c>
      <c r="L1946" s="72">
        <v>12600</v>
      </c>
      <c r="M1946" s="73" t="s">
        <v>51</v>
      </c>
    </row>
    <row r="1947" spans="1:13" x14ac:dyDescent="0.2">
      <c r="A1947" s="78" t="s">
        <v>138</v>
      </c>
      <c r="B1947" s="78" t="s">
        <v>32</v>
      </c>
      <c r="C1947" s="66" t="s">
        <v>10404</v>
      </c>
      <c r="D1947" s="77">
        <v>14000</v>
      </c>
      <c r="E1947" s="76">
        <v>1522.5</v>
      </c>
      <c r="F1947" s="72">
        <f t="shared" si="54"/>
        <v>15522.5</v>
      </c>
      <c r="G1947" s="77">
        <v>0</v>
      </c>
      <c r="H1947" s="77">
        <v>1400</v>
      </c>
      <c r="I1947" s="77">
        <v>0</v>
      </c>
      <c r="J1947" s="72">
        <v>0</v>
      </c>
      <c r="K1947" s="72">
        <v>1400</v>
      </c>
      <c r="L1947" s="72">
        <v>12600</v>
      </c>
      <c r="M1947" s="73" t="s">
        <v>51</v>
      </c>
    </row>
    <row r="1948" spans="1:13" x14ac:dyDescent="0.2">
      <c r="A1948" s="78" t="s">
        <v>138</v>
      </c>
      <c r="B1948" s="78" t="s">
        <v>32</v>
      </c>
      <c r="C1948" s="66" t="s">
        <v>10404</v>
      </c>
      <c r="D1948" s="77">
        <v>14000</v>
      </c>
      <c r="E1948" s="76">
        <v>1522.5</v>
      </c>
      <c r="F1948" s="72">
        <f t="shared" si="54"/>
        <v>15522.5</v>
      </c>
      <c r="G1948" s="77">
        <v>0</v>
      </c>
      <c r="H1948" s="77">
        <v>1400</v>
      </c>
      <c r="I1948" s="77">
        <v>0</v>
      </c>
      <c r="J1948" s="72">
        <v>0</v>
      </c>
      <c r="K1948" s="72">
        <v>1400</v>
      </c>
      <c r="L1948" s="72">
        <v>12600</v>
      </c>
      <c r="M1948" s="73" t="s">
        <v>51</v>
      </c>
    </row>
    <row r="1949" spans="1:13" x14ac:dyDescent="0.2">
      <c r="A1949" s="78" t="s">
        <v>138</v>
      </c>
      <c r="B1949" s="78" t="s">
        <v>32</v>
      </c>
      <c r="C1949" s="66" t="s">
        <v>10404</v>
      </c>
      <c r="D1949" s="77">
        <v>14000</v>
      </c>
      <c r="E1949" s="76">
        <v>1522.5</v>
      </c>
      <c r="F1949" s="72">
        <f t="shared" si="54"/>
        <v>15522.5</v>
      </c>
      <c r="G1949" s="77">
        <v>0</v>
      </c>
      <c r="H1949" s="77">
        <v>1400</v>
      </c>
      <c r="I1949" s="77">
        <v>0</v>
      </c>
      <c r="J1949" s="72">
        <v>0</v>
      </c>
      <c r="K1949" s="72">
        <v>1400</v>
      </c>
      <c r="L1949" s="72">
        <v>12600</v>
      </c>
      <c r="M1949" s="73" t="s">
        <v>51</v>
      </c>
    </row>
    <row r="1950" spans="1:13" x14ac:dyDescent="0.2">
      <c r="A1950" s="78" t="s">
        <v>138</v>
      </c>
      <c r="B1950" s="78" t="s">
        <v>32</v>
      </c>
      <c r="C1950" s="66" t="s">
        <v>10404</v>
      </c>
      <c r="D1950" s="77">
        <v>14000</v>
      </c>
      <c r="E1950" s="76">
        <v>1522.5</v>
      </c>
      <c r="F1950" s="72">
        <f t="shared" si="54"/>
        <v>15522.5</v>
      </c>
      <c r="G1950" s="77">
        <v>0</v>
      </c>
      <c r="H1950" s="77">
        <v>1400</v>
      </c>
      <c r="I1950" s="77">
        <v>0</v>
      </c>
      <c r="J1950" s="72">
        <v>0</v>
      </c>
      <c r="K1950" s="72">
        <v>1400</v>
      </c>
      <c r="L1950" s="72">
        <v>12600</v>
      </c>
      <c r="M1950" s="73" t="s">
        <v>51</v>
      </c>
    </row>
    <row r="1951" spans="1:13" x14ac:dyDescent="0.2">
      <c r="A1951" s="78" t="s">
        <v>138</v>
      </c>
      <c r="B1951" s="78" t="s">
        <v>32</v>
      </c>
      <c r="C1951" s="66" t="s">
        <v>10404</v>
      </c>
      <c r="D1951" s="77">
        <v>14000</v>
      </c>
      <c r="E1951" s="76">
        <v>1522.5</v>
      </c>
      <c r="F1951" s="72">
        <f t="shared" si="54"/>
        <v>15522.5</v>
      </c>
      <c r="G1951" s="77">
        <v>0</v>
      </c>
      <c r="H1951" s="77">
        <v>1400</v>
      </c>
      <c r="I1951" s="77">
        <v>0</v>
      </c>
      <c r="J1951" s="72">
        <v>0</v>
      </c>
      <c r="K1951" s="72">
        <v>1400</v>
      </c>
      <c r="L1951" s="72">
        <v>12600</v>
      </c>
      <c r="M1951" s="73" t="s">
        <v>51</v>
      </c>
    </row>
    <row r="1952" spans="1:13" x14ac:dyDescent="0.2">
      <c r="A1952" s="78" t="s">
        <v>138</v>
      </c>
      <c r="B1952" s="78" t="s">
        <v>32</v>
      </c>
      <c r="C1952" s="66" t="s">
        <v>10404</v>
      </c>
      <c r="D1952" s="77">
        <v>14000</v>
      </c>
      <c r="E1952" s="76">
        <v>1522.5</v>
      </c>
      <c r="F1952" s="72">
        <f t="shared" si="54"/>
        <v>15522.5</v>
      </c>
      <c r="G1952" s="77">
        <v>0</v>
      </c>
      <c r="H1952" s="77">
        <v>1400</v>
      </c>
      <c r="I1952" s="77">
        <v>0</v>
      </c>
      <c r="J1952" s="72">
        <v>0</v>
      </c>
      <c r="K1952" s="72">
        <v>1400</v>
      </c>
      <c r="L1952" s="72">
        <v>12600</v>
      </c>
      <c r="M1952" s="73" t="s">
        <v>51</v>
      </c>
    </row>
    <row r="1953" spans="1:13" x14ac:dyDescent="0.2">
      <c r="A1953" s="78" t="s">
        <v>138</v>
      </c>
      <c r="B1953" s="78" t="s">
        <v>32</v>
      </c>
      <c r="C1953" s="66" t="s">
        <v>10404</v>
      </c>
      <c r="D1953" s="77">
        <v>14000</v>
      </c>
      <c r="E1953" s="76">
        <v>1522.5</v>
      </c>
      <c r="F1953" s="72">
        <f t="shared" si="54"/>
        <v>15522.5</v>
      </c>
      <c r="G1953" s="77">
        <v>0</v>
      </c>
      <c r="H1953" s="77">
        <v>1400</v>
      </c>
      <c r="I1953" s="77">
        <v>0</v>
      </c>
      <c r="J1953" s="72">
        <v>0</v>
      </c>
      <c r="K1953" s="72">
        <v>1400</v>
      </c>
      <c r="L1953" s="72">
        <v>12600</v>
      </c>
      <c r="M1953" s="73" t="s">
        <v>51</v>
      </c>
    </row>
    <row r="1954" spans="1:13" x14ac:dyDescent="0.2">
      <c r="A1954" s="78" t="s">
        <v>138</v>
      </c>
      <c r="B1954" s="78" t="s">
        <v>32</v>
      </c>
      <c r="C1954" s="66" t="s">
        <v>10404</v>
      </c>
      <c r="D1954" s="77">
        <v>14000</v>
      </c>
      <c r="E1954" s="76">
        <v>1522.5</v>
      </c>
      <c r="F1954" s="72">
        <f t="shared" si="54"/>
        <v>15522.5</v>
      </c>
      <c r="G1954" s="77">
        <v>0</v>
      </c>
      <c r="H1954" s="77">
        <v>1400</v>
      </c>
      <c r="I1954" s="77">
        <v>0</v>
      </c>
      <c r="J1954" s="72">
        <v>0</v>
      </c>
      <c r="K1954" s="72">
        <v>1400</v>
      </c>
      <c r="L1954" s="72">
        <v>12600</v>
      </c>
      <c r="M1954" s="73" t="s">
        <v>51</v>
      </c>
    </row>
    <row r="1955" spans="1:13" x14ac:dyDescent="0.2">
      <c r="A1955" s="78" t="s">
        <v>138</v>
      </c>
      <c r="B1955" s="78" t="s">
        <v>32</v>
      </c>
      <c r="C1955" s="66" t="s">
        <v>10404</v>
      </c>
      <c r="D1955" s="77">
        <v>14000</v>
      </c>
      <c r="E1955" s="76">
        <v>1522.5</v>
      </c>
      <c r="F1955" s="72">
        <f t="shared" si="54"/>
        <v>15522.5</v>
      </c>
      <c r="G1955" s="77">
        <v>0</v>
      </c>
      <c r="H1955" s="77">
        <v>1400</v>
      </c>
      <c r="I1955" s="77">
        <v>0</v>
      </c>
      <c r="J1955" s="72">
        <v>0</v>
      </c>
      <c r="K1955" s="72">
        <v>1400</v>
      </c>
      <c r="L1955" s="72">
        <v>12600</v>
      </c>
      <c r="M1955" s="73" t="s">
        <v>51</v>
      </c>
    </row>
    <row r="1956" spans="1:13" x14ac:dyDescent="0.2">
      <c r="A1956" s="78" t="s">
        <v>138</v>
      </c>
      <c r="B1956" s="78" t="s">
        <v>32</v>
      </c>
      <c r="C1956" s="66" t="s">
        <v>10404</v>
      </c>
      <c r="D1956" s="77">
        <v>14000</v>
      </c>
      <c r="E1956" s="76">
        <v>1522.5</v>
      </c>
      <c r="F1956" s="72">
        <f t="shared" si="54"/>
        <v>15522.5</v>
      </c>
      <c r="G1956" s="77">
        <v>0</v>
      </c>
      <c r="H1956" s="77">
        <v>1400</v>
      </c>
      <c r="I1956" s="77">
        <v>0</v>
      </c>
      <c r="J1956" s="72">
        <v>0</v>
      </c>
      <c r="K1956" s="72">
        <v>1400</v>
      </c>
      <c r="L1956" s="72">
        <v>12600</v>
      </c>
      <c r="M1956" s="73" t="s">
        <v>51</v>
      </c>
    </row>
    <row r="1957" spans="1:13" x14ac:dyDescent="0.2">
      <c r="A1957" s="78" t="s">
        <v>138</v>
      </c>
      <c r="B1957" s="78" t="s">
        <v>32</v>
      </c>
      <c r="C1957" s="66" t="s">
        <v>10404</v>
      </c>
      <c r="D1957" s="77">
        <v>14000</v>
      </c>
      <c r="E1957" s="76">
        <v>1522.5</v>
      </c>
      <c r="F1957" s="72">
        <f t="shared" si="54"/>
        <v>15522.5</v>
      </c>
      <c r="G1957" s="77">
        <v>0</v>
      </c>
      <c r="H1957" s="77">
        <v>1400</v>
      </c>
      <c r="I1957" s="77">
        <v>0</v>
      </c>
      <c r="J1957" s="72">
        <v>0</v>
      </c>
      <c r="K1957" s="72">
        <v>1400</v>
      </c>
      <c r="L1957" s="72">
        <v>12600</v>
      </c>
      <c r="M1957" s="73" t="s">
        <v>51</v>
      </c>
    </row>
    <row r="1958" spans="1:13" x14ac:dyDescent="0.2">
      <c r="A1958" s="78" t="s">
        <v>138</v>
      </c>
      <c r="B1958" s="78" t="s">
        <v>32</v>
      </c>
      <c r="C1958" s="66" t="s">
        <v>10404</v>
      </c>
      <c r="D1958" s="77">
        <v>14000</v>
      </c>
      <c r="E1958" s="76">
        <v>1522.5</v>
      </c>
      <c r="F1958" s="72">
        <f t="shared" si="54"/>
        <v>15522.5</v>
      </c>
      <c r="G1958" s="77">
        <v>0</v>
      </c>
      <c r="H1958" s="77">
        <v>1400</v>
      </c>
      <c r="I1958" s="77">
        <v>0</v>
      </c>
      <c r="J1958" s="72">
        <v>0</v>
      </c>
      <c r="K1958" s="72">
        <v>1400</v>
      </c>
      <c r="L1958" s="72">
        <v>12600</v>
      </c>
      <c r="M1958" s="73" t="s">
        <v>51</v>
      </c>
    </row>
    <row r="1959" spans="1:13" x14ac:dyDescent="0.2">
      <c r="A1959" s="78" t="s">
        <v>138</v>
      </c>
      <c r="B1959" s="78" t="s">
        <v>32</v>
      </c>
      <c r="C1959" s="66" t="s">
        <v>10404</v>
      </c>
      <c r="D1959" s="77">
        <v>14000</v>
      </c>
      <c r="E1959" s="76">
        <v>1522.5</v>
      </c>
      <c r="F1959" s="72">
        <f t="shared" si="54"/>
        <v>15522.5</v>
      </c>
      <c r="G1959" s="77">
        <v>0</v>
      </c>
      <c r="H1959" s="77">
        <v>1400</v>
      </c>
      <c r="I1959" s="77">
        <v>0</v>
      </c>
      <c r="J1959" s="72">
        <v>0</v>
      </c>
      <c r="K1959" s="72">
        <v>1400</v>
      </c>
      <c r="L1959" s="72">
        <v>12600</v>
      </c>
      <c r="M1959" s="73" t="s">
        <v>51</v>
      </c>
    </row>
    <row r="1960" spans="1:13" x14ac:dyDescent="0.2">
      <c r="A1960" s="78" t="s">
        <v>138</v>
      </c>
      <c r="B1960" s="78" t="s">
        <v>32</v>
      </c>
      <c r="C1960" s="66" t="s">
        <v>10404</v>
      </c>
      <c r="D1960" s="77">
        <v>14000</v>
      </c>
      <c r="E1960" s="76">
        <v>1522.5</v>
      </c>
      <c r="F1960" s="72">
        <f t="shared" si="54"/>
        <v>15522.5</v>
      </c>
      <c r="G1960" s="77">
        <v>0</v>
      </c>
      <c r="H1960" s="77">
        <v>1400</v>
      </c>
      <c r="I1960" s="77">
        <v>0</v>
      </c>
      <c r="J1960" s="72">
        <v>0</v>
      </c>
      <c r="K1960" s="72">
        <v>1400</v>
      </c>
      <c r="L1960" s="72">
        <v>12600</v>
      </c>
      <c r="M1960" s="73" t="s">
        <v>51</v>
      </c>
    </row>
    <row r="1961" spans="1:13" x14ac:dyDescent="0.2">
      <c r="A1961" s="78" t="s">
        <v>138</v>
      </c>
      <c r="B1961" s="78" t="s">
        <v>32</v>
      </c>
      <c r="C1961" s="66" t="s">
        <v>10404</v>
      </c>
      <c r="D1961" s="77">
        <v>14000</v>
      </c>
      <c r="E1961" s="76">
        <v>1522.5</v>
      </c>
      <c r="F1961" s="72">
        <f t="shared" si="54"/>
        <v>15522.5</v>
      </c>
      <c r="G1961" s="77">
        <v>0</v>
      </c>
      <c r="H1961" s="77">
        <v>1400</v>
      </c>
      <c r="I1961" s="77">
        <v>0</v>
      </c>
      <c r="J1961" s="72">
        <v>0</v>
      </c>
      <c r="K1961" s="72">
        <v>1400</v>
      </c>
      <c r="L1961" s="72">
        <v>12600</v>
      </c>
      <c r="M1961" s="73" t="s">
        <v>51</v>
      </c>
    </row>
    <row r="1962" spans="1:13" x14ac:dyDescent="0.2">
      <c r="A1962" s="78" t="s">
        <v>138</v>
      </c>
      <c r="B1962" s="78" t="s">
        <v>32</v>
      </c>
      <c r="C1962" s="66" t="s">
        <v>10404</v>
      </c>
      <c r="D1962" s="77">
        <v>14000</v>
      </c>
      <c r="E1962" s="76">
        <v>1522.5</v>
      </c>
      <c r="F1962" s="72">
        <f t="shared" si="54"/>
        <v>15522.5</v>
      </c>
      <c r="G1962" s="77">
        <v>0</v>
      </c>
      <c r="H1962" s="77">
        <v>1400</v>
      </c>
      <c r="I1962" s="77">
        <v>0</v>
      </c>
      <c r="J1962" s="72">
        <v>0</v>
      </c>
      <c r="K1962" s="72">
        <v>1400</v>
      </c>
      <c r="L1962" s="72">
        <v>12600</v>
      </c>
      <c r="M1962" s="73" t="s">
        <v>51</v>
      </c>
    </row>
    <row r="1963" spans="1:13" x14ac:dyDescent="0.2">
      <c r="A1963" s="78" t="s">
        <v>138</v>
      </c>
      <c r="B1963" s="78" t="s">
        <v>32</v>
      </c>
      <c r="C1963" s="66" t="s">
        <v>10404</v>
      </c>
      <c r="D1963" s="77">
        <v>14000</v>
      </c>
      <c r="E1963" s="76">
        <v>1522.5</v>
      </c>
      <c r="F1963" s="72">
        <f t="shared" si="54"/>
        <v>15522.5</v>
      </c>
      <c r="G1963" s="77">
        <v>0</v>
      </c>
      <c r="H1963" s="77">
        <v>1400</v>
      </c>
      <c r="I1963" s="77">
        <v>0</v>
      </c>
      <c r="J1963" s="72">
        <v>0</v>
      </c>
      <c r="K1963" s="72">
        <v>1400</v>
      </c>
      <c r="L1963" s="72">
        <v>12600</v>
      </c>
      <c r="M1963" s="73" t="s">
        <v>51</v>
      </c>
    </row>
    <row r="1964" spans="1:13" x14ac:dyDescent="0.2">
      <c r="A1964" s="78" t="s">
        <v>138</v>
      </c>
      <c r="B1964" s="78" t="s">
        <v>32</v>
      </c>
      <c r="C1964" s="66" t="s">
        <v>10404</v>
      </c>
      <c r="D1964" s="77">
        <v>14000</v>
      </c>
      <c r="E1964" s="76">
        <v>1522.5</v>
      </c>
      <c r="F1964" s="72">
        <f t="shared" si="54"/>
        <v>15522.5</v>
      </c>
      <c r="G1964" s="77">
        <v>0</v>
      </c>
      <c r="H1964" s="77">
        <v>1400</v>
      </c>
      <c r="I1964" s="77">
        <v>0</v>
      </c>
      <c r="J1964" s="72">
        <v>0</v>
      </c>
      <c r="K1964" s="72">
        <v>1400</v>
      </c>
      <c r="L1964" s="72">
        <v>12600</v>
      </c>
      <c r="M1964" s="73" t="s">
        <v>51</v>
      </c>
    </row>
    <row r="1965" spans="1:13" x14ac:dyDescent="0.2">
      <c r="A1965" s="78" t="s">
        <v>138</v>
      </c>
      <c r="B1965" s="78" t="s">
        <v>32</v>
      </c>
      <c r="C1965" s="66" t="s">
        <v>10404</v>
      </c>
      <c r="D1965" s="77">
        <v>14000</v>
      </c>
      <c r="E1965" s="76">
        <v>1522.5</v>
      </c>
      <c r="F1965" s="72">
        <f t="shared" si="54"/>
        <v>15522.5</v>
      </c>
      <c r="G1965" s="77">
        <v>0</v>
      </c>
      <c r="H1965" s="77">
        <v>1400</v>
      </c>
      <c r="I1965" s="77">
        <v>0</v>
      </c>
      <c r="J1965" s="72">
        <v>0</v>
      </c>
      <c r="K1965" s="72">
        <v>1400</v>
      </c>
      <c r="L1965" s="72">
        <v>12600</v>
      </c>
      <c r="M1965" s="73" t="s">
        <v>51</v>
      </c>
    </row>
    <row r="1966" spans="1:13" x14ac:dyDescent="0.2">
      <c r="A1966" s="78" t="s">
        <v>138</v>
      </c>
      <c r="B1966" s="78" t="s">
        <v>32</v>
      </c>
      <c r="C1966" s="66" t="s">
        <v>10404</v>
      </c>
      <c r="D1966" s="77">
        <v>14000</v>
      </c>
      <c r="E1966" s="76">
        <v>1522.5</v>
      </c>
      <c r="F1966" s="72">
        <f t="shared" si="54"/>
        <v>15522.5</v>
      </c>
      <c r="G1966" s="77">
        <v>0</v>
      </c>
      <c r="H1966" s="77">
        <v>1400</v>
      </c>
      <c r="I1966" s="77">
        <v>0</v>
      </c>
      <c r="J1966" s="72">
        <v>0</v>
      </c>
      <c r="K1966" s="72">
        <v>1400</v>
      </c>
      <c r="L1966" s="72">
        <v>12600</v>
      </c>
      <c r="M1966" s="73" t="s">
        <v>51</v>
      </c>
    </row>
    <row r="1967" spans="1:13" x14ac:dyDescent="0.2">
      <c r="A1967" s="78" t="s">
        <v>138</v>
      </c>
      <c r="B1967" s="78" t="s">
        <v>32</v>
      </c>
      <c r="C1967" s="66" t="s">
        <v>10404</v>
      </c>
      <c r="D1967" s="77">
        <v>14000</v>
      </c>
      <c r="E1967" s="76">
        <v>1522.5</v>
      </c>
      <c r="F1967" s="72">
        <f t="shared" si="54"/>
        <v>15522.5</v>
      </c>
      <c r="G1967" s="77">
        <v>0</v>
      </c>
      <c r="H1967" s="77">
        <v>1400</v>
      </c>
      <c r="I1967" s="77">
        <v>0</v>
      </c>
      <c r="J1967" s="72">
        <v>0</v>
      </c>
      <c r="K1967" s="72">
        <v>1400</v>
      </c>
      <c r="L1967" s="72">
        <v>12600</v>
      </c>
      <c r="M1967" s="73" t="s">
        <v>51</v>
      </c>
    </row>
    <row r="1968" spans="1:13" x14ac:dyDescent="0.2">
      <c r="A1968" s="78" t="s">
        <v>138</v>
      </c>
      <c r="B1968" s="78" t="s">
        <v>32</v>
      </c>
      <c r="C1968" s="66" t="s">
        <v>10404</v>
      </c>
      <c r="D1968" s="77">
        <v>14000</v>
      </c>
      <c r="E1968" s="76">
        <v>1522.5</v>
      </c>
      <c r="F1968" s="72">
        <f t="shared" si="54"/>
        <v>15522.5</v>
      </c>
      <c r="G1968" s="77">
        <v>0</v>
      </c>
      <c r="H1968" s="77">
        <v>1400</v>
      </c>
      <c r="I1968" s="77">
        <v>0</v>
      </c>
      <c r="J1968" s="72">
        <v>0</v>
      </c>
      <c r="K1968" s="72">
        <v>1400</v>
      </c>
      <c r="L1968" s="72">
        <v>12600</v>
      </c>
      <c r="M1968" s="73" t="s">
        <v>51</v>
      </c>
    </row>
    <row r="1969" spans="1:13" x14ac:dyDescent="0.2">
      <c r="A1969" s="78" t="s">
        <v>138</v>
      </c>
      <c r="B1969" s="78" t="s">
        <v>32</v>
      </c>
      <c r="C1969" s="66" t="s">
        <v>10404</v>
      </c>
      <c r="D1969" s="77">
        <v>14000</v>
      </c>
      <c r="E1969" s="76">
        <v>1522.5</v>
      </c>
      <c r="F1969" s="72">
        <f t="shared" si="54"/>
        <v>15522.5</v>
      </c>
      <c r="G1969" s="77">
        <v>0</v>
      </c>
      <c r="H1969" s="77">
        <v>1400</v>
      </c>
      <c r="I1969" s="77">
        <v>0</v>
      </c>
      <c r="J1969" s="72">
        <v>0</v>
      </c>
      <c r="K1969" s="72">
        <v>1400</v>
      </c>
      <c r="L1969" s="72">
        <v>12600</v>
      </c>
      <c r="M1969" s="73" t="s">
        <v>51</v>
      </c>
    </row>
    <row r="1970" spans="1:13" x14ac:dyDescent="0.2">
      <c r="A1970" s="78" t="s">
        <v>138</v>
      </c>
      <c r="B1970" s="78" t="s">
        <v>32</v>
      </c>
      <c r="C1970" s="66" t="s">
        <v>10404</v>
      </c>
      <c r="D1970" s="77">
        <v>14000</v>
      </c>
      <c r="E1970" s="76">
        <v>1522.5</v>
      </c>
      <c r="F1970" s="72">
        <f t="shared" ref="F1970:F2033" si="55">D1970+E1970</f>
        <v>15522.5</v>
      </c>
      <c r="G1970" s="77">
        <v>0</v>
      </c>
      <c r="H1970" s="77">
        <v>1400</v>
      </c>
      <c r="I1970" s="77">
        <v>0</v>
      </c>
      <c r="J1970" s="72">
        <v>0</v>
      </c>
      <c r="K1970" s="72">
        <v>1400</v>
      </c>
      <c r="L1970" s="72">
        <v>12600</v>
      </c>
      <c r="M1970" s="73" t="s">
        <v>51</v>
      </c>
    </row>
    <row r="1971" spans="1:13" x14ac:dyDescent="0.2">
      <c r="A1971" s="78" t="s">
        <v>138</v>
      </c>
      <c r="B1971" s="78" t="s">
        <v>32</v>
      </c>
      <c r="C1971" s="66" t="s">
        <v>10404</v>
      </c>
      <c r="D1971" s="77">
        <v>14000</v>
      </c>
      <c r="E1971" s="76">
        <v>1522.5</v>
      </c>
      <c r="F1971" s="72">
        <f t="shared" si="55"/>
        <v>15522.5</v>
      </c>
      <c r="G1971" s="77">
        <v>0</v>
      </c>
      <c r="H1971" s="77">
        <v>1400</v>
      </c>
      <c r="I1971" s="77">
        <v>0</v>
      </c>
      <c r="J1971" s="72">
        <v>0</v>
      </c>
      <c r="K1971" s="72">
        <v>1400</v>
      </c>
      <c r="L1971" s="72">
        <v>12600</v>
      </c>
      <c r="M1971" s="73" t="s">
        <v>51</v>
      </c>
    </row>
    <row r="1972" spans="1:13" x14ac:dyDescent="0.2">
      <c r="A1972" s="78" t="s">
        <v>138</v>
      </c>
      <c r="B1972" s="78" t="s">
        <v>32</v>
      </c>
      <c r="C1972" s="66" t="s">
        <v>10404</v>
      </c>
      <c r="D1972" s="77">
        <v>14000</v>
      </c>
      <c r="E1972" s="76">
        <v>1522.5</v>
      </c>
      <c r="F1972" s="72">
        <f t="shared" si="55"/>
        <v>15522.5</v>
      </c>
      <c r="G1972" s="77">
        <v>0</v>
      </c>
      <c r="H1972" s="77">
        <v>1400</v>
      </c>
      <c r="I1972" s="77">
        <v>0</v>
      </c>
      <c r="J1972" s="72">
        <v>0</v>
      </c>
      <c r="K1972" s="72">
        <v>1400</v>
      </c>
      <c r="L1972" s="72">
        <v>12600</v>
      </c>
      <c r="M1972" s="73" t="s">
        <v>51</v>
      </c>
    </row>
    <row r="1973" spans="1:13" x14ac:dyDescent="0.2">
      <c r="A1973" s="78" t="s">
        <v>138</v>
      </c>
      <c r="B1973" s="78" t="s">
        <v>32</v>
      </c>
      <c r="C1973" s="66" t="s">
        <v>10404</v>
      </c>
      <c r="D1973" s="77">
        <v>14000</v>
      </c>
      <c r="E1973" s="76">
        <v>1522.5</v>
      </c>
      <c r="F1973" s="72">
        <f t="shared" si="55"/>
        <v>15522.5</v>
      </c>
      <c r="G1973" s="77">
        <v>0</v>
      </c>
      <c r="H1973" s="77">
        <v>1400</v>
      </c>
      <c r="I1973" s="77">
        <v>0</v>
      </c>
      <c r="J1973" s="72">
        <v>0</v>
      </c>
      <c r="K1973" s="72">
        <v>1400</v>
      </c>
      <c r="L1973" s="72">
        <v>12600</v>
      </c>
      <c r="M1973" s="73" t="s">
        <v>51</v>
      </c>
    </row>
    <row r="1974" spans="1:13" x14ac:dyDescent="0.2">
      <c r="A1974" s="78" t="s">
        <v>138</v>
      </c>
      <c r="B1974" s="78" t="s">
        <v>32</v>
      </c>
      <c r="C1974" s="66" t="s">
        <v>10404</v>
      </c>
      <c r="D1974" s="77">
        <v>14000</v>
      </c>
      <c r="E1974" s="76">
        <v>1522.5</v>
      </c>
      <c r="F1974" s="72">
        <f t="shared" si="55"/>
        <v>15522.5</v>
      </c>
      <c r="G1974" s="77">
        <v>0</v>
      </c>
      <c r="H1974" s="77">
        <v>1400</v>
      </c>
      <c r="I1974" s="77">
        <v>0</v>
      </c>
      <c r="J1974" s="72">
        <v>0</v>
      </c>
      <c r="K1974" s="72">
        <v>1400</v>
      </c>
      <c r="L1974" s="72">
        <v>12600</v>
      </c>
      <c r="M1974" s="73" t="s">
        <v>51</v>
      </c>
    </row>
    <row r="1975" spans="1:13" x14ac:dyDescent="0.2">
      <c r="A1975" s="78" t="s">
        <v>138</v>
      </c>
      <c r="B1975" s="78" t="s">
        <v>32</v>
      </c>
      <c r="C1975" s="66" t="s">
        <v>10404</v>
      </c>
      <c r="D1975" s="77">
        <v>14000</v>
      </c>
      <c r="E1975" s="76">
        <v>1522.5</v>
      </c>
      <c r="F1975" s="72">
        <f t="shared" si="55"/>
        <v>15522.5</v>
      </c>
      <c r="G1975" s="77">
        <v>0</v>
      </c>
      <c r="H1975" s="77">
        <v>1400</v>
      </c>
      <c r="I1975" s="77">
        <v>0</v>
      </c>
      <c r="J1975" s="72">
        <v>0</v>
      </c>
      <c r="K1975" s="72">
        <v>1400</v>
      </c>
      <c r="L1975" s="72">
        <v>12600</v>
      </c>
      <c r="M1975" s="73" t="s">
        <v>51</v>
      </c>
    </row>
    <row r="1976" spans="1:13" x14ac:dyDescent="0.2">
      <c r="A1976" s="78" t="s">
        <v>138</v>
      </c>
      <c r="B1976" s="78" t="s">
        <v>32</v>
      </c>
      <c r="C1976" s="66" t="s">
        <v>10404</v>
      </c>
      <c r="D1976" s="77">
        <v>14000</v>
      </c>
      <c r="E1976" s="76">
        <v>1522.5</v>
      </c>
      <c r="F1976" s="72">
        <f t="shared" si="55"/>
        <v>15522.5</v>
      </c>
      <c r="G1976" s="77">
        <v>0</v>
      </c>
      <c r="H1976" s="77">
        <v>1400</v>
      </c>
      <c r="I1976" s="77">
        <v>0</v>
      </c>
      <c r="J1976" s="72">
        <v>0</v>
      </c>
      <c r="K1976" s="72">
        <v>1400</v>
      </c>
      <c r="L1976" s="72">
        <v>12600</v>
      </c>
      <c r="M1976" s="73" t="s">
        <v>51</v>
      </c>
    </row>
    <row r="1977" spans="1:13" x14ac:dyDescent="0.2">
      <c r="A1977" s="78" t="s">
        <v>138</v>
      </c>
      <c r="B1977" s="78" t="s">
        <v>32</v>
      </c>
      <c r="C1977" s="66" t="s">
        <v>10404</v>
      </c>
      <c r="D1977" s="77">
        <v>14000</v>
      </c>
      <c r="E1977" s="76">
        <v>1522.5</v>
      </c>
      <c r="F1977" s="72">
        <f t="shared" si="55"/>
        <v>15522.5</v>
      </c>
      <c r="G1977" s="77">
        <v>0</v>
      </c>
      <c r="H1977" s="77">
        <v>1400</v>
      </c>
      <c r="I1977" s="77">
        <v>0</v>
      </c>
      <c r="J1977" s="72">
        <v>630</v>
      </c>
      <c r="K1977" s="72">
        <v>2030</v>
      </c>
      <c r="L1977" s="72">
        <v>11970</v>
      </c>
      <c r="M1977" s="73" t="s">
        <v>51</v>
      </c>
    </row>
    <row r="1978" spans="1:13" x14ac:dyDescent="0.2">
      <c r="A1978" s="78" t="s">
        <v>138</v>
      </c>
      <c r="B1978" s="78" t="s">
        <v>32</v>
      </c>
      <c r="C1978" s="66" t="s">
        <v>10404</v>
      </c>
      <c r="D1978" s="77">
        <v>14000</v>
      </c>
      <c r="E1978" s="76">
        <v>1522.5</v>
      </c>
      <c r="F1978" s="72">
        <f t="shared" si="55"/>
        <v>15522.5</v>
      </c>
      <c r="G1978" s="77">
        <v>0</v>
      </c>
      <c r="H1978" s="77">
        <v>1400</v>
      </c>
      <c r="I1978" s="77">
        <v>0</v>
      </c>
      <c r="J1978" s="72">
        <v>0</v>
      </c>
      <c r="K1978" s="72">
        <v>1400</v>
      </c>
      <c r="L1978" s="72">
        <v>12600</v>
      </c>
      <c r="M1978" s="73" t="s">
        <v>51</v>
      </c>
    </row>
    <row r="1979" spans="1:13" x14ac:dyDescent="0.2">
      <c r="A1979" s="78" t="s">
        <v>138</v>
      </c>
      <c r="B1979" s="78" t="s">
        <v>32</v>
      </c>
      <c r="C1979" s="66" t="s">
        <v>10404</v>
      </c>
      <c r="D1979" s="77">
        <v>14000</v>
      </c>
      <c r="E1979" s="76">
        <v>1522.5</v>
      </c>
      <c r="F1979" s="72">
        <f t="shared" si="55"/>
        <v>15522.5</v>
      </c>
      <c r="G1979" s="77">
        <v>0</v>
      </c>
      <c r="H1979" s="77">
        <v>1400</v>
      </c>
      <c r="I1979" s="77">
        <v>0</v>
      </c>
      <c r="J1979" s="72">
        <v>0</v>
      </c>
      <c r="K1979" s="72">
        <v>1400</v>
      </c>
      <c r="L1979" s="72">
        <v>12600</v>
      </c>
      <c r="M1979" s="73" t="s">
        <v>51</v>
      </c>
    </row>
    <row r="1980" spans="1:13" x14ac:dyDescent="0.2">
      <c r="A1980" s="78" t="s">
        <v>138</v>
      </c>
      <c r="B1980" s="78" t="s">
        <v>32</v>
      </c>
      <c r="C1980" s="66" t="s">
        <v>10404</v>
      </c>
      <c r="D1980" s="77">
        <v>14000</v>
      </c>
      <c r="E1980" s="76">
        <v>1522.5</v>
      </c>
      <c r="F1980" s="72">
        <f t="shared" si="55"/>
        <v>15522.5</v>
      </c>
      <c r="G1980" s="77">
        <v>0</v>
      </c>
      <c r="H1980" s="77">
        <v>1400</v>
      </c>
      <c r="I1980" s="77">
        <v>0</v>
      </c>
      <c r="J1980" s="72">
        <v>0</v>
      </c>
      <c r="K1980" s="72">
        <v>1400</v>
      </c>
      <c r="L1980" s="72">
        <v>12600</v>
      </c>
      <c r="M1980" s="73" t="s">
        <v>51</v>
      </c>
    </row>
    <row r="1981" spans="1:13" x14ac:dyDescent="0.2">
      <c r="A1981" s="78" t="s">
        <v>138</v>
      </c>
      <c r="B1981" s="78" t="s">
        <v>32</v>
      </c>
      <c r="C1981" s="66" t="s">
        <v>10404</v>
      </c>
      <c r="D1981" s="77">
        <v>14000</v>
      </c>
      <c r="E1981" s="76">
        <v>1522.5</v>
      </c>
      <c r="F1981" s="72">
        <f t="shared" si="55"/>
        <v>15522.5</v>
      </c>
      <c r="G1981" s="77">
        <v>0</v>
      </c>
      <c r="H1981" s="77">
        <v>1400</v>
      </c>
      <c r="I1981" s="77">
        <v>0</v>
      </c>
      <c r="J1981" s="72">
        <v>0</v>
      </c>
      <c r="K1981" s="72">
        <v>1400</v>
      </c>
      <c r="L1981" s="72">
        <v>12600</v>
      </c>
      <c r="M1981" s="73" t="s">
        <v>51</v>
      </c>
    </row>
    <row r="1982" spans="1:13" x14ac:dyDescent="0.2">
      <c r="A1982" s="78" t="s">
        <v>138</v>
      </c>
      <c r="B1982" s="78" t="s">
        <v>32</v>
      </c>
      <c r="C1982" s="66" t="s">
        <v>10404</v>
      </c>
      <c r="D1982" s="77">
        <v>14000</v>
      </c>
      <c r="E1982" s="76">
        <v>1522.5</v>
      </c>
      <c r="F1982" s="72">
        <f t="shared" si="55"/>
        <v>15522.5</v>
      </c>
      <c r="G1982" s="77">
        <v>0</v>
      </c>
      <c r="H1982" s="77">
        <v>1400</v>
      </c>
      <c r="I1982" s="77">
        <v>0</v>
      </c>
      <c r="J1982" s="72">
        <v>0</v>
      </c>
      <c r="K1982" s="72">
        <v>1400</v>
      </c>
      <c r="L1982" s="72">
        <v>12600</v>
      </c>
      <c r="M1982" s="73" t="s">
        <v>51</v>
      </c>
    </row>
    <row r="1983" spans="1:13" x14ac:dyDescent="0.2">
      <c r="A1983" s="78" t="s">
        <v>138</v>
      </c>
      <c r="B1983" s="78" t="s">
        <v>32</v>
      </c>
      <c r="C1983" s="66" t="s">
        <v>10404</v>
      </c>
      <c r="D1983" s="77">
        <v>14000</v>
      </c>
      <c r="E1983" s="76">
        <v>1522.5</v>
      </c>
      <c r="F1983" s="72">
        <f t="shared" si="55"/>
        <v>15522.5</v>
      </c>
      <c r="G1983" s="77">
        <v>0</v>
      </c>
      <c r="H1983" s="77">
        <v>1400</v>
      </c>
      <c r="I1983" s="77">
        <v>0</v>
      </c>
      <c r="J1983" s="72">
        <v>0</v>
      </c>
      <c r="K1983" s="72">
        <v>1400</v>
      </c>
      <c r="L1983" s="72">
        <v>12600</v>
      </c>
      <c r="M1983" s="73" t="s">
        <v>51</v>
      </c>
    </row>
    <row r="1984" spans="1:13" x14ac:dyDescent="0.2">
      <c r="A1984" s="78" t="s">
        <v>138</v>
      </c>
      <c r="B1984" s="78" t="s">
        <v>32</v>
      </c>
      <c r="C1984" s="66" t="s">
        <v>10404</v>
      </c>
      <c r="D1984" s="77">
        <v>14000</v>
      </c>
      <c r="E1984" s="76">
        <v>1522.5</v>
      </c>
      <c r="F1984" s="72">
        <f t="shared" si="55"/>
        <v>15522.5</v>
      </c>
      <c r="G1984" s="77">
        <v>0</v>
      </c>
      <c r="H1984" s="77">
        <v>1400</v>
      </c>
      <c r="I1984" s="77">
        <v>0</v>
      </c>
      <c r="J1984" s="72">
        <v>0</v>
      </c>
      <c r="K1984" s="72">
        <v>1400</v>
      </c>
      <c r="L1984" s="72">
        <v>12600</v>
      </c>
      <c r="M1984" s="73" t="s">
        <v>36</v>
      </c>
    </row>
    <row r="1985" spans="1:13" x14ac:dyDescent="0.2">
      <c r="A1985" s="78" t="s">
        <v>138</v>
      </c>
      <c r="B1985" s="78" t="s">
        <v>32</v>
      </c>
      <c r="C1985" s="66" t="s">
        <v>10404</v>
      </c>
      <c r="D1985" s="77">
        <v>14000</v>
      </c>
      <c r="E1985" s="76">
        <v>1522.5</v>
      </c>
      <c r="F1985" s="72">
        <f t="shared" si="55"/>
        <v>15522.5</v>
      </c>
      <c r="G1985" s="77">
        <v>0</v>
      </c>
      <c r="H1985" s="77">
        <v>1400</v>
      </c>
      <c r="I1985" s="77">
        <v>0</v>
      </c>
      <c r="J1985" s="72">
        <v>0</v>
      </c>
      <c r="K1985" s="72">
        <v>1400</v>
      </c>
      <c r="L1985" s="72">
        <v>12600</v>
      </c>
      <c r="M1985" s="73" t="s">
        <v>36</v>
      </c>
    </row>
    <row r="1986" spans="1:13" x14ac:dyDescent="0.2">
      <c r="A1986" s="78" t="s">
        <v>138</v>
      </c>
      <c r="B1986" s="78" t="s">
        <v>32</v>
      </c>
      <c r="C1986" s="66" t="s">
        <v>10404</v>
      </c>
      <c r="D1986" s="77">
        <v>14000</v>
      </c>
      <c r="E1986" s="76">
        <v>1522.5</v>
      </c>
      <c r="F1986" s="72">
        <f t="shared" si="55"/>
        <v>15522.5</v>
      </c>
      <c r="G1986" s="77">
        <v>0</v>
      </c>
      <c r="H1986" s="77">
        <v>1400</v>
      </c>
      <c r="I1986" s="77">
        <v>0</v>
      </c>
      <c r="J1986" s="72">
        <v>0</v>
      </c>
      <c r="K1986" s="72">
        <v>1400</v>
      </c>
      <c r="L1986" s="72">
        <v>12600</v>
      </c>
      <c r="M1986" s="73" t="s">
        <v>36</v>
      </c>
    </row>
    <row r="1987" spans="1:13" x14ac:dyDescent="0.2">
      <c r="A1987" s="78" t="s">
        <v>138</v>
      </c>
      <c r="B1987" s="78" t="s">
        <v>32</v>
      </c>
      <c r="C1987" s="66" t="s">
        <v>10404</v>
      </c>
      <c r="D1987" s="77">
        <v>14000</v>
      </c>
      <c r="E1987" s="76">
        <v>1522.5</v>
      </c>
      <c r="F1987" s="72">
        <f t="shared" si="55"/>
        <v>15522.5</v>
      </c>
      <c r="G1987" s="77">
        <v>0</v>
      </c>
      <c r="H1987" s="77">
        <v>1400</v>
      </c>
      <c r="I1987" s="77">
        <v>0</v>
      </c>
      <c r="J1987" s="72">
        <v>0</v>
      </c>
      <c r="K1987" s="72">
        <v>1400</v>
      </c>
      <c r="L1987" s="72">
        <v>12600</v>
      </c>
      <c r="M1987" s="73" t="s">
        <v>36</v>
      </c>
    </row>
    <row r="1988" spans="1:13" x14ac:dyDescent="0.2">
      <c r="A1988" s="78" t="s">
        <v>138</v>
      </c>
      <c r="B1988" s="78" t="s">
        <v>32</v>
      </c>
      <c r="C1988" s="66" t="s">
        <v>10404</v>
      </c>
      <c r="D1988" s="77">
        <v>14000</v>
      </c>
      <c r="E1988" s="76">
        <v>1522.5</v>
      </c>
      <c r="F1988" s="72">
        <f t="shared" si="55"/>
        <v>15522.5</v>
      </c>
      <c r="G1988" s="77">
        <v>0</v>
      </c>
      <c r="H1988" s="77">
        <v>1400</v>
      </c>
      <c r="I1988" s="77">
        <v>0</v>
      </c>
      <c r="J1988" s="72">
        <v>0</v>
      </c>
      <c r="K1988" s="72">
        <v>1400</v>
      </c>
      <c r="L1988" s="72">
        <v>12600</v>
      </c>
      <c r="M1988" s="73" t="s">
        <v>36</v>
      </c>
    </row>
    <row r="1989" spans="1:13" x14ac:dyDescent="0.2">
      <c r="A1989" s="78" t="s">
        <v>138</v>
      </c>
      <c r="B1989" s="78" t="s">
        <v>32</v>
      </c>
      <c r="C1989" s="66" t="s">
        <v>10404</v>
      </c>
      <c r="D1989" s="77">
        <v>14000</v>
      </c>
      <c r="E1989" s="76">
        <v>1522.5</v>
      </c>
      <c r="F1989" s="72">
        <f t="shared" si="55"/>
        <v>15522.5</v>
      </c>
      <c r="G1989" s="77">
        <v>0</v>
      </c>
      <c r="H1989" s="77">
        <v>1400</v>
      </c>
      <c r="I1989" s="77">
        <v>0</v>
      </c>
      <c r="J1989" s="72">
        <v>0</v>
      </c>
      <c r="K1989" s="72">
        <v>1400</v>
      </c>
      <c r="L1989" s="72">
        <v>12600</v>
      </c>
      <c r="M1989" s="73" t="s">
        <v>36</v>
      </c>
    </row>
    <row r="1990" spans="1:13" x14ac:dyDescent="0.2">
      <c r="A1990" s="78" t="s">
        <v>138</v>
      </c>
      <c r="B1990" s="78" t="s">
        <v>32</v>
      </c>
      <c r="C1990" s="66" t="s">
        <v>10404</v>
      </c>
      <c r="D1990" s="77">
        <v>14000</v>
      </c>
      <c r="E1990" s="76">
        <v>1522.5</v>
      </c>
      <c r="F1990" s="72">
        <f t="shared" si="55"/>
        <v>15522.5</v>
      </c>
      <c r="G1990" s="77">
        <v>0</v>
      </c>
      <c r="H1990" s="77">
        <v>1400</v>
      </c>
      <c r="I1990" s="77">
        <v>0</v>
      </c>
      <c r="J1990" s="72">
        <v>0</v>
      </c>
      <c r="K1990" s="72">
        <v>1400</v>
      </c>
      <c r="L1990" s="72">
        <v>12600</v>
      </c>
      <c r="M1990" s="73" t="s">
        <v>51</v>
      </c>
    </row>
    <row r="1991" spans="1:13" x14ac:dyDescent="0.2">
      <c r="A1991" s="78" t="s">
        <v>138</v>
      </c>
      <c r="B1991" s="78" t="s">
        <v>32</v>
      </c>
      <c r="C1991" s="66" t="s">
        <v>10404</v>
      </c>
      <c r="D1991" s="77">
        <v>14000</v>
      </c>
      <c r="E1991" s="76">
        <v>1522.5</v>
      </c>
      <c r="F1991" s="72">
        <f t="shared" si="55"/>
        <v>15522.5</v>
      </c>
      <c r="G1991" s="77">
        <v>0</v>
      </c>
      <c r="H1991" s="77">
        <v>1400</v>
      </c>
      <c r="I1991" s="77">
        <v>0</v>
      </c>
      <c r="J1991" s="72">
        <v>0</v>
      </c>
      <c r="K1991" s="72">
        <v>1400</v>
      </c>
      <c r="L1991" s="72">
        <v>12600</v>
      </c>
      <c r="M1991" s="73" t="s">
        <v>36</v>
      </c>
    </row>
    <row r="1992" spans="1:13" x14ac:dyDescent="0.2">
      <c r="A1992" s="78" t="s">
        <v>138</v>
      </c>
      <c r="B1992" s="78" t="s">
        <v>32</v>
      </c>
      <c r="C1992" s="66" t="s">
        <v>10404</v>
      </c>
      <c r="D1992" s="77">
        <v>14000</v>
      </c>
      <c r="E1992" s="76">
        <v>1522.5</v>
      </c>
      <c r="F1992" s="72">
        <f t="shared" si="55"/>
        <v>15522.5</v>
      </c>
      <c r="G1992" s="77">
        <v>0</v>
      </c>
      <c r="H1992" s="77">
        <v>1400</v>
      </c>
      <c r="I1992" s="77">
        <v>0</v>
      </c>
      <c r="J1992" s="72">
        <v>0</v>
      </c>
      <c r="K1992" s="72">
        <v>1400</v>
      </c>
      <c r="L1992" s="72">
        <v>12600</v>
      </c>
      <c r="M1992" s="73" t="s">
        <v>36</v>
      </c>
    </row>
    <row r="1993" spans="1:13" x14ac:dyDescent="0.2">
      <c r="A1993" s="78" t="s">
        <v>138</v>
      </c>
      <c r="B1993" s="78" t="s">
        <v>32</v>
      </c>
      <c r="C1993" s="66" t="s">
        <v>10404</v>
      </c>
      <c r="D1993" s="77">
        <v>14000</v>
      </c>
      <c r="E1993" s="76">
        <v>1522.5</v>
      </c>
      <c r="F1993" s="72">
        <f t="shared" si="55"/>
        <v>15522.5</v>
      </c>
      <c r="G1993" s="77">
        <v>0</v>
      </c>
      <c r="H1993" s="77">
        <v>1400</v>
      </c>
      <c r="I1993" s="77">
        <v>0</v>
      </c>
      <c r="J1993" s="72">
        <v>0</v>
      </c>
      <c r="K1993" s="72">
        <v>1400</v>
      </c>
      <c r="L1993" s="72">
        <v>12600</v>
      </c>
      <c r="M1993" s="73" t="s">
        <v>36</v>
      </c>
    </row>
    <row r="1994" spans="1:13" x14ac:dyDescent="0.2">
      <c r="A1994" s="78" t="s">
        <v>138</v>
      </c>
      <c r="B1994" s="78" t="s">
        <v>32</v>
      </c>
      <c r="C1994" s="66" t="s">
        <v>10404</v>
      </c>
      <c r="D1994" s="77">
        <v>14000</v>
      </c>
      <c r="E1994" s="76">
        <v>1522.5</v>
      </c>
      <c r="F1994" s="72">
        <f t="shared" si="55"/>
        <v>15522.5</v>
      </c>
      <c r="G1994" s="77">
        <v>0</v>
      </c>
      <c r="H1994" s="77">
        <v>1400</v>
      </c>
      <c r="I1994" s="77">
        <v>0</v>
      </c>
      <c r="J1994" s="72">
        <v>0</v>
      </c>
      <c r="K1994" s="72">
        <v>1400</v>
      </c>
      <c r="L1994" s="72">
        <v>12600</v>
      </c>
      <c r="M1994" s="73" t="s">
        <v>36</v>
      </c>
    </row>
    <row r="1995" spans="1:13" x14ac:dyDescent="0.2">
      <c r="A1995" s="78" t="s">
        <v>138</v>
      </c>
      <c r="B1995" s="78" t="s">
        <v>32</v>
      </c>
      <c r="C1995" s="66" t="s">
        <v>10404</v>
      </c>
      <c r="D1995" s="77">
        <v>14000</v>
      </c>
      <c r="E1995" s="76">
        <v>1522.5</v>
      </c>
      <c r="F1995" s="72">
        <f t="shared" si="55"/>
        <v>15522.5</v>
      </c>
      <c r="G1995" s="77">
        <v>0</v>
      </c>
      <c r="H1995" s="77">
        <v>1400</v>
      </c>
      <c r="I1995" s="77">
        <v>0</v>
      </c>
      <c r="J1995" s="72">
        <v>0</v>
      </c>
      <c r="K1995" s="72">
        <v>1400</v>
      </c>
      <c r="L1995" s="72">
        <v>12600</v>
      </c>
      <c r="M1995" s="73" t="s">
        <v>36</v>
      </c>
    </row>
    <row r="1996" spans="1:13" x14ac:dyDescent="0.2">
      <c r="A1996" s="78" t="s">
        <v>138</v>
      </c>
      <c r="B1996" s="78" t="s">
        <v>32</v>
      </c>
      <c r="C1996" s="66" t="s">
        <v>10404</v>
      </c>
      <c r="D1996" s="77">
        <v>14000</v>
      </c>
      <c r="E1996" s="76">
        <v>1522.5</v>
      </c>
      <c r="F1996" s="72">
        <f t="shared" si="55"/>
        <v>15522.5</v>
      </c>
      <c r="G1996" s="77">
        <v>0</v>
      </c>
      <c r="H1996" s="77">
        <v>1400</v>
      </c>
      <c r="I1996" s="77">
        <v>0</v>
      </c>
      <c r="J1996" s="72">
        <v>0</v>
      </c>
      <c r="K1996" s="72">
        <v>1400</v>
      </c>
      <c r="L1996" s="72">
        <v>12600</v>
      </c>
      <c r="M1996" s="73" t="s">
        <v>36</v>
      </c>
    </row>
    <row r="1997" spans="1:13" x14ac:dyDescent="0.2">
      <c r="A1997" s="78" t="s">
        <v>138</v>
      </c>
      <c r="B1997" s="78" t="s">
        <v>32</v>
      </c>
      <c r="C1997" s="66" t="s">
        <v>10404</v>
      </c>
      <c r="D1997" s="77">
        <v>14000</v>
      </c>
      <c r="E1997" s="76">
        <v>1522.5</v>
      </c>
      <c r="F1997" s="72">
        <f t="shared" si="55"/>
        <v>15522.5</v>
      </c>
      <c r="G1997" s="77">
        <v>0</v>
      </c>
      <c r="H1997" s="77">
        <v>1400</v>
      </c>
      <c r="I1997" s="77">
        <v>0</v>
      </c>
      <c r="J1997" s="72">
        <v>0</v>
      </c>
      <c r="K1997" s="72">
        <v>1400</v>
      </c>
      <c r="L1997" s="72">
        <v>12600</v>
      </c>
      <c r="M1997" s="73" t="s">
        <v>36</v>
      </c>
    </row>
    <row r="1998" spans="1:13" x14ac:dyDescent="0.2">
      <c r="A1998" s="78" t="s">
        <v>138</v>
      </c>
      <c r="B1998" s="78" t="s">
        <v>32</v>
      </c>
      <c r="C1998" s="66" t="s">
        <v>10404</v>
      </c>
      <c r="D1998" s="77">
        <v>14000</v>
      </c>
      <c r="E1998" s="76">
        <v>1522.5</v>
      </c>
      <c r="F1998" s="72">
        <f t="shared" si="55"/>
        <v>15522.5</v>
      </c>
      <c r="G1998" s="77">
        <v>0</v>
      </c>
      <c r="H1998" s="77">
        <v>1400</v>
      </c>
      <c r="I1998" s="77">
        <v>0</v>
      </c>
      <c r="J1998" s="72">
        <v>0</v>
      </c>
      <c r="K1998" s="72">
        <v>1400</v>
      </c>
      <c r="L1998" s="72">
        <v>12600</v>
      </c>
      <c r="M1998" s="73" t="s">
        <v>51</v>
      </c>
    </row>
    <row r="1999" spans="1:13" x14ac:dyDescent="0.2">
      <c r="A1999" s="78" t="s">
        <v>138</v>
      </c>
      <c r="B1999" s="78" t="s">
        <v>32</v>
      </c>
      <c r="C1999" s="66" t="s">
        <v>10404</v>
      </c>
      <c r="D1999" s="77">
        <v>14000</v>
      </c>
      <c r="E1999" s="76">
        <v>1522.5</v>
      </c>
      <c r="F1999" s="72">
        <f t="shared" si="55"/>
        <v>15522.5</v>
      </c>
      <c r="G1999" s="77">
        <v>0</v>
      </c>
      <c r="H1999" s="77">
        <v>1400</v>
      </c>
      <c r="I1999" s="77">
        <v>0</v>
      </c>
      <c r="J1999" s="72">
        <v>0</v>
      </c>
      <c r="K1999" s="72">
        <v>1400</v>
      </c>
      <c r="L1999" s="72">
        <v>12600</v>
      </c>
      <c r="M1999" s="73" t="s">
        <v>51</v>
      </c>
    </row>
    <row r="2000" spans="1:13" x14ac:dyDescent="0.2">
      <c r="A2000" s="78" t="s">
        <v>138</v>
      </c>
      <c r="B2000" s="78" t="s">
        <v>32</v>
      </c>
      <c r="C2000" s="66" t="s">
        <v>10404</v>
      </c>
      <c r="D2000" s="77">
        <v>14000</v>
      </c>
      <c r="E2000" s="76">
        <v>1522.5</v>
      </c>
      <c r="F2000" s="72">
        <f t="shared" si="55"/>
        <v>15522.5</v>
      </c>
      <c r="G2000" s="77">
        <v>0</v>
      </c>
      <c r="H2000" s="77">
        <v>1400</v>
      </c>
      <c r="I2000" s="77">
        <v>0</v>
      </c>
      <c r="J2000" s="72">
        <v>0</v>
      </c>
      <c r="K2000" s="72">
        <v>1400</v>
      </c>
      <c r="L2000" s="72">
        <v>12600</v>
      </c>
      <c r="M2000" s="73" t="s">
        <v>51</v>
      </c>
    </row>
    <row r="2001" spans="1:13" x14ac:dyDescent="0.2">
      <c r="A2001" s="78" t="s">
        <v>138</v>
      </c>
      <c r="B2001" s="78" t="s">
        <v>32</v>
      </c>
      <c r="C2001" s="66" t="s">
        <v>10404</v>
      </c>
      <c r="D2001" s="77">
        <v>14000</v>
      </c>
      <c r="E2001" s="76">
        <v>1522.5</v>
      </c>
      <c r="F2001" s="72">
        <f t="shared" si="55"/>
        <v>15522.5</v>
      </c>
      <c r="G2001" s="77">
        <v>0</v>
      </c>
      <c r="H2001" s="77">
        <v>1400</v>
      </c>
      <c r="I2001" s="77">
        <v>0</v>
      </c>
      <c r="J2001" s="72">
        <v>0</v>
      </c>
      <c r="K2001" s="72">
        <v>1400</v>
      </c>
      <c r="L2001" s="72">
        <v>12600</v>
      </c>
      <c r="M2001" s="73" t="s">
        <v>51</v>
      </c>
    </row>
    <row r="2002" spans="1:13" x14ac:dyDescent="0.2">
      <c r="A2002" s="78" t="s">
        <v>138</v>
      </c>
      <c r="B2002" s="78" t="s">
        <v>32</v>
      </c>
      <c r="C2002" s="66" t="s">
        <v>10404</v>
      </c>
      <c r="D2002" s="77">
        <v>14000</v>
      </c>
      <c r="E2002" s="76">
        <v>1522.5</v>
      </c>
      <c r="F2002" s="72">
        <f t="shared" si="55"/>
        <v>15522.5</v>
      </c>
      <c r="G2002" s="77">
        <v>0</v>
      </c>
      <c r="H2002" s="77">
        <v>1400</v>
      </c>
      <c r="I2002" s="77">
        <v>0</v>
      </c>
      <c r="J2002" s="72">
        <v>0</v>
      </c>
      <c r="K2002" s="72">
        <v>1400</v>
      </c>
      <c r="L2002" s="72">
        <v>12600</v>
      </c>
      <c r="M2002" s="73" t="s">
        <v>36</v>
      </c>
    </row>
    <row r="2003" spans="1:13" x14ac:dyDescent="0.2">
      <c r="A2003" s="78" t="s">
        <v>138</v>
      </c>
      <c r="B2003" s="78" t="s">
        <v>32</v>
      </c>
      <c r="C2003" s="66" t="s">
        <v>10404</v>
      </c>
      <c r="D2003" s="77">
        <v>14000</v>
      </c>
      <c r="E2003" s="76">
        <v>1522.5</v>
      </c>
      <c r="F2003" s="72">
        <f t="shared" si="55"/>
        <v>15522.5</v>
      </c>
      <c r="G2003" s="77">
        <v>0</v>
      </c>
      <c r="H2003" s="77">
        <v>1400</v>
      </c>
      <c r="I2003" s="77">
        <v>0</v>
      </c>
      <c r="J2003" s="72">
        <v>0</v>
      </c>
      <c r="K2003" s="72">
        <v>1400</v>
      </c>
      <c r="L2003" s="72">
        <v>12600</v>
      </c>
      <c r="M2003" s="73" t="s">
        <v>36</v>
      </c>
    </row>
    <row r="2004" spans="1:13" x14ac:dyDescent="0.2">
      <c r="A2004" s="78" t="s">
        <v>138</v>
      </c>
      <c r="B2004" s="78" t="s">
        <v>32</v>
      </c>
      <c r="C2004" s="66" t="s">
        <v>10404</v>
      </c>
      <c r="D2004" s="77">
        <v>14000</v>
      </c>
      <c r="E2004" s="76">
        <v>1522.5</v>
      </c>
      <c r="F2004" s="72">
        <f t="shared" si="55"/>
        <v>15522.5</v>
      </c>
      <c r="G2004" s="77">
        <v>0</v>
      </c>
      <c r="H2004" s="77">
        <v>1400</v>
      </c>
      <c r="I2004" s="77">
        <v>0</v>
      </c>
      <c r="J2004" s="72">
        <v>0</v>
      </c>
      <c r="K2004" s="72">
        <v>1400</v>
      </c>
      <c r="L2004" s="72">
        <v>12600</v>
      </c>
      <c r="M2004" s="73" t="s">
        <v>51</v>
      </c>
    </row>
    <row r="2005" spans="1:13" x14ac:dyDescent="0.2">
      <c r="A2005" s="78" t="s">
        <v>138</v>
      </c>
      <c r="B2005" s="78" t="s">
        <v>32</v>
      </c>
      <c r="C2005" s="66" t="s">
        <v>10404</v>
      </c>
      <c r="D2005" s="77">
        <v>14000</v>
      </c>
      <c r="E2005" s="76">
        <v>1522.5</v>
      </c>
      <c r="F2005" s="72">
        <f t="shared" si="55"/>
        <v>15522.5</v>
      </c>
      <c r="G2005" s="77">
        <v>0</v>
      </c>
      <c r="H2005" s="77">
        <v>1400</v>
      </c>
      <c r="I2005" s="77">
        <v>0</v>
      </c>
      <c r="J2005" s="72">
        <v>0</v>
      </c>
      <c r="K2005" s="72">
        <v>1400</v>
      </c>
      <c r="L2005" s="72">
        <v>12600</v>
      </c>
      <c r="M2005" s="73" t="s">
        <v>36</v>
      </c>
    </row>
    <row r="2006" spans="1:13" x14ac:dyDescent="0.2">
      <c r="A2006" s="78" t="s">
        <v>138</v>
      </c>
      <c r="B2006" s="78" t="s">
        <v>32</v>
      </c>
      <c r="C2006" s="66" t="s">
        <v>10404</v>
      </c>
      <c r="D2006" s="77">
        <v>14000</v>
      </c>
      <c r="E2006" s="76">
        <v>1522.5</v>
      </c>
      <c r="F2006" s="72">
        <f t="shared" si="55"/>
        <v>15522.5</v>
      </c>
      <c r="G2006" s="77">
        <v>0</v>
      </c>
      <c r="H2006" s="77">
        <v>1400</v>
      </c>
      <c r="I2006" s="77">
        <v>0</v>
      </c>
      <c r="J2006" s="72">
        <v>0</v>
      </c>
      <c r="K2006" s="72">
        <v>1400</v>
      </c>
      <c r="L2006" s="72">
        <v>12600</v>
      </c>
      <c r="M2006" s="73" t="s">
        <v>36</v>
      </c>
    </row>
    <row r="2007" spans="1:13" x14ac:dyDescent="0.2">
      <c r="A2007" s="78" t="s">
        <v>138</v>
      </c>
      <c r="B2007" s="78" t="s">
        <v>32</v>
      </c>
      <c r="C2007" s="66" t="s">
        <v>10404</v>
      </c>
      <c r="D2007" s="77">
        <v>14000</v>
      </c>
      <c r="E2007" s="76">
        <v>1522.5</v>
      </c>
      <c r="F2007" s="72">
        <f t="shared" si="55"/>
        <v>15522.5</v>
      </c>
      <c r="G2007" s="77">
        <v>0</v>
      </c>
      <c r="H2007" s="77">
        <v>1400</v>
      </c>
      <c r="I2007" s="77">
        <v>0</v>
      </c>
      <c r="J2007" s="72">
        <v>0</v>
      </c>
      <c r="K2007" s="72">
        <v>1400</v>
      </c>
      <c r="L2007" s="72">
        <v>12600</v>
      </c>
      <c r="M2007" s="73" t="s">
        <v>36</v>
      </c>
    </row>
    <row r="2008" spans="1:13" x14ac:dyDescent="0.2">
      <c r="A2008" s="78" t="s">
        <v>138</v>
      </c>
      <c r="B2008" s="78" t="s">
        <v>32</v>
      </c>
      <c r="C2008" s="66" t="s">
        <v>10404</v>
      </c>
      <c r="D2008" s="77">
        <v>14000</v>
      </c>
      <c r="E2008" s="76">
        <v>1522.5</v>
      </c>
      <c r="F2008" s="72">
        <f t="shared" si="55"/>
        <v>15522.5</v>
      </c>
      <c r="G2008" s="77">
        <v>0</v>
      </c>
      <c r="H2008" s="77">
        <v>1400</v>
      </c>
      <c r="I2008" s="77">
        <v>0</v>
      </c>
      <c r="J2008" s="72">
        <v>0</v>
      </c>
      <c r="K2008" s="72">
        <v>1400</v>
      </c>
      <c r="L2008" s="72">
        <v>12600</v>
      </c>
      <c r="M2008" s="73" t="s">
        <v>36</v>
      </c>
    </row>
    <row r="2009" spans="1:13" x14ac:dyDescent="0.2">
      <c r="A2009" s="78" t="s">
        <v>138</v>
      </c>
      <c r="B2009" s="78" t="s">
        <v>32</v>
      </c>
      <c r="C2009" s="66" t="s">
        <v>10404</v>
      </c>
      <c r="D2009" s="77">
        <v>14000</v>
      </c>
      <c r="E2009" s="76">
        <v>1522.5</v>
      </c>
      <c r="F2009" s="72">
        <f t="shared" si="55"/>
        <v>15522.5</v>
      </c>
      <c r="G2009" s="77">
        <v>0</v>
      </c>
      <c r="H2009" s="77">
        <v>1400</v>
      </c>
      <c r="I2009" s="77">
        <v>0</v>
      </c>
      <c r="J2009" s="72">
        <v>0</v>
      </c>
      <c r="K2009" s="72">
        <v>1400</v>
      </c>
      <c r="L2009" s="72">
        <v>12600</v>
      </c>
      <c r="M2009" s="73" t="s">
        <v>36</v>
      </c>
    </row>
    <row r="2010" spans="1:13" x14ac:dyDescent="0.2">
      <c r="A2010" s="78" t="s">
        <v>138</v>
      </c>
      <c r="B2010" s="78" t="s">
        <v>32</v>
      </c>
      <c r="C2010" s="66" t="s">
        <v>10404</v>
      </c>
      <c r="D2010" s="77">
        <v>14000</v>
      </c>
      <c r="E2010" s="76">
        <v>1522.5</v>
      </c>
      <c r="F2010" s="72">
        <f t="shared" si="55"/>
        <v>15522.5</v>
      </c>
      <c r="G2010" s="77">
        <v>0</v>
      </c>
      <c r="H2010" s="77">
        <v>1400</v>
      </c>
      <c r="I2010" s="77">
        <v>0</v>
      </c>
      <c r="J2010" s="72">
        <v>0</v>
      </c>
      <c r="K2010" s="72">
        <v>1400</v>
      </c>
      <c r="L2010" s="72">
        <v>12600</v>
      </c>
      <c r="M2010" s="73" t="s">
        <v>36</v>
      </c>
    </row>
    <row r="2011" spans="1:13" x14ac:dyDescent="0.2">
      <c r="A2011" s="78" t="s">
        <v>138</v>
      </c>
      <c r="B2011" s="78" t="s">
        <v>32</v>
      </c>
      <c r="C2011" s="66" t="s">
        <v>10404</v>
      </c>
      <c r="D2011" s="77">
        <v>14000</v>
      </c>
      <c r="E2011" s="76">
        <v>1522.5</v>
      </c>
      <c r="F2011" s="72">
        <f t="shared" si="55"/>
        <v>15522.5</v>
      </c>
      <c r="G2011" s="77">
        <v>0</v>
      </c>
      <c r="H2011" s="77">
        <v>1400</v>
      </c>
      <c r="I2011" s="77">
        <v>0</v>
      </c>
      <c r="J2011" s="72">
        <v>0</v>
      </c>
      <c r="K2011" s="72">
        <v>1400</v>
      </c>
      <c r="L2011" s="72">
        <v>12600</v>
      </c>
      <c r="M2011" s="73" t="s">
        <v>51</v>
      </c>
    </row>
    <row r="2012" spans="1:13" x14ac:dyDescent="0.2">
      <c r="A2012" s="78" t="s">
        <v>138</v>
      </c>
      <c r="B2012" s="78" t="s">
        <v>32</v>
      </c>
      <c r="C2012" s="66" t="s">
        <v>10404</v>
      </c>
      <c r="D2012" s="77">
        <v>14000</v>
      </c>
      <c r="E2012" s="76">
        <v>1522.5</v>
      </c>
      <c r="F2012" s="72">
        <f t="shared" si="55"/>
        <v>15522.5</v>
      </c>
      <c r="G2012" s="77">
        <v>0</v>
      </c>
      <c r="H2012" s="77">
        <v>1400</v>
      </c>
      <c r="I2012" s="77">
        <v>0</v>
      </c>
      <c r="J2012" s="72">
        <v>0</v>
      </c>
      <c r="K2012" s="72">
        <v>1400</v>
      </c>
      <c r="L2012" s="72">
        <v>12600</v>
      </c>
      <c r="M2012" s="73" t="s">
        <v>36</v>
      </c>
    </row>
    <row r="2013" spans="1:13" x14ac:dyDescent="0.2">
      <c r="A2013" s="78" t="s">
        <v>138</v>
      </c>
      <c r="B2013" s="78" t="s">
        <v>32</v>
      </c>
      <c r="C2013" s="66" t="s">
        <v>10404</v>
      </c>
      <c r="D2013" s="77">
        <v>14000</v>
      </c>
      <c r="E2013" s="76">
        <v>1522.5</v>
      </c>
      <c r="F2013" s="72">
        <f t="shared" si="55"/>
        <v>15522.5</v>
      </c>
      <c r="G2013" s="77">
        <v>0</v>
      </c>
      <c r="H2013" s="77">
        <v>1400</v>
      </c>
      <c r="I2013" s="77">
        <v>0</v>
      </c>
      <c r="J2013" s="72">
        <v>0</v>
      </c>
      <c r="K2013" s="72">
        <v>1400</v>
      </c>
      <c r="L2013" s="72">
        <v>12600</v>
      </c>
      <c r="M2013" s="73" t="s">
        <v>36</v>
      </c>
    </row>
    <row r="2014" spans="1:13" x14ac:dyDescent="0.2">
      <c r="A2014" s="78" t="s">
        <v>138</v>
      </c>
      <c r="B2014" s="78" t="s">
        <v>32</v>
      </c>
      <c r="C2014" s="66" t="s">
        <v>10404</v>
      </c>
      <c r="D2014" s="77">
        <v>14000</v>
      </c>
      <c r="E2014" s="76">
        <v>1522.5</v>
      </c>
      <c r="F2014" s="72">
        <f t="shared" si="55"/>
        <v>15522.5</v>
      </c>
      <c r="G2014" s="77">
        <v>0</v>
      </c>
      <c r="H2014" s="77">
        <v>1400</v>
      </c>
      <c r="I2014" s="77">
        <v>0</v>
      </c>
      <c r="J2014" s="72">
        <v>0</v>
      </c>
      <c r="K2014" s="72">
        <v>1400</v>
      </c>
      <c r="L2014" s="72">
        <v>12600</v>
      </c>
      <c r="M2014" s="73" t="s">
        <v>36</v>
      </c>
    </row>
    <row r="2015" spans="1:13" x14ac:dyDescent="0.2">
      <c r="A2015" s="78" t="s">
        <v>138</v>
      </c>
      <c r="B2015" s="78" t="s">
        <v>32</v>
      </c>
      <c r="C2015" s="66" t="s">
        <v>10404</v>
      </c>
      <c r="D2015" s="77">
        <v>14000</v>
      </c>
      <c r="E2015" s="76">
        <v>1522.5</v>
      </c>
      <c r="F2015" s="72">
        <f t="shared" si="55"/>
        <v>15522.5</v>
      </c>
      <c r="G2015" s="77">
        <v>0</v>
      </c>
      <c r="H2015" s="77">
        <v>1400</v>
      </c>
      <c r="I2015" s="77">
        <v>0</v>
      </c>
      <c r="J2015" s="72">
        <v>0</v>
      </c>
      <c r="K2015" s="72">
        <v>1400</v>
      </c>
      <c r="L2015" s="72">
        <v>12600</v>
      </c>
      <c r="M2015" s="73" t="s">
        <v>36</v>
      </c>
    </row>
    <row r="2016" spans="1:13" x14ac:dyDescent="0.2">
      <c r="A2016" s="78" t="s">
        <v>138</v>
      </c>
      <c r="B2016" s="78" t="s">
        <v>32</v>
      </c>
      <c r="C2016" s="66" t="s">
        <v>10404</v>
      </c>
      <c r="D2016" s="77">
        <v>14000</v>
      </c>
      <c r="E2016" s="76">
        <v>1522.5</v>
      </c>
      <c r="F2016" s="72">
        <f t="shared" si="55"/>
        <v>15522.5</v>
      </c>
      <c r="G2016" s="77">
        <v>0</v>
      </c>
      <c r="H2016" s="77">
        <v>1400</v>
      </c>
      <c r="I2016" s="77">
        <v>0</v>
      </c>
      <c r="J2016" s="72">
        <v>0</v>
      </c>
      <c r="K2016" s="72">
        <v>1400</v>
      </c>
      <c r="L2016" s="72">
        <v>12600</v>
      </c>
      <c r="M2016" s="73" t="s">
        <v>36</v>
      </c>
    </row>
    <row r="2017" spans="1:13" x14ac:dyDescent="0.2">
      <c r="A2017" s="78" t="s">
        <v>138</v>
      </c>
      <c r="B2017" s="78" t="s">
        <v>32</v>
      </c>
      <c r="C2017" s="66" t="s">
        <v>10404</v>
      </c>
      <c r="D2017" s="77">
        <v>14000</v>
      </c>
      <c r="E2017" s="76">
        <v>1522.5</v>
      </c>
      <c r="F2017" s="72">
        <f t="shared" si="55"/>
        <v>15522.5</v>
      </c>
      <c r="G2017" s="77">
        <v>0</v>
      </c>
      <c r="H2017" s="77">
        <v>1400</v>
      </c>
      <c r="I2017" s="77">
        <v>0</v>
      </c>
      <c r="J2017" s="72">
        <v>0</v>
      </c>
      <c r="K2017" s="72">
        <v>1400</v>
      </c>
      <c r="L2017" s="72">
        <v>12600</v>
      </c>
      <c r="M2017" s="73" t="s">
        <v>36</v>
      </c>
    </row>
    <row r="2018" spans="1:13" x14ac:dyDescent="0.2">
      <c r="A2018" s="78" t="s">
        <v>138</v>
      </c>
      <c r="B2018" s="78" t="s">
        <v>32</v>
      </c>
      <c r="C2018" s="66" t="s">
        <v>10404</v>
      </c>
      <c r="D2018" s="77">
        <v>14000</v>
      </c>
      <c r="E2018" s="76">
        <v>1522.5</v>
      </c>
      <c r="F2018" s="72">
        <f t="shared" si="55"/>
        <v>15522.5</v>
      </c>
      <c r="G2018" s="77">
        <v>0</v>
      </c>
      <c r="H2018" s="77">
        <v>1400</v>
      </c>
      <c r="I2018" s="77">
        <v>0</v>
      </c>
      <c r="J2018" s="72">
        <v>0</v>
      </c>
      <c r="K2018" s="72">
        <v>1400</v>
      </c>
      <c r="L2018" s="72">
        <v>12600</v>
      </c>
      <c r="M2018" s="73" t="s">
        <v>36</v>
      </c>
    </row>
    <row r="2019" spans="1:13" x14ac:dyDescent="0.2">
      <c r="A2019" s="78" t="s">
        <v>138</v>
      </c>
      <c r="B2019" s="78" t="s">
        <v>32</v>
      </c>
      <c r="C2019" s="66" t="s">
        <v>10404</v>
      </c>
      <c r="D2019" s="77">
        <v>14000</v>
      </c>
      <c r="E2019" s="76">
        <v>1522.5</v>
      </c>
      <c r="F2019" s="72">
        <f t="shared" si="55"/>
        <v>15522.5</v>
      </c>
      <c r="G2019" s="77">
        <v>0</v>
      </c>
      <c r="H2019" s="77">
        <v>1400</v>
      </c>
      <c r="I2019" s="77">
        <v>0</v>
      </c>
      <c r="J2019" s="72">
        <v>0</v>
      </c>
      <c r="K2019" s="72">
        <v>1400</v>
      </c>
      <c r="L2019" s="72">
        <v>12600</v>
      </c>
      <c r="M2019" s="73" t="s">
        <v>36</v>
      </c>
    </row>
    <row r="2020" spans="1:13" x14ac:dyDescent="0.2">
      <c r="A2020" s="78" t="s">
        <v>138</v>
      </c>
      <c r="B2020" s="78" t="s">
        <v>32</v>
      </c>
      <c r="C2020" s="66" t="s">
        <v>10404</v>
      </c>
      <c r="D2020" s="77">
        <v>14000</v>
      </c>
      <c r="E2020" s="76">
        <v>1522.5</v>
      </c>
      <c r="F2020" s="72">
        <f t="shared" si="55"/>
        <v>15522.5</v>
      </c>
      <c r="G2020" s="77">
        <v>0</v>
      </c>
      <c r="H2020" s="77">
        <v>1400</v>
      </c>
      <c r="I2020" s="82">
        <v>0</v>
      </c>
      <c r="J2020" s="72">
        <v>0</v>
      </c>
      <c r="K2020" s="72">
        <v>1400</v>
      </c>
      <c r="L2020" s="72">
        <v>12600</v>
      </c>
      <c r="M2020" s="73" t="s">
        <v>36</v>
      </c>
    </row>
    <row r="2021" spans="1:13" x14ac:dyDescent="0.2">
      <c r="A2021" s="78" t="s">
        <v>138</v>
      </c>
      <c r="B2021" s="78" t="s">
        <v>32</v>
      </c>
      <c r="C2021" s="66" t="s">
        <v>10404</v>
      </c>
      <c r="D2021" s="77">
        <v>14000</v>
      </c>
      <c r="E2021" s="76">
        <v>1522.5</v>
      </c>
      <c r="F2021" s="72">
        <f t="shared" si="55"/>
        <v>15522.5</v>
      </c>
      <c r="G2021" s="77">
        <v>0</v>
      </c>
      <c r="H2021" s="77">
        <v>1400</v>
      </c>
      <c r="I2021" s="77">
        <v>0</v>
      </c>
      <c r="J2021" s="72">
        <v>0</v>
      </c>
      <c r="K2021" s="72">
        <v>1400</v>
      </c>
      <c r="L2021" s="72">
        <v>12600</v>
      </c>
      <c r="M2021" s="73" t="s">
        <v>36</v>
      </c>
    </row>
    <row r="2022" spans="1:13" x14ac:dyDescent="0.2">
      <c r="A2022" s="78" t="s">
        <v>138</v>
      </c>
      <c r="B2022" s="78" t="s">
        <v>32</v>
      </c>
      <c r="C2022" s="66" t="s">
        <v>10404</v>
      </c>
      <c r="D2022" s="77">
        <v>14000</v>
      </c>
      <c r="E2022" s="76">
        <v>1522.5</v>
      </c>
      <c r="F2022" s="72">
        <f t="shared" si="55"/>
        <v>15522.5</v>
      </c>
      <c r="G2022" s="77">
        <v>0</v>
      </c>
      <c r="H2022" s="77">
        <v>1400</v>
      </c>
      <c r="I2022" s="77">
        <v>0</v>
      </c>
      <c r="J2022" s="72">
        <v>0</v>
      </c>
      <c r="K2022" s="72">
        <v>1400</v>
      </c>
      <c r="L2022" s="72">
        <v>12600</v>
      </c>
      <c r="M2022" s="73" t="s">
        <v>36</v>
      </c>
    </row>
    <row r="2023" spans="1:13" x14ac:dyDescent="0.2">
      <c r="A2023" s="78" t="s">
        <v>138</v>
      </c>
      <c r="B2023" s="78" t="s">
        <v>32</v>
      </c>
      <c r="C2023" s="66" t="s">
        <v>10404</v>
      </c>
      <c r="D2023" s="77">
        <v>14000</v>
      </c>
      <c r="E2023" s="76">
        <v>1522.5</v>
      </c>
      <c r="F2023" s="72">
        <f t="shared" si="55"/>
        <v>15522.5</v>
      </c>
      <c r="G2023" s="77">
        <v>0</v>
      </c>
      <c r="H2023" s="77">
        <v>1400</v>
      </c>
      <c r="I2023" s="77">
        <v>0</v>
      </c>
      <c r="J2023" s="72">
        <v>0</v>
      </c>
      <c r="K2023" s="72">
        <v>1400</v>
      </c>
      <c r="L2023" s="72">
        <v>12600</v>
      </c>
      <c r="M2023" s="73" t="s">
        <v>36</v>
      </c>
    </row>
    <row r="2024" spans="1:13" x14ac:dyDescent="0.2">
      <c r="A2024" s="78" t="s">
        <v>138</v>
      </c>
      <c r="B2024" s="78" t="s">
        <v>32</v>
      </c>
      <c r="C2024" s="66" t="s">
        <v>10404</v>
      </c>
      <c r="D2024" s="77">
        <v>14000</v>
      </c>
      <c r="E2024" s="76">
        <v>1522.5</v>
      </c>
      <c r="F2024" s="72">
        <f t="shared" si="55"/>
        <v>15522.5</v>
      </c>
      <c r="G2024" s="77">
        <v>0</v>
      </c>
      <c r="H2024" s="77">
        <v>1400</v>
      </c>
      <c r="I2024" s="77">
        <v>0</v>
      </c>
      <c r="J2024" s="72">
        <v>0</v>
      </c>
      <c r="K2024" s="72">
        <v>1400</v>
      </c>
      <c r="L2024" s="72">
        <v>12600</v>
      </c>
      <c r="M2024" s="73" t="s">
        <v>36</v>
      </c>
    </row>
    <row r="2025" spans="1:13" x14ac:dyDescent="0.2">
      <c r="A2025" s="78" t="s">
        <v>138</v>
      </c>
      <c r="B2025" s="78" t="s">
        <v>32</v>
      </c>
      <c r="C2025" s="66" t="s">
        <v>10404</v>
      </c>
      <c r="D2025" s="77">
        <v>14000</v>
      </c>
      <c r="E2025" s="76">
        <v>1522.5</v>
      </c>
      <c r="F2025" s="72">
        <f t="shared" si="55"/>
        <v>15522.5</v>
      </c>
      <c r="G2025" s="77">
        <v>0</v>
      </c>
      <c r="H2025" s="77">
        <v>1400</v>
      </c>
      <c r="I2025" s="77">
        <v>0</v>
      </c>
      <c r="J2025" s="72">
        <v>0</v>
      </c>
      <c r="K2025" s="72">
        <v>1400</v>
      </c>
      <c r="L2025" s="72">
        <v>12600</v>
      </c>
      <c r="M2025" s="73" t="s">
        <v>36</v>
      </c>
    </row>
    <row r="2026" spans="1:13" x14ac:dyDescent="0.2">
      <c r="A2026" s="78" t="s">
        <v>138</v>
      </c>
      <c r="B2026" s="78" t="s">
        <v>32</v>
      </c>
      <c r="C2026" s="66" t="s">
        <v>10404</v>
      </c>
      <c r="D2026" s="77">
        <v>14000</v>
      </c>
      <c r="E2026" s="76">
        <v>1522.5</v>
      </c>
      <c r="F2026" s="72">
        <f t="shared" si="55"/>
        <v>15522.5</v>
      </c>
      <c r="G2026" s="77">
        <v>0</v>
      </c>
      <c r="H2026" s="77">
        <v>1400</v>
      </c>
      <c r="I2026" s="77">
        <v>0</v>
      </c>
      <c r="J2026" s="72">
        <v>0</v>
      </c>
      <c r="K2026" s="72">
        <v>1400</v>
      </c>
      <c r="L2026" s="72">
        <v>12600</v>
      </c>
      <c r="M2026" s="73" t="s">
        <v>36</v>
      </c>
    </row>
    <row r="2027" spans="1:13" x14ac:dyDescent="0.2">
      <c r="A2027" s="78" t="s">
        <v>138</v>
      </c>
      <c r="B2027" s="78" t="s">
        <v>32</v>
      </c>
      <c r="C2027" s="66" t="s">
        <v>10404</v>
      </c>
      <c r="D2027" s="77">
        <v>14000</v>
      </c>
      <c r="E2027" s="76">
        <v>1522.5</v>
      </c>
      <c r="F2027" s="72">
        <f t="shared" si="55"/>
        <v>15522.5</v>
      </c>
      <c r="G2027" s="77">
        <v>0</v>
      </c>
      <c r="H2027" s="77">
        <v>1400</v>
      </c>
      <c r="I2027" s="77">
        <v>0</v>
      </c>
      <c r="J2027" s="72">
        <v>0</v>
      </c>
      <c r="K2027" s="72">
        <v>1400</v>
      </c>
      <c r="L2027" s="72">
        <v>12600</v>
      </c>
      <c r="M2027" s="73" t="s">
        <v>36</v>
      </c>
    </row>
    <row r="2028" spans="1:13" x14ac:dyDescent="0.2">
      <c r="A2028" s="78" t="s">
        <v>138</v>
      </c>
      <c r="B2028" s="78" t="s">
        <v>32</v>
      </c>
      <c r="C2028" s="66" t="s">
        <v>10404</v>
      </c>
      <c r="D2028" s="77">
        <v>14000</v>
      </c>
      <c r="E2028" s="76">
        <v>1522.5</v>
      </c>
      <c r="F2028" s="72">
        <f t="shared" si="55"/>
        <v>15522.5</v>
      </c>
      <c r="G2028" s="77">
        <v>0</v>
      </c>
      <c r="H2028" s="77">
        <v>1400</v>
      </c>
      <c r="I2028" s="77">
        <v>0</v>
      </c>
      <c r="J2028" s="72">
        <v>0</v>
      </c>
      <c r="K2028" s="72">
        <v>1400</v>
      </c>
      <c r="L2028" s="72">
        <v>12600</v>
      </c>
      <c r="M2028" s="73" t="s">
        <v>36</v>
      </c>
    </row>
    <row r="2029" spans="1:13" x14ac:dyDescent="0.2">
      <c r="A2029" s="78" t="s">
        <v>138</v>
      </c>
      <c r="B2029" s="78" t="s">
        <v>32</v>
      </c>
      <c r="C2029" s="66" t="s">
        <v>10404</v>
      </c>
      <c r="D2029" s="77">
        <v>14000</v>
      </c>
      <c r="E2029" s="76">
        <v>1522.5</v>
      </c>
      <c r="F2029" s="72">
        <f t="shared" si="55"/>
        <v>15522.5</v>
      </c>
      <c r="G2029" s="77">
        <v>0</v>
      </c>
      <c r="H2029" s="77">
        <v>1400</v>
      </c>
      <c r="I2029" s="77">
        <v>0</v>
      </c>
      <c r="J2029" s="72">
        <v>0</v>
      </c>
      <c r="K2029" s="72">
        <v>1400</v>
      </c>
      <c r="L2029" s="72">
        <v>12600</v>
      </c>
      <c r="M2029" s="73" t="s">
        <v>36</v>
      </c>
    </row>
    <row r="2030" spans="1:13" x14ac:dyDescent="0.2">
      <c r="A2030" s="78" t="s">
        <v>138</v>
      </c>
      <c r="B2030" s="78" t="s">
        <v>32</v>
      </c>
      <c r="C2030" s="66" t="s">
        <v>10404</v>
      </c>
      <c r="D2030" s="77">
        <v>14000</v>
      </c>
      <c r="E2030" s="76">
        <v>1522.5</v>
      </c>
      <c r="F2030" s="72">
        <f t="shared" si="55"/>
        <v>15522.5</v>
      </c>
      <c r="G2030" s="77">
        <v>0</v>
      </c>
      <c r="H2030" s="77">
        <v>1400</v>
      </c>
      <c r="I2030" s="77">
        <v>0</v>
      </c>
      <c r="J2030" s="72">
        <v>0</v>
      </c>
      <c r="K2030" s="72">
        <v>1400</v>
      </c>
      <c r="L2030" s="72">
        <v>12600</v>
      </c>
      <c r="M2030" s="73" t="s">
        <v>36</v>
      </c>
    </row>
    <row r="2031" spans="1:13" x14ac:dyDescent="0.2">
      <c r="A2031" s="78" t="s">
        <v>138</v>
      </c>
      <c r="B2031" s="78" t="s">
        <v>32</v>
      </c>
      <c r="C2031" s="66" t="s">
        <v>10404</v>
      </c>
      <c r="D2031" s="77">
        <v>14000</v>
      </c>
      <c r="E2031" s="76">
        <v>1522.5</v>
      </c>
      <c r="F2031" s="72">
        <f t="shared" si="55"/>
        <v>15522.5</v>
      </c>
      <c r="G2031" s="77">
        <v>0</v>
      </c>
      <c r="H2031" s="77">
        <v>1400</v>
      </c>
      <c r="I2031" s="77">
        <v>0</v>
      </c>
      <c r="J2031" s="72">
        <v>0</v>
      </c>
      <c r="K2031" s="72">
        <v>1400</v>
      </c>
      <c r="L2031" s="72">
        <v>12600</v>
      </c>
      <c r="M2031" s="73" t="s">
        <v>36</v>
      </c>
    </row>
    <row r="2032" spans="1:13" x14ac:dyDescent="0.2">
      <c r="A2032" s="78" t="s">
        <v>138</v>
      </c>
      <c r="B2032" s="78" t="s">
        <v>32</v>
      </c>
      <c r="C2032" s="66" t="s">
        <v>10404</v>
      </c>
      <c r="D2032" s="77">
        <v>14000</v>
      </c>
      <c r="E2032" s="76">
        <v>1522.5</v>
      </c>
      <c r="F2032" s="72">
        <f t="shared" si="55"/>
        <v>15522.5</v>
      </c>
      <c r="G2032" s="77">
        <v>0</v>
      </c>
      <c r="H2032" s="77">
        <v>1400</v>
      </c>
      <c r="I2032" s="77">
        <v>0</v>
      </c>
      <c r="J2032" s="72">
        <v>0</v>
      </c>
      <c r="K2032" s="72">
        <v>1400</v>
      </c>
      <c r="L2032" s="72">
        <v>12600</v>
      </c>
      <c r="M2032" s="73" t="s">
        <v>36</v>
      </c>
    </row>
    <row r="2033" spans="1:13" x14ac:dyDescent="0.2">
      <c r="A2033" s="78" t="s">
        <v>138</v>
      </c>
      <c r="B2033" s="78" t="s">
        <v>32</v>
      </c>
      <c r="C2033" s="66" t="s">
        <v>10404</v>
      </c>
      <c r="D2033" s="77">
        <v>14000</v>
      </c>
      <c r="E2033" s="76">
        <v>1522.5</v>
      </c>
      <c r="F2033" s="72">
        <f t="shared" si="55"/>
        <v>15522.5</v>
      </c>
      <c r="G2033" s="77">
        <v>0</v>
      </c>
      <c r="H2033" s="77">
        <v>1400</v>
      </c>
      <c r="I2033" s="77">
        <v>0</v>
      </c>
      <c r="J2033" s="72">
        <v>0</v>
      </c>
      <c r="K2033" s="72">
        <v>1400</v>
      </c>
      <c r="L2033" s="72">
        <v>12600</v>
      </c>
      <c r="M2033" s="73" t="s">
        <v>36</v>
      </c>
    </row>
    <row r="2034" spans="1:13" x14ac:dyDescent="0.2">
      <c r="A2034" s="78" t="s">
        <v>138</v>
      </c>
      <c r="B2034" s="78" t="s">
        <v>32</v>
      </c>
      <c r="C2034" s="66" t="s">
        <v>10404</v>
      </c>
      <c r="D2034" s="77">
        <v>14000</v>
      </c>
      <c r="E2034" s="76">
        <v>1522.5</v>
      </c>
      <c r="F2034" s="72">
        <f t="shared" ref="F2034:F2097" si="56">D2034+E2034</f>
        <v>15522.5</v>
      </c>
      <c r="G2034" s="77">
        <v>0</v>
      </c>
      <c r="H2034" s="77">
        <v>1400</v>
      </c>
      <c r="I2034" s="77">
        <v>0</v>
      </c>
      <c r="J2034" s="72">
        <v>0</v>
      </c>
      <c r="K2034" s="72">
        <v>1400</v>
      </c>
      <c r="L2034" s="72">
        <v>12600</v>
      </c>
      <c r="M2034" s="73" t="s">
        <v>36</v>
      </c>
    </row>
    <row r="2035" spans="1:13" x14ac:dyDescent="0.2">
      <c r="A2035" s="78" t="s">
        <v>138</v>
      </c>
      <c r="B2035" s="78" t="s">
        <v>32</v>
      </c>
      <c r="C2035" s="66" t="s">
        <v>10404</v>
      </c>
      <c r="D2035" s="77">
        <v>14000</v>
      </c>
      <c r="E2035" s="76">
        <v>1522.5</v>
      </c>
      <c r="F2035" s="72">
        <f t="shared" si="56"/>
        <v>15522.5</v>
      </c>
      <c r="G2035" s="77">
        <v>0</v>
      </c>
      <c r="H2035" s="77">
        <v>1400</v>
      </c>
      <c r="I2035" s="77">
        <v>0</v>
      </c>
      <c r="J2035" s="72">
        <v>0</v>
      </c>
      <c r="K2035" s="72">
        <v>1400</v>
      </c>
      <c r="L2035" s="72">
        <v>12600</v>
      </c>
      <c r="M2035" s="73" t="s">
        <v>36</v>
      </c>
    </row>
    <row r="2036" spans="1:13" x14ac:dyDescent="0.2">
      <c r="A2036" s="78" t="s">
        <v>138</v>
      </c>
      <c r="B2036" s="78" t="s">
        <v>32</v>
      </c>
      <c r="C2036" s="66" t="s">
        <v>10404</v>
      </c>
      <c r="D2036" s="77">
        <v>14000</v>
      </c>
      <c r="E2036" s="76">
        <v>1522.5</v>
      </c>
      <c r="F2036" s="72">
        <f t="shared" si="56"/>
        <v>15522.5</v>
      </c>
      <c r="G2036" s="77">
        <v>0</v>
      </c>
      <c r="H2036" s="77">
        <v>1400</v>
      </c>
      <c r="I2036" s="77">
        <v>0</v>
      </c>
      <c r="J2036" s="72">
        <v>0</v>
      </c>
      <c r="K2036" s="72">
        <v>1400</v>
      </c>
      <c r="L2036" s="72">
        <v>12600</v>
      </c>
      <c r="M2036" s="73" t="s">
        <v>36</v>
      </c>
    </row>
    <row r="2037" spans="1:13" x14ac:dyDescent="0.2">
      <c r="A2037" s="78" t="s">
        <v>138</v>
      </c>
      <c r="B2037" s="78" t="s">
        <v>32</v>
      </c>
      <c r="C2037" s="66" t="s">
        <v>10404</v>
      </c>
      <c r="D2037" s="77">
        <v>14000</v>
      </c>
      <c r="E2037" s="76">
        <v>1522.5</v>
      </c>
      <c r="F2037" s="72">
        <f t="shared" si="56"/>
        <v>15522.5</v>
      </c>
      <c r="G2037" s="77">
        <v>0</v>
      </c>
      <c r="H2037" s="77">
        <v>1400</v>
      </c>
      <c r="I2037" s="77">
        <v>0</v>
      </c>
      <c r="J2037" s="72">
        <v>0</v>
      </c>
      <c r="K2037" s="72">
        <v>1400</v>
      </c>
      <c r="L2037" s="72">
        <v>12600</v>
      </c>
      <c r="M2037" s="73" t="s">
        <v>36</v>
      </c>
    </row>
    <row r="2038" spans="1:13" x14ac:dyDescent="0.2">
      <c r="A2038" s="78" t="s">
        <v>138</v>
      </c>
      <c r="B2038" s="78" t="s">
        <v>32</v>
      </c>
      <c r="C2038" s="66" t="s">
        <v>10404</v>
      </c>
      <c r="D2038" s="77">
        <v>14000</v>
      </c>
      <c r="E2038" s="76">
        <v>1522.5</v>
      </c>
      <c r="F2038" s="72">
        <f t="shared" si="56"/>
        <v>15522.5</v>
      </c>
      <c r="G2038" s="77">
        <v>0</v>
      </c>
      <c r="H2038" s="77">
        <v>1400</v>
      </c>
      <c r="I2038" s="77">
        <v>0</v>
      </c>
      <c r="J2038" s="72">
        <v>0</v>
      </c>
      <c r="K2038" s="72">
        <v>1400</v>
      </c>
      <c r="L2038" s="72">
        <v>12600</v>
      </c>
      <c r="M2038" s="73" t="s">
        <v>36</v>
      </c>
    </row>
    <row r="2039" spans="1:13" x14ac:dyDescent="0.2">
      <c r="A2039" s="78" t="s">
        <v>138</v>
      </c>
      <c r="B2039" s="78" t="s">
        <v>32</v>
      </c>
      <c r="C2039" s="66" t="s">
        <v>10404</v>
      </c>
      <c r="D2039" s="77">
        <v>14000</v>
      </c>
      <c r="E2039" s="76">
        <v>1522.5</v>
      </c>
      <c r="F2039" s="72">
        <f t="shared" si="56"/>
        <v>15522.5</v>
      </c>
      <c r="G2039" s="77">
        <v>0</v>
      </c>
      <c r="H2039" s="77">
        <v>1400</v>
      </c>
      <c r="I2039" s="77">
        <v>0</v>
      </c>
      <c r="J2039" s="72">
        <v>0</v>
      </c>
      <c r="K2039" s="72">
        <v>1400</v>
      </c>
      <c r="L2039" s="72">
        <v>12600</v>
      </c>
      <c r="M2039" s="73" t="s">
        <v>36</v>
      </c>
    </row>
    <row r="2040" spans="1:13" x14ac:dyDescent="0.2">
      <c r="A2040" s="78" t="s">
        <v>138</v>
      </c>
      <c r="B2040" s="78" t="s">
        <v>32</v>
      </c>
      <c r="C2040" s="66" t="s">
        <v>10404</v>
      </c>
      <c r="D2040" s="77">
        <v>14000</v>
      </c>
      <c r="E2040" s="76">
        <v>1522.5</v>
      </c>
      <c r="F2040" s="72">
        <f t="shared" si="56"/>
        <v>15522.5</v>
      </c>
      <c r="G2040" s="77">
        <v>0</v>
      </c>
      <c r="H2040" s="77">
        <v>1400</v>
      </c>
      <c r="I2040" s="77">
        <v>0</v>
      </c>
      <c r="J2040" s="72">
        <v>0</v>
      </c>
      <c r="K2040" s="72">
        <v>1400</v>
      </c>
      <c r="L2040" s="72">
        <v>12600</v>
      </c>
      <c r="M2040" s="73" t="s">
        <v>36</v>
      </c>
    </row>
    <row r="2041" spans="1:13" x14ac:dyDescent="0.2">
      <c r="A2041" s="78" t="s">
        <v>138</v>
      </c>
      <c r="B2041" s="78" t="s">
        <v>32</v>
      </c>
      <c r="C2041" s="66" t="s">
        <v>10404</v>
      </c>
      <c r="D2041" s="77">
        <v>14000</v>
      </c>
      <c r="E2041" s="76">
        <v>1522.5</v>
      </c>
      <c r="F2041" s="72">
        <f t="shared" si="56"/>
        <v>15522.5</v>
      </c>
      <c r="G2041" s="77">
        <v>0</v>
      </c>
      <c r="H2041" s="77">
        <v>1400</v>
      </c>
      <c r="I2041" s="77">
        <v>0</v>
      </c>
      <c r="J2041" s="72">
        <v>0</v>
      </c>
      <c r="K2041" s="72">
        <v>1400</v>
      </c>
      <c r="L2041" s="72">
        <v>12600</v>
      </c>
      <c r="M2041" s="73" t="s">
        <v>36</v>
      </c>
    </row>
    <row r="2042" spans="1:13" x14ac:dyDescent="0.2">
      <c r="A2042" s="78" t="s">
        <v>138</v>
      </c>
      <c r="B2042" s="78" t="s">
        <v>32</v>
      </c>
      <c r="C2042" s="66" t="s">
        <v>10404</v>
      </c>
      <c r="D2042" s="77">
        <v>14000</v>
      </c>
      <c r="E2042" s="76">
        <v>1522.5</v>
      </c>
      <c r="F2042" s="72">
        <f t="shared" si="56"/>
        <v>15522.5</v>
      </c>
      <c r="G2042" s="77">
        <v>0</v>
      </c>
      <c r="H2042" s="77">
        <v>1400</v>
      </c>
      <c r="I2042" s="77">
        <v>0</v>
      </c>
      <c r="J2042" s="72">
        <v>0</v>
      </c>
      <c r="K2042" s="72">
        <v>1400</v>
      </c>
      <c r="L2042" s="72">
        <v>12600</v>
      </c>
      <c r="M2042" s="73" t="s">
        <v>36</v>
      </c>
    </row>
    <row r="2043" spans="1:13" x14ac:dyDescent="0.2">
      <c r="A2043" s="78" t="s">
        <v>138</v>
      </c>
      <c r="B2043" s="78" t="s">
        <v>32</v>
      </c>
      <c r="C2043" s="66" t="s">
        <v>10404</v>
      </c>
      <c r="D2043" s="77">
        <v>14000</v>
      </c>
      <c r="E2043" s="76">
        <v>1522.5</v>
      </c>
      <c r="F2043" s="72">
        <f t="shared" si="56"/>
        <v>15522.5</v>
      </c>
      <c r="G2043" s="77">
        <v>0</v>
      </c>
      <c r="H2043" s="77">
        <v>1400</v>
      </c>
      <c r="I2043" s="77">
        <v>0</v>
      </c>
      <c r="J2043" s="72">
        <v>0</v>
      </c>
      <c r="K2043" s="72">
        <v>1400</v>
      </c>
      <c r="L2043" s="72">
        <v>12600</v>
      </c>
      <c r="M2043" s="73" t="s">
        <v>36</v>
      </c>
    </row>
    <row r="2044" spans="1:13" x14ac:dyDescent="0.2">
      <c r="A2044" s="78" t="s">
        <v>138</v>
      </c>
      <c r="B2044" s="78" t="s">
        <v>32</v>
      </c>
      <c r="C2044" s="66" t="s">
        <v>10404</v>
      </c>
      <c r="D2044" s="77">
        <v>14000</v>
      </c>
      <c r="E2044" s="76">
        <v>1522.5</v>
      </c>
      <c r="F2044" s="72">
        <f t="shared" si="56"/>
        <v>15522.5</v>
      </c>
      <c r="G2044" s="77">
        <v>0</v>
      </c>
      <c r="H2044" s="77">
        <v>1400</v>
      </c>
      <c r="I2044" s="77">
        <v>0</v>
      </c>
      <c r="J2044" s="72">
        <v>0</v>
      </c>
      <c r="K2044" s="72">
        <v>1400</v>
      </c>
      <c r="L2044" s="72">
        <v>12600</v>
      </c>
      <c r="M2044" s="73" t="s">
        <v>36</v>
      </c>
    </row>
    <row r="2045" spans="1:13" x14ac:dyDescent="0.2">
      <c r="A2045" s="78" t="s">
        <v>138</v>
      </c>
      <c r="B2045" s="78" t="s">
        <v>32</v>
      </c>
      <c r="C2045" s="66" t="s">
        <v>10404</v>
      </c>
      <c r="D2045" s="77">
        <v>14000</v>
      </c>
      <c r="E2045" s="76">
        <v>1522.5</v>
      </c>
      <c r="F2045" s="72">
        <f t="shared" si="56"/>
        <v>15522.5</v>
      </c>
      <c r="G2045" s="77">
        <v>0</v>
      </c>
      <c r="H2045" s="77">
        <v>1400</v>
      </c>
      <c r="I2045" s="77">
        <v>0</v>
      </c>
      <c r="J2045" s="72">
        <v>0</v>
      </c>
      <c r="K2045" s="72">
        <v>1400</v>
      </c>
      <c r="L2045" s="72">
        <v>12600</v>
      </c>
      <c r="M2045" s="73" t="s">
        <v>36</v>
      </c>
    </row>
    <row r="2046" spans="1:13" x14ac:dyDescent="0.2">
      <c r="A2046" s="78" t="s">
        <v>138</v>
      </c>
      <c r="B2046" s="78" t="s">
        <v>32</v>
      </c>
      <c r="C2046" s="66" t="s">
        <v>10404</v>
      </c>
      <c r="D2046" s="77">
        <v>14000</v>
      </c>
      <c r="E2046" s="76">
        <v>1522.5</v>
      </c>
      <c r="F2046" s="72">
        <f t="shared" si="56"/>
        <v>15522.5</v>
      </c>
      <c r="G2046" s="77">
        <v>0</v>
      </c>
      <c r="H2046" s="77">
        <v>1400</v>
      </c>
      <c r="I2046" s="77">
        <v>0</v>
      </c>
      <c r="J2046" s="72">
        <v>0</v>
      </c>
      <c r="K2046" s="72">
        <v>1400</v>
      </c>
      <c r="L2046" s="72">
        <v>12600</v>
      </c>
      <c r="M2046" s="73" t="s">
        <v>36</v>
      </c>
    </row>
    <row r="2047" spans="1:13" x14ac:dyDescent="0.2">
      <c r="A2047" s="78" t="s">
        <v>138</v>
      </c>
      <c r="B2047" s="78" t="s">
        <v>32</v>
      </c>
      <c r="C2047" s="66" t="s">
        <v>10404</v>
      </c>
      <c r="D2047" s="77">
        <v>14000</v>
      </c>
      <c r="E2047" s="76">
        <v>1522.5</v>
      </c>
      <c r="F2047" s="72">
        <f t="shared" si="56"/>
        <v>15522.5</v>
      </c>
      <c r="G2047" s="77">
        <v>0</v>
      </c>
      <c r="H2047" s="77">
        <v>1400</v>
      </c>
      <c r="I2047" s="77">
        <v>0</v>
      </c>
      <c r="J2047" s="72">
        <v>0</v>
      </c>
      <c r="K2047" s="72">
        <v>1400</v>
      </c>
      <c r="L2047" s="72">
        <v>12600</v>
      </c>
      <c r="M2047" s="73" t="s">
        <v>36</v>
      </c>
    </row>
    <row r="2048" spans="1:13" x14ac:dyDescent="0.2">
      <c r="A2048" s="78" t="s">
        <v>138</v>
      </c>
      <c r="B2048" s="78" t="s">
        <v>32</v>
      </c>
      <c r="C2048" s="66" t="s">
        <v>10404</v>
      </c>
      <c r="D2048" s="77">
        <v>14000</v>
      </c>
      <c r="E2048" s="76">
        <v>1522.5</v>
      </c>
      <c r="F2048" s="72">
        <f t="shared" si="56"/>
        <v>15522.5</v>
      </c>
      <c r="G2048" s="77">
        <v>0</v>
      </c>
      <c r="H2048" s="77">
        <v>1400</v>
      </c>
      <c r="I2048" s="77">
        <v>0</v>
      </c>
      <c r="J2048" s="72">
        <v>0</v>
      </c>
      <c r="K2048" s="72">
        <v>1400</v>
      </c>
      <c r="L2048" s="72">
        <v>12600</v>
      </c>
      <c r="M2048" s="73" t="s">
        <v>36</v>
      </c>
    </row>
    <row r="2049" spans="1:13" x14ac:dyDescent="0.2">
      <c r="A2049" s="78" t="s">
        <v>138</v>
      </c>
      <c r="B2049" s="78" t="s">
        <v>32</v>
      </c>
      <c r="C2049" s="66" t="s">
        <v>10404</v>
      </c>
      <c r="D2049" s="77">
        <v>14000</v>
      </c>
      <c r="E2049" s="76">
        <v>1522.5</v>
      </c>
      <c r="F2049" s="72">
        <f t="shared" si="56"/>
        <v>15522.5</v>
      </c>
      <c r="G2049" s="77">
        <v>0</v>
      </c>
      <c r="H2049" s="77">
        <v>1400</v>
      </c>
      <c r="I2049" s="77">
        <v>0</v>
      </c>
      <c r="J2049" s="72">
        <v>0</v>
      </c>
      <c r="K2049" s="72">
        <v>1400</v>
      </c>
      <c r="L2049" s="72">
        <v>12600</v>
      </c>
      <c r="M2049" s="73" t="s">
        <v>36</v>
      </c>
    </row>
    <row r="2050" spans="1:13" x14ac:dyDescent="0.2">
      <c r="A2050" s="78" t="s">
        <v>138</v>
      </c>
      <c r="B2050" s="78" t="s">
        <v>32</v>
      </c>
      <c r="C2050" s="66" t="s">
        <v>10404</v>
      </c>
      <c r="D2050" s="77">
        <v>14000</v>
      </c>
      <c r="E2050" s="76">
        <v>1522.5</v>
      </c>
      <c r="F2050" s="72">
        <f t="shared" si="56"/>
        <v>15522.5</v>
      </c>
      <c r="G2050" s="77">
        <v>0</v>
      </c>
      <c r="H2050" s="77">
        <v>1400</v>
      </c>
      <c r="I2050" s="77">
        <v>0</v>
      </c>
      <c r="J2050" s="72">
        <v>0</v>
      </c>
      <c r="K2050" s="72">
        <v>1400</v>
      </c>
      <c r="L2050" s="72">
        <v>12600</v>
      </c>
      <c r="M2050" s="73" t="s">
        <v>36</v>
      </c>
    </row>
    <row r="2051" spans="1:13" x14ac:dyDescent="0.2">
      <c r="A2051" s="78" t="s">
        <v>138</v>
      </c>
      <c r="B2051" s="78" t="s">
        <v>32</v>
      </c>
      <c r="C2051" s="66" t="s">
        <v>10404</v>
      </c>
      <c r="D2051" s="77">
        <v>14000</v>
      </c>
      <c r="E2051" s="76">
        <v>1522.5</v>
      </c>
      <c r="F2051" s="72">
        <f t="shared" si="56"/>
        <v>15522.5</v>
      </c>
      <c r="G2051" s="77">
        <v>0</v>
      </c>
      <c r="H2051" s="77">
        <v>1400</v>
      </c>
      <c r="I2051" s="77">
        <v>0</v>
      </c>
      <c r="J2051" s="72">
        <v>0</v>
      </c>
      <c r="K2051" s="72">
        <v>1400</v>
      </c>
      <c r="L2051" s="72">
        <v>12600</v>
      </c>
      <c r="M2051" s="73" t="s">
        <v>36</v>
      </c>
    </row>
    <row r="2052" spans="1:13" x14ac:dyDescent="0.2">
      <c r="A2052" s="78" t="s">
        <v>138</v>
      </c>
      <c r="B2052" s="78" t="s">
        <v>32</v>
      </c>
      <c r="C2052" s="66" t="s">
        <v>10404</v>
      </c>
      <c r="D2052" s="77">
        <v>14000</v>
      </c>
      <c r="E2052" s="76">
        <v>1522.5</v>
      </c>
      <c r="F2052" s="72">
        <f t="shared" si="56"/>
        <v>15522.5</v>
      </c>
      <c r="G2052" s="77">
        <v>0</v>
      </c>
      <c r="H2052" s="77">
        <v>1400</v>
      </c>
      <c r="I2052" s="77">
        <v>0</v>
      </c>
      <c r="J2052" s="72">
        <v>0</v>
      </c>
      <c r="K2052" s="72">
        <v>1400</v>
      </c>
      <c r="L2052" s="72">
        <v>12600</v>
      </c>
      <c r="M2052" s="73" t="s">
        <v>36</v>
      </c>
    </row>
    <row r="2053" spans="1:13" x14ac:dyDescent="0.2">
      <c r="A2053" s="78" t="s">
        <v>138</v>
      </c>
      <c r="B2053" s="78" t="s">
        <v>32</v>
      </c>
      <c r="C2053" s="66" t="s">
        <v>10404</v>
      </c>
      <c r="D2053" s="77">
        <v>14000</v>
      </c>
      <c r="E2053" s="76">
        <v>1522.5</v>
      </c>
      <c r="F2053" s="72">
        <f t="shared" si="56"/>
        <v>15522.5</v>
      </c>
      <c r="G2053" s="77">
        <v>0</v>
      </c>
      <c r="H2053" s="77">
        <v>1400</v>
      </c>
      <c r="I2053" s="77">
        <v>0</v>
      </c>
      <c r="J2053" s="72">
        <v>0</v>
      </c>
      <c r="K2053" s="72">
        <v>1400</v>
      </c>
      <c r="L2053" s="72">
        <v>12600</v>
      </c>
      <c r="M2053" s="73" t="s">
        <v>36</v>
      </c>
    </row>
    <row r="2054" spans="1:13" x14ac:dyDescent="0.2">
      <c r="A2054" s="78" t="s">
        <v>138</v>
      </c>
      <c r="B2054" s="78" t="s">
        <v>32</v>
      </c>
      <c r="C2054" s="66" t="s">
        <v>10404</v>
      </c>
      <c r="D2054" s="77">
        <v>14000</v>
      </c>
      <c r="E2054" s="76">
        <v>1522.5</v>
      </c>
      <c r="F2054" s="72">
        <f t="shared" si="56"/>
        <v>15522.5</v>
      </c>
      <c r="G2054" s="77">
        <v>0</v>
      </c>
      <c r="H2054" s="77">
        <v>1400</v>
      </c>
      <c r="I2054" s="77">
        <v>0</v>
      </c>
      <c r="J2054" s="72">
        <v>0</v>
      </c>
      <c r="K2054" s="72">
        <v>1400</v>
      </c>
      <c r="L2054" s="72">
        <v>12600</v>
      </c>
      <c r="M2054" s="73" t="s">
        <v>36</v>
      </c>
    </row>
    <row r="2055" spans="1:13" x14ac:dyDescent="0.2">
      <c r="A2055" s="78" t="s">
        <v>138</v>
      </c>
      <c r="B2055" s="78" t="s">
        <v>32</v>
      </c>
      <c r="C2055" s="66" t="s">
        <v>10404</v>
      </c>
      <c r="D2055" s="77">
        <v>14000</v>
      </c>
      <c r="E2055" s="76">
        <v>1522.5</v>
      </c>
      <c r="F2055" s="72">
        <f t="shared" si="56"/>
        <v>15522.5</v>
      </c>
      <c r="G2055" s="77">
        <v>0</v>
      </c>
      <c r="H2055" s="77">
        <v>1400</v>
      </c>
      <c r="I2055" s="77">
        <v>0</v>
      </c>
      <c r="J2055" s="72">
        <v>0</v>
      </c>
      <c r="K2055" s="72">
        <v>1400</v>
      </c>
      <c r="L2055" s="72">
        <v>12600</v>
      </c>
      <c r="M2055" s="73" t="s">
        <v>36</v>
      </c>
    </row>
    <row r="2056" spans="1:13" x14ac:dyDescent="0.2">
      <c r="A2056" s="78" t="s">
        <v>138</v>
      </c>
      <c r="B2056" s="78" t="s">
        <v>32</v>
      </c>
      <c r="C2056" s="66" t="s">
        <v>10404</v>
      </c>
      <c r="D2056" s="77">
        <v>14000</v>
      </c>
      <c r="E2056" s="76">
        <v>1522.5</v>
      </c>
      <c r="F2056" s="72">
        <f t="shared" si="56"/>
        <v>15522.5</v>
      </c>
      <c r="G2056" s="77">
        <v>0</v>
      </c>
      <c r="H2056" s="77">
        <v>1400</v>
      </c>
      <c r="I2056" s="77">
        <v>0</v>
      </c>
      <c r="J2056" s="72">
        <v>0</v>
      </c>
      <c r="K2056" s="72">
        <v>1400</v>
      </c>
      <c r="L2056" s="72">
        <v>12600</v>
      </c>
      <c r="M2056" s="73" t="s">
        <v>36</v>
      </c>
    </row>
    <row r="2057" spans="1:13" x14ac:dyDescent="0.2">
      <c r="A2057" s="78" t="s">
        <v>138</v>
      </c>
      <c r="B2057" s="78" t="s">
        <v>32</v>
      </c>
      <c r="C2057" s="66" t="s">
        <v>10404</v>
      </c>
      <c r="D2057" s="77">
        <v>14000</v>
      </c>
      <c r="E2057" s="76">
        <v>1522.5</v>
      </c>
      <c r="F2057" s="72">
        <f t="shared" si="56"/>
        <v>15522.5</v>
      </c>
      <c r="G2057" s="77">
        <v>0</v>
      </c>
      <c r="H2057" s="77">
        <v>1400</v>
      </c>
      <c r="I2057" s="77">
        <v>0</v>
      </c>
      <c r="J2057" s="72">
        <v>0</v>
      </c>
      <c r="K2057" s="72">
        <v>1400</v>
      </c>
      <c r="L2057" s="72">
        <v>12600</v>
      </c>
      <c r="M2057" s="73" t="s">
        <v>36</v>
      </c>
    </row>
    <row r="2058" spans="1:13" x14ac:dyDescent="0.2">
      <c r="A2058" s="78" t="s">
        <v>138</v>
      </c>
      <c r="B2058" s="78" t="s">
        <v>32</v>
      </c>
      <c r="C2058" s="66" t="s">
        <v>10404</v>
      </c>
      <c r="D2058" s="77">
        <v>14000</v>
      </c>
      <c r="E2058" s="76">
        <v>1522.5</v>
      </c>
      <c r="F2058" s="72">
        <f t="shared" si="56"/>
        <v>15522.5</v>
      </c>
      <c r="G2058" s="77">
        <v>0</v>
      </c>
      <c r="H2058" s="77">
        <v>1400</v>
      </c>
      <c r="I2058" s="77">
        <v>0</v>
      </c>
      <c r="J2058" s="72">
        <v>0</v>
      </c>
      <c r="K2058" s="72">
        <v>1400</v>
      </c>
      <c r="L2058" s="72">
        <v>12600</v>
      </c>
      <c r="M2058" s="73" t="s">
        <v>36</v>
      </c>
    </row>
    <row r="2059" spans="1:13" x14ac:dyDescent="0.2">
      <c r="A2059" s="78" t="s">
        <v>138</v>
      </c>
      <c r="B2059" s="78" t="s">
        <v>32</v>
      </c>
      <c r="C2059" s="66" t="s">
        <v>10404</v>
      </c>
      <c r="D2059" s="77">
        <v>14000</v>
      </c>
      <c r="E2059" s="76">
        <v>1522.5</v>
      </c>
      <c r="F2059" s="72">
        <f t="shared" si="56"/>
        <v>15522.5</v>
      </c>
      <c r="G2059" s="77">
        <v>0</v>
      </c>
      <c r="H2059" s="77">
        <v>1400</v>
      </c>
      <c r="I2059" s="77">
        <v>0</v>
      </c>
      <c r="J2059" s="72">
        <v>0</v>
      </c>
      <c r="K2059" s="72">
        <v>1400</v>
      </c>
      <c r="L2059" s="72">
        <v>12600</v>
      </c>
      <c r="M2059" s="73" t="s">
        <v>36</v>
      </c>
    </row>
    <row r="2060" spans="1:13" x14ac:dyDescent="0.2">
      <c r="A2060" s="78" t="s">
        <v>138</v>
      </c>
      <c r="B2060" s="78" t="s">
        <v>32</v>
      </c>
      <c r="C2060" s="66" t="s">
        <v>10404</v>
      </c>
      <c r="D2060" s="77">
        <v>14000</v>
      </c>
      <c r="E2060" s="76">
        <v>1522.5</v>
      </c>
      <c r="F2060" s="72">
        <f t="shared" si="56"/>
        <v>15522.5</v>
      </c>
      <c r="G2060" s="77">
        <v>0</v>
      </c>
      <c r="H2060" s="77">
        <v>1400</v>
      </c>
      <c r="I2060" s="77">
        <v>0</v>
      </c>
      <c r="J2060" s="72">
        <v>0</v>
      </c>
      <c r="K2060" s="72">
        <v>1400</v>
      </c>
      <c r="L2060" s="72">
        <v>12600</v>
      </c>
      <c r="M2060" s="73" t="s">
        <v>36</v>
      </c>
    </row>
    <row r="2061" spans="1:13" x14ac:dyDescent="0.2">
      <c r="A2061" s="78" t="s">
        <v>138</v>
      </c>
      <c r="B2061" s="78" t="s">
        <v>32</v>
      </c>
      <c r="C2061" s="66" t="s">
        <v>10404</v>
      </c>
      <c r="D2061" s="77">
        <v>14000</v>
      </c>
      <c r="E2061" s="76">
        <v>1522.5</v>
      </c>
      <c r="F2061" s="72">
        <f t="shared" si="56"/>
        <v>15522.5</v>
      </c>
      <c r="G2061" s="77">
        <v>0</v>
      </c>
      <c r="H2061" s="77">
        <v>1400</v>
      </c>
      <c r="I2061" s="77">
        <v>0</v>
      </c>
      <c r="J2061" s="72">
        <v>0</v>
      </c>
      <c r="K2061" s="72">
        <v>1400</v>
      </c>
      <c r="L2061" s="72">
        <v>12600</v>
      </c>
      <c r="M2061" s="73" t="s">
        <v>36</v>
      </c>
    </row>
    <row r="2062" spans="1:13" x14ac:dyDescent="0.2">
      <c r="A2062" s="78" t="s">
        <v>138</v>
      </c>
      <c r="B2062" s="78" t="s">
        <v>32</v>
      </c>
      <c r="C2062" s="66" t="s">
        <v>10404</v>
      </c>
      <c r="D2062" s="77">
        <v>14000</v>
      </c>
      <c r="E2062" s="76">
        <v>1522.5</v>
      </c>
      <c r="F2062" s="72">
        <f t="shared" si="56"/>
        <v>15522.5</v>
      </c>
      <c r="G2062" s="77">
        <v>0</v>
      </c>
      <c r="H2062" s="77">
        <v>1400</v>
      </c>
      <c r="I2062" s="77">
        <v>0</v>
      </c>
      <c r="J2062" s="72">
        <v>0</v>
      </c>
      <c r="K2062" s="72">
        <v>1400</v>
      </c>
      <c r="L2062" s="72">
        <v>12600</v>
      </c>
      <c r="M2062" s="73" t="s">
        <v>36</v>
      </c>
    </row>
    <row r="2063" spans="1:13" x14ac:dyDescent="0.2">
      <c r="A2063" s="78" t="s">
        <v>138</v>
      </c>
      <c r="B2063" s="78" t="s">
        <v>32</v>
      </c>
      <c r="C2063" s="66" t="s">
        <v>10404</v>
      </c>
      <c r="D2063" s="77">
        <v>14000</v>
      </c>
      <c r="E2063" s="76">
        <v>1522.5</v>
      </c>
      <c r="F2063" s="72">
        <f t="shared" si="56"/>
        <v>15522.5</v>
      </c>
      <c r="G2063" s="77">
        <v>0</v>
      </c>
      <c r="H2063" s="77">
        <v>1400</v>
      </c>
      <c r="I2063" s="77">
        <v>0</v>
      </c>
      <c r="J2063" s="72">
        <v>0</v>
      </c>
      <c r="K2063" s="72">
        <v>1400</v>
      </c>
      <c r="L2063" s="72">
        <v>12600</v>
      </c>
      <c r="M2063" s="73" t="s">
        <v>36</v>
      </c>
    </row>
    <row r="2064" spans="1:13" x14ac:dyDescent="0.2">
      <c r="A2064" s="78" t="s">
        <v>138</v>
      </c>
      <c r="B2064" s="78" t="s">
        <v>32</v>
      </c>
      <c r="C2064" s="66" t="s">
        <v>10404</v>
      </c>
      <c r="D2064" s="77">
        <v>14000</v>
      </c>
      <c r="E2064" s="76">
        <v>1522.5</v>
      </c>
      <c r="F2064" s="72">
        <f t="shared" si="56"/>
        <v>15522.5</v>
      </c>
      <c r="G2064" s="77">
        <v>0</v>
      </c>
      <c r="H2064" s="77">
        <v>1400</v>
      </c>
      <c r="I2064" s="77">
        <v>0</v>
      </c>
      <c r="J2064" s="72">
        <v>0</v>
      </c>
      <c r="K2064" s="72">
        <v>1400</v>
      </c>
      <c r="L2064" s="72">
        <v>12600</v>
      </c>
      <c r="M2064" s="73" t="s">
        <v>51</v>
      </c>
    </row>
    <row r="2065" spans="1:13" x14ac:dyDescent="0.2">
      <c r="A2065" s="78" t="s">
        <v>138</v>
      </c>
      <c r="B2065" s="78" t="s">
        <v>32</v>
      </c>
      <c r="C2065" s="66" t="s">
        <v>10404</v>
      </c>
      <c r="D2065" s="77">
        <v>14000</v>
      </c>
      <c r="E2065" s="76">
        <v>1522.5</v>
      </c>
      <c r="F2065" s="72">
        <f t="shared" si="56"/>
        <v>15522.5</v>
      </c>
      <c r="G2065" s="77">
        <v>0</v>
      </c>
      <c r="H2065" s="77">
        <v>1400</v>
      </c>
      <c r="I2065" s="77">
        <v>0</v>
      </c>
      <c r="J2065" s="72">
        <v>0</v>
      </c>
      <c r="K2065" s="72">
        <v>1400</v>
      </c>
      <c r="L2065" s="72">
        <v>12600</v>
      </c>
      <c r="M2065" s="73" t="s">
        <v>51</v>
      </c>
    </row>
    <row r="2066" spans="1:13" x14ac:dyDescent="0.2">
      <c r="A2066" s="78" t="s">
        <v>138</v>
      </c>
      <c r="B2066" s="78" t="s">
        <v>32</v>
      </c>
      <c r="C2066" s="66" t="s">
        <v>10404</v>
      </c>
      <c r="D2066" s="77">
        <v>14000</v>
      </c>
      <c r="E2066" s="76">
        <v>1522.5</v>
      </c>
      <c r="F2066" s="72">
        <f t="shared" si="56"/>
        <v>15522.5</v>
      </c>
      <c r="G2066" s="77">
        <v>0</v>
      </c>
      <c r="H2066" s="77">
        <v>1400</v>
      </c>
      <c r="I2066" s="77">
        <v>0</v>
      </c>
      <c r="J2066" s="72">
        <v>0</v>
      </c>
      <c r="K2066" s="72">
        <v>1400</v>
      </c>
      <c r="L2066" s="72">
        <v>12600</v>
      </c>
      <c r="M2066" s="73" t="s">
        <v>51</v>
      </c>
    </row>
    <row r="2067" spans="1:13" x14ac:dyDescent="0.2">
      <c r="A2067" s="78" t="s">
        <v>138</v>
      </c>
      <c r="B2067" s="78" t="s">
        <v>32</v>
      </c>
      <c r="C2067" s="66" t="s">
        <v>10404</v>
      </c>
      <c r="D2067" s="77">
        <v>14000</v>
      </c>
      <c r="E2067" s="76">
        <v>1522.5</v>
      </c>
      <c r="F2067" s="72">
        <f t="shared" si="56"/>
        <v>15522.5</v>
      </c>
      <c r="G2067" s="77">
        <v>0</v>
      </c>
      <c r="H2067" s="77">
        <v>1400</v>
      </c>
      <c r="I2067" s="77">
        <v>0</v>
      </c>
      <c r="J2067" s="72">
        <v>0</v>
      </c>
      <c r="K2067" s="72">
        <v>1400</v>
      </c>
      <c r="L2067" s="72">
        <v>12600</v>
      </c>
      <c r="M2067" s="73" t="s">
        <v>51</v>
      </c>
    </row>
    <row r="2068" spans="1:13" x14ac:dyDescent="0.2">
      <c r="A2068" s="78" t="s">
        <v>138</v>
      </c>
      <c r="B2068" s="78" t="s">
        <v>32</v>
      </c>
      <c r="C2068" s="66" t="s">
        <v>10404</v>
      </c>
      <c r="D2068" s="77">
        <v>14000</v>
      </c>
      <c r="E2068" s="76">
        <v>1522.5</v>
      </c>
      <c r="F2068" s="72">
        <f t="shared" si="56"/>
        <v>15522.5</v>
      </c>
      <c r="G2068" s="77">
        <v>0</v>
      </c>
      <c r="H2068" s="77">
        <v>1400</v>
      </c>
      <c r="I2068" s="77">
        <v>0</v>
      </c>
      <c r="J2068" s="72">
        <v>0</v>
      </c>
      <c r="K2068" s="72">
        <v>1400</v>
      </c>
      <c r="L2068" s="72">
        <v>12600</v>
      </c>
      <c r="M2068" s="73" t="s">
        <v>51</v>
      </c>
    </row>
    <row r="2069" spans="1:13" x14ac:dyDescent="0.2">
      <c r="A2069" s="78" t="s">
        <v>138</v>
      </c>
      <c r="B2069" s="78" t="s">
        <v>32</v>
      </c>
      <c r="C2069" s="66" t="s">
        <v>10404</v>
      </c>
      <c r="D2069" s="77">
        <v>14000</v>
      </c>
      <c r="E2069" s="76">
        <v>1522.5</v>
      </c>
      <c r="F2069" s="72">
        <f t="shared" si="56"/>
        <v>15522.5</v>
      </c>
      <c r="G2069" s="77">
        <v>0</v>
      </c>
      <c r="H2069" s="77">
        <v>1400</v>
      </c>
      <c r="I2069" s="77">
        <v>0</v>
      </c>
      <c r="J2069" s="72">
        <v>0</v>
      </c>
      <c r="K2069" s="72">
        <v>1400</v>
      </c>
      <c r="L2069" s="72">
        <v>12600</v>
      </c>
      <c r="M2069" s="73" t="s">
        <v>51</v>
      </c>
    </row>
    <row r="2070" spans="1:13" x14ac:dyDescent="0.2">
      <c r="A2070" s="78" t="s">
        <v>138</v>
      </c>
      <c r="B2070" s="78" t="s">
        <v>32</v>
      </c>
      <c r="C2070" s="66" t="s">
        <v>10404</v>
      </c>
      <c r="D2070" s="77">
        <v>14000</v>
      </c>
      <c r="E2070" s="76">
        <v>1522.5</v>
      </c>
      <c r="F2070" s="72">
        <f t="shared" si="56"/>
        <v>15522.5</v>
      </c>
      <c r="G2070" s="77">
        <v>0</v>
      </c>
      <c r="H2070" s="77">
        <v>1400</v>
      </c>
      <c r="I2070" s="77">
        <v>0</v>
      </c>
      <c r="J2070" s="72">
        <v>0</v>
      </c>
      <c r="K2070" s="72">
        <v>1400</v>
      </c>
      <c r="L2070" s="72">
        <v>12600</v>
      </c>
      <c r="M2070" s="73" t="s">
        <v>36</v>
      </c>
    </row>
    <row r="2071" spans="1:13" x14ac:dyDescent="0.2">
      <c r="A2071" s="78" t="s">
        <v>138</v>
      </c>
      <c r="B2071" s="78" t="s">
        <v>32</v>
      </c>
      <c r="C2071" s="66" t="s">
        <v>10404</v>
      </c>
      <c r="D2071" s="77">
        <v>14000</v>
      </c>
      <c r="E2071" s="76">
        <v>1522.5</v>
      </c>
      <c r="F2071" s="72">
        <f t="shared" si="56"/>
        <v>15522.5</v>
      </c>
      <c r="G2071" s="77">
        <v>0</v>
      </c>
      <c r="H2071" s="77">
        <v>1400</v>
      </c>
      <c r="I2071" s="77">
        <v>0</v>
      </c>
      <c r="J2071" s="72">
        <v>0</v>
      </c>
      <c r="K2071" s="72">
        <v>1400</v>
      </c>
      <c r="L2071" s="72">
        <v>12600</v>
      </c>
      <c r="M2071" s="73" t="s">
        <v>36</v>
      </c>
    </row>
    <row r="2072" spans="1:13" x14ac:dyDescent="0.2">
      <c r="A2072" s="78" t="s">
        <v>138</v>
      </c>
      <c r="B2072" s="78" t="s">
        <v>32</v>
      </c>
      <c r="C2072" s="66" t="s">
        <v>10404</v>
      </c>
      <c r="D2072" s="77">
        <v>14000</v>
      </c>
      <c r="E2072" s="76">
        <v>1740</v>
      </c>
      <c r="F2072" s="72">
        <f t="shared" si="56"/>
        <v>15740</v>
      </c>
      <c r="G2072" s="77">
        <v>0</v>
      </c>
      <c r="H2072" s="77">
        <v>1400</v>
      </c>
      <c r="I2072" s="77">
        <v>0</v>
      </c>
      <c r="J2072" s="72">
        <v>0</v>
      </c>
      <c r="K2072" s="72">
        <v>1400</v>
      </c>
      <c r="L2072" s="72">
        <v>12600</v>
      </c>
      <c r="M2072" s="73" t="s">
        <v>36</v>
      </c>
    </row>
    <row r="2073" spans="1:13" x14ac:dyDescent="0.2">
      <c r="A2073" s="78" t="s">
        <v>138</v>
      </c>
      <c r="B2073" s="78" t="s">
        <v>32</v>
      </c>
      <c r="C2073" s="66" t="s">
        <v>10404</v>
      </c>
      <c r="D2073" s="77">
        <v>14000</v>
      </c>
      <c r="E2073" s="76">
        <v>1522.5</v>
      </c>
      <c r="F2073" s="72">
        <f t="shared" si="56"/>
        <v>15522.5</v>
      </c>
      <c r="G2073" s="77">
        <v>0</v>
      </c>
      <c r="H2073" s="77">
        <v>1400</v>
      </c>
      <c r="I2073" s="77">
        <v>0</v>
      </c>
      <c r="J2073" s="72">
        <v>0</v>
      </c>
      <c r="K2073" s="72">
        <v>1400</v>
      </c>
      <c r="L2073" s="72">
        <v>12600</v>
      </c>
      <c r="M2073" s="73" t="s">
        <v>36</v>
      </c>
    </row>
    <row r="2074" spans="1:13" x14ac:dyDescent="0.2">
      <c r="A2074" s="78" t="s">
        <v>138</v>
      </c>
      <c r="B2074" s="78" t="s">
        <v>32</v>
      </c>
      <c r="C2074" s="66" t="s">
        <v>10404</v>
      </c>
      <c r="D2074" s="77">
        <v>14000</v>
      </c>
      <c r="E2074" s="76">
        <v>1522.5</v>
      </c>
      <c r="F2074" s="72">
        <f t="shared" si="56"/>
        <v>15522.5</v>
      </c>
      <c r="G2074" s="77">
        <v>0</v>
      </c>
      <c r="H2074" s="77">
        <v>1400</v>
      </c>
      <c r="I2074" s="77">
        <v>0</v>
      </c>
      <c r="J2074" s="72">
        <v>0</v>
      </c>
      <c r="K2074" s="72">
        <v>1400</v>
      </c>
      <c r="L2074" s="72">
        <v>12600</v>
      </c>
      <c r="M2074" s="73" t="s">
        <v>36</v>
      </c>
    </row>
    <row r="2075" spans="1:13" x14ac:dyDescent="0.2">
      <c r="A2075" s="78" t="s">
        <v>138</v>
      </c>
      <c r="B2075" s="78" t="s">
        <v>32</v>
      </c>
      <c r="C2075" s="66" t="s">
        <v>10404</v>
      </c>
      <c r="D2075" s="77">
        <v>14000</v>
      </c>
      <c r="E2075" s="76">
        <v>1522.5</v>
      </c>
      <c r="F2075" s="72">
        <f t="shared" si="56"/>
        <v>15522.5</v>
      </c>
      <c r="G2075" s="77">
        <v>0</v>
      </c>
      <c r="H2075" s="77">
        <v>1400</v>
      </c>
      <c r="I2075" s="77">
        <v>0</v>
      </c>
      <c r="J2075" s="72">
        <v>0</v>
      </c>
      <c r="K2075" s="72">
        <v>1400</v>
      </c>
      <c r="L2075" s="72">
        <v>12600</v>
      </c>
      <c r="M2075" s="73" t="s">
        <v>36</v>
      </c>
    </row>
    <row r="2076" spans="1:13" x14ac:dyDescent="0.2">
      <c r="A2076" s="78" t="s">
        <v>138</v>
      </c>
      <c r="B2076" s="78" t="s">
        <v>32</v>
      </c>
      <c r="C2076" s="66" t="s">
        <v>10404</v>
      </c>
      <c r="D2076" s="77">
        <v>14000</v>
      </c>
      <c r="E2076" s="76">
        <v>1522.5</v>
      </c>
      <c r="F2076" s="72">
        <f t="shared" si="56"/>
        <v>15522.5</v>
      </c>
      <c r="G2076" s="77">
        <v>0</v>
      </c>
      <c r="H2076" s="77">
        <v>1400</v>
      </c>
      <c r="I2076" s="77">
        <v>0</v>
      </c>
      <c r="J2076" s="72">
        <v>0</v>
      </c>
      <c r="K2076" s="72">
        <v>1400</v>
      </c>
      <c r="L2076" s="72">
        <v>12600</v>
      </c>
      <c r="M2076" s="73" t="s">
        <v>36</v>
      </c>
    </row>
    <row r="2077" spans="1:13" x14ac:dyDescent="0.2">
      <c r="A2077" s="78" t="s">
        <v>138</v>
      </c>
      <c r="B2077" s="78" t="s">
        <v>32</v>
      </c>
      <c r="C2077" s="66" t="s">
        <v>10404</v>
      </c>
      <c r="D2077" s="77">
        <v>14000</v>
      </c>
      <c r="E2077" s="76">
        <v>1522.5</v>
      </c>
      <c r="F2077" s="72">
        <f t="shared" si="56"/>
        <v>15522.5</v>
      </c>
      <c r="G2077" s="77">
        <v>0</v>
      </c>
      <c r="H2077" s="77">
        <v>1400</v>
      </c>
      <c r="I2077" s="77">
        <v>0</v>
      </c>
      <c r="J2077" s="72">
        <v>0</v>
      </c>
      <c r="K2077" s="72">
        <v>1400</v>
      </c>
      <c r="L2077" s="72">
        <v>12600</v>
      </c>
      <c r="M2077" s="73" t="s">
        <v>36</v>
      </c>
    </row>
    <row r="2078" spans="1:13" x14ac:dyDescent="0.2">
      <c r="A2078" s="78" t="s">
        <v>138</v>
      </c>
      <c r="B2078" s="78" t="s">
        <v>32</v>
      </c>
      <c r="C2078" s="66" t="s">
        <v>10404</v>
      </c>
      <c r="D2078" s="77">
        <v>14000</v>
      </c>
      <c r="E2078" s="76">
        <v>1522.5</v>
      </c>
      <c r="F2078" s="72">
        <f t="shared" si="56"/>
        <v>15522.5</v>
      </c>
      <c r="G2078" s="77">
        <v>0</v>
      </c>
      <c r="H2078" s="77">
        <v>1400</v>
      </c>
      <c r="I2078" s="77">
        <v>0</v>
      </c>
      <c r="J2078" s="72">
        <v>0</v>
      </c>
      <c r="K2078" s="72">
        <v>1400</v>
      </c>
      <c r="L2078" s="72">
        <v>12600</v>
      </c>
      <c r="M2078" s="73" t="s">
        <v>36</v>
      </c>
    </row>
    <row r="2079" spans="1:13" x14ac:dyDescent="0.2">
      <c r="A2079" s="78" t="s">
        <v>138</v>
      </c>
      <c r="B2079" s="78" t="s">
        <v>32</v>
      </c>
      <c r="C2079" s="66" t="s">
        <v>10404</v>
      </c>
      <c r="D2079" s="77">
        <v>14000</v>
      </c>
      <c r="E2079" s="76">
        <v>1522.5</v>
      </c>
      <c r="F2079" s="72">
        <f t="shared" si="56"/>
        <v>15522.5</v>
      </c>
      <c r="G2079" s="77">
        <v>0</v>
      </c>
      <c r="H2079" s="77">
        <v>1400</v>
      </c>
      <c r="I2079" s="77">
        <v>0</v>
      </c>
      <c r="J2079" s="72">
        <v>0</v>
      </c>
      <c r="K2079" s="72">
        <v>1400</v>
      </c>
      <c r="L2079" s="72">
        <v>12600</v>
      </c>
      <c r="M2079" s="73" t="s">
        <v>36</v>
      </c>
    </row>
    <row r="2080" spans="1:13" x14ac:dyDescent="0.2">
      <c r="A2080" s="78" t="s">
        <v>138</v>
      </c>
      <c r="B2080" s="78" t="s">
        <v>32</v>
      </c>
      <c r="C2080" s="66" t="s">
        <v>10404</v>
      </c>
      <c r="D2080" s="77">
        <v>14000</v>
      </c>
      <c r="E2080" s="76">
        <v>1522.5</v>
      </c>
      <c r="F2080" s="72">
        <f t="shared" si="56"/>
        <v>15522.5</v>
      </c>
      <c r="G2080" s="77">
        <v>0</v>
      </c>
      <c r="H2080" s="77">
        <v>1400</v>
      </c>
      <c r="I2080" s="77">
        <v>0</v>
      </c>
      <c r="J2080" s="72">
        <v>0</v>
      </c>
      <c r="K2080" s="72">
        <v>1400</v>
      </c>
      <c r="L2080" s="72">
        <v>12600</v>
      </c>
      <c r="M2080" s="73" t="s">
        <v>36</v>
      </c>
    </row>
    <row r="2081" spans="1:13" x14ac:dyDescent="0.2">
      <c r="A2081" s="78" t="s">
        <v>138</v>
      </c>
      <c r="B2081" s="80" t="s">
        <v>32</v>
      </c>
      <c r="C2081" s="66" t="s">
        <v>10404</v>
      </c>
      <c r="D2081" s="77">
        <v>27650</v>
      </c>
      <c r="E2081" s="76">
        <v>1522.5</v>
      </c>
      <c r="F2081" s="72">
        <f t="shared" si="56"/>
        <v>29172.5</v>
      </c>
      <c r="G2081" s="77">
        <v>0</v>
      </c>
      <c r="H2081" s="77">
        <v>2765</v>
      </c>
      <c r="I2081" s="77">
        <v>0</v>
      </c>
      <c r="J2081" s="72">
        <v>0</v>
      </c>
      <c r="K2081" s="72">
        <v>2765</v>
      </c>
      <c r="L2081" s="72">
        <v>24885</v>
      </c>
      <c r="M2081" s="73" t="s">
        <v>36</v>
      </c>
    </row>
    <row r="2082" spans="1:13" x14ac:dyDescent="0.2">
      <c r="A2082" s="78" t="s">
        <v>138</v>
      </c>
      <c r="B2082" s="80" t="s">
        <v>32</v>
      </c>
      <c r="C2082" s="66" t="s">
        <v>10404</v>
      </c>
      <c r="D2082" s="77">
        <v>27650</v>
      </c>
      <c r="E2082" s="76">
        <v>1522.5</v>
      </c>
      <c r="F2082" s="72">
        <f t="shared" si="56"/>
        <v>29172.5</v>
      </c>
      <c r="G2082" s="77">
        <v>0</v>
      </c>
      <c r="H2082" s="77">
        <v>2765</v>
      </c>
      <c r="I2082" s="77">
        <v>0</v>
      </c>
      <c r="J2082" s="72">
        <v>2311.11</v>
      </c>
      <c r="K2082" s="72">
        <v>5076.1100000000006</v>
      </c>
      <c r="L2082" s="72">
        <v>22573.89</v>
      </c>
      <c r="M2082" s="73" t="s">
        <v>36</v>
      </c>
    </row>
    <row r="2083" spans="1:13" x14ac:dyDescent="0.2">
      <c r="A2083" s="78" t="s">
        <v>138</v>
      </c>
      <c r="B2083" s="80" t="s">
        <v>32</v>
      </c>
      <c r="C2083" s="66" t="s">
        <v>10404</v>
      </c>
      <c r="D2083" s="77">
        <v>25000</v>
      </c>
      <c r="E2083" s="76">
        <v>1522.5</v>
      </c>
      <c r="F2083" s="72">
        <f t="shared" si="56"/>
        <v>26522.5</v>
      </c>
      <c r="G2083" s="77">
        <v>0</v>
      </c>
      <c r="H2083" s="77">
        <v>2500</v>
      </c>
      <c r="I2083" s="77">
        <v>0</v>
      </c>
      <c r="J2083" s="72">
        <v>0</v>
      </c>
      <c r="K2083" s="72">
        <v>2500</v>
      </c>
      <c r="L2083" s="72">
        <v>22500</v>
      </c>
      <c r="M2083" s="73" t="s">
        <v>51</v>
      </c>
    </row>
    <row r="2084" spans="1:13" x14ac:dyDescent="0.2">
      <c r="A2084" s="78" t="s">
        <v>138</v>
      </c>
      <c r="B2084" s="80" t="s">
        <v>32</v>
      </c>
      <c r="C2084" s="66" t="s">
        <v>10404</v>
      </c>
      <c r="D2084" s="77">
        <v>25000</v>
      </c>
      <c r="E2084" s="76">
        <v>1522.5</v>
      </c>
      <c r="F2084" s="72">
        <f t="shared" si="56"/>
        <v>26522.5</v>
      </c>
      <c r="G2084" s="77">
        <v>0</v>
      </c>
      <c r="H2084" s="77">
        <v>2500</v>
      </c>
      <c r="I2084" s="77">
        <v>0</v>
      </c>
      <c r="J2084" s="72">
        <v>2955.2</v>
      </c>
      <c r="K2084" s="72">
        <v>5455.2</v>
      </c>
      <c r="L2084" s="72">
        <v>19544.8</v>
      </c>
      <c r="M2084" s="73" t="s">
        <v>51</v>
      </c>
    </row>
    <row r="2085" spans="1:13" x14ac:dyDescent="0.2">
      <c r="A2085" s="78" t="s">
        <v>138</v>
      </c>
      <c r="B2085" s="80" t="s">
        <v>32</v>
      </c>
      <c r="C2085" s="66" t="s">
        <v>10404</v>
      </c>
      <c r="D2085" s="77">
        <v>25000</v>
      </c>
      <c r="E2085" s="76">
        <v>1522.5</v>
      </c>
      <c r="F2085" s="72">
        <f t="shared" si="56"/>
        <v>26522.5</v>
      </c>
      <c r="G2085" s="77">
        <v>0</v>
      </c>
      <c r="H2085" s="77">
        <v>2500</v>
      </c>
      <c r="I2085" s="77">
        <v>0</v>
      </c>
      <c r="J2085" s="72">
        <v>0</v>
      </c>
      <c r="K2085" s="72">
        <v>2500</v>
      </c>
      <c r="L2085" s="72">
        <v>22500</v>
      </c>
      <c r="M2085" s="73" t="s">
        <v>51</v>
      </c>
    </row>
    <row r="2086" spans="1:13" x14ac:dyDescent="0.2">
      <c r="A2086" s="78" t="s">
        <v>138</v>
      </c>
      <c r="B2086" s="80" t="s">
        <v>32</v>
      </c>
      <c r="C2086" s="66" t="s">
        <v>10404</v>
      </c>
      <c r="D2086" s="77">
        <v>27650</v>
      </c>
      <c r="E2086" s="76">
        <v>1522.5</v>
      </c>
      <c r="F2086" s="72">
        <f t="shared" si="56"/>
        <v>29172.5</v>
      </c>
      <c r="G2086" s="77">
        <v>0</v>
      </c>
      <c r="H2086" s="77">
        <v>2765</v>
      </c>
      <c r="I2086" s="77">
        <v>0</v>
      </c>
      <c r="J2086" s="72">
        <v>6980.01</v>
      </c>
      <c r="K2086" s="72">
        <v>9745.01</v>
      </c>
      <c r="L2086" s="72">
        <v>17904.989999999998</v>
      </c>
      <c r="M2086" s="73" t="s">
        <v>36</v>
      </c>
    </row>
    <row r="2087" spans="1:13" x14ac:dyDescent="0.2">
      <c r="A2087" s="78" t="s">
        <v>138</v>
      </c>
      <c r="B2087" s="80" t="s">
        <v>32</v>
      </c>
      <c r="C2087" s="66" t="s">
        <v>10404</v>
      </c>
      <c r="D2087" s="77">
        <v>25000</v>
      </c>
      <c r="E2087" s="76">
        <v>1522.5</v>
      </c>
      <c r="F2087" s="72">
        <f t="shared" si="56"/>
        <v>26522.5</v>
      </c>
      <c r="G2087" s="77">
        <v>0</v>
      </c>
      <c r="H2087" s="77">
        <v>2500</v>
      </c>
      <c r="I2087" s="77">
        <v>0</v>
      </c>
      <c r="J2087" s="72">
        <v>5816.68</v>
      </c>
      <c r="K2087" s="72">
        <v>8316.68</v>
      </c>
      <c r="L2087" s="72">
        <v>16683.32</v>
      </c>
      <c r="M2087" s="73" t="s">
        <v>51</v>
      </c>
    </row>
    <row r="2088" spans="1:13" x14ac:dyDescent="0.2">
      <c r="A2088" s="78" t="s">
        <v>138</v>
      </c>
      <c r="B2088" s="80" t="s">
        <v>32</v>
      </c>
      <c r="C2088" s="66" t="s">
        <v>10404</v>
      </c>
      <c r="D2088" s="77">
        <v>25000</v>
      </c>
      <c r="E2088" s="76">
        <v>1522.5</v>
      </c>
      <c r="F2088" s="72">
        <f t="shared" si="56"/>
        <v>26522.5</v>
      </c>
      <c r="G2088" s="77">
        <v>0</v>
      </c>
      <c r="H2088" s="77">
        <v>2500</v>
      </c>
      <c r="I2088" s="77">
        <v>0</v>
      </c>
      <c r="J2088" s="72">
        <v>0</v>
      </c>
      <c r="K2088" s="72">
        <v>2500</v>
      </c>
      <c r="L2088" s="72">
        <v>22500</v>
      </c>
      <c r="M2088" s="73" t="s">
        <v>36</v>
      </c>
    </row>
    <row r="2089" spans="1:13" x14ac:dyDescent="0.2">
      <c r="A2089" s="78" t="s">
        <v>138</v>
      </c>
      <c r="B2089" s="80" t="s">
        <v>32</v>
      </c>
      <c r="C2089" s="66" t="s">
        <v>10404</v>
      </c>
      <c r="D2089" s="77">
        <v>25000</v>
      </c>
      <c r="E2089" s="76">
        <v>1522.5</v>
      </c>
      <c r="F2089" s="72">
        <f t="shared" si="56"/>
        <v>26522.5</v>
      </c>
      <c r="G2089" s="77">
        <v>0</v>
      </c>
      <c r="H2089" s="77">
        <v>2500</v>
      </c>
      <c r="I2089" s="77">
        <v>0</v>
      </c>
      <c r="J2089" s="72">
        <v>0</v>
      </c>
      <c r="K2089" s="72">
        <v>2500</v>
      </c>
      <c r="L2089" s="72">
        <v>22500</v>
      </c>
      <c r="M2089" s="73" t="s">
        <v>36</v>
      </c>
    </row>
    <row r="2090" spans="1:13" x14ac:dyDescent="0.2">
      <c r="A2090" s="78" t="s">
        <v>138</v>
      </c>
      <c r="B2090" s="80" t="s">
        <v>32</v>
      </c>
      <c r="C2090" s="66" t="s">
        <v>10404</v>
      </c>
      <c r="D2090" s="77">
        <v>25000</v>
      </c>
      <c r="E2090" s="76">
        <v>1522.5</v>
      </c>
      <c r="F2090" s="72">
        <f t="shared" si="56"/>
        <v>26522.5</v>
      </c>
      <c r="G2090" s="77">
        <v>0</v>
      </c>
      <c r="H2090" s="77">
        <v>2500</v>
      </c>
      <c r="I2090" s="77">
        <v>0</v>
      </c>
      <c r="J2090" s="72">
        <v>0</v>
      </c>
      <c r="K2090" s="72">
        <v>2500</v>
      </c>
      <c r="L2090" s="72">
        <v>22500</v>
      </c>
      <c r="M2090" s="73" t="s">
        <v>51</v>
      </c>
    </row>
    <row r="2091" spans="1:13" x14ac:dyDescent="0.2">
      <c r="A2091" s="78" t="s">
        <v>138</v>
      </c>
      <c r="B2091" s="80" t="s">
        <v>32</v>
      </c>
      <c r="C2091" s="66" t="s">
        <v>10404</v>
      </c>
      <c r="D2091" s="77">
        <v>25000</v>
      </c>
      <c r="E2091" s="76">
        <v>1522.5</v>
      </c>
      <c r="F2091" s="72">
        <f t="shared" si="56"/>
        <v>26522.5</v>
      </c>
      <c r="G2091" s="77">
        <v>0</v>
      </c>
      <c r="H2091" s="77">
        <v>2500</v>
      </c>
      <c r="I2091" s="77">
        <v>0</v>
      </c>
      <c r="J2091" s="72">
        <v>0</v>
      </c>
      <c r="K2091" s="72">
        <v>2500</v>
      </c>
      <c r="L2091" s="72">
        <v>22500</v>
      </c>
      <c r="M2091" s="73" t="s">
        <v>36</v>
      </c>
    </row>
    <row r="2092" spans="1:13" x14ac:dyDescent="0.2">
      <c r="A2092" s="78" t="s">
        <v>138</v>
      </c>
      <c r="B2092" s="80" t="s">
        <v>32</v>
      </c>
      <c r="C2092" s="66" t="s">
        <v>10404</v>
      </c>
      <c r="D2092" s="77">
        <v>25000</v>
      </c>
      <c r="E2092" s="76">
        <v>1522.5</v>
      </c>
      <c r="F2092" s="72">
        <f t="shared" si="56"/>
        <v>26522.5</v>
      </c>
      <c r="G2092" s="77">
        <v>0</v>
      </c>
      <c r="H2092" s="77">
        <v>2500</v>
      </c>
      <c r="I2092" s="77">
        <v>0</v>
      </c>
      <c r="J2092" s="72">
        <v>2500</v>
      </c>
      <c r="K2092" s="72">
        <v>5000</v>
      </c>
      <c r="L2092" s="72">
        <v>20000</v>
      </c>
      <c r="M2092" s="73" t="s">
        <v>51</v>
      </c>
    </row>
    <row r="2093" spans="1:13" x14ac:dyDescent="0.2">
      <c r="A2093" s="78" t="s">
        <v>138</v>
      </c>
      <c r="B2093" s="80" t="s">
        <v>32</v>
      </c>
      <c r="C2093" s="66" t="s">
        <v>10404</v>
      </c>
      <c r="D2093" s="77">
        <v>25000</v>
      </c>
      <c r="E2093" s="76">
        <v>1522.5</v>
      </c>
      <c r="F2093" s="72">
        <f t="shared" si="56"/>
        <v>26522.5</v>
      </c>
      <c r="G2093" s="77">
        <v>0</v>
      </c>
      <c r="H2093" s="77">
        <v>2500</v>
      </c>
      <c r="I2093" s="77">
        <v>0</v>
      </c>
      <c r="J2093" s="72">
        <v>380</v>
      </c>
      <c r="K2093" s="72">
        <v>2880</v>
      </c>
      <c r="L2093" s="72">
        <v>22120</v>
      </c>
      <c r="M2093" s="73" t="s">
        <v>36</v>
      </c>
    </row>
    <row r="2094" spans="1:13" x14ac:dyDescent="0.2">
      <c r="A2094" s="78" t="s">
        <v>138</v>
      </c>
      <c r="B2094" s="80" t="s">
        <v>32</v>
      </c>
      <c r="C2094" s="66" t="s">
        <v>10404</v>
      </c>
      <c r="D2094" s="77">
        <v>25000</v>
      </c>
      <c r="E2094" s="76">
        <v>1522.5</v>
      </c>
      <c r="F2094" s="72">
        <f t="shared" si="56"/>
        <v>26522.5</v>
      </c>
      <c r="G2094" s="77">
        <v>0</v>
      </c>
      <c r="H2094" s="77">
        <v>2500</v>
      </c>
      <c r="I2094" s="77">
        <v>0</v>
      </c>
      <c r="J2094" s="72">
        <v>0</v>
      </c>
      <c r="K2094" s="72">
        <v>2500</v>
      </c>
      <c r="L2094" s="72">
        <v>22500</v>
      </c>
      <c r="M2094" s="73" t="s">
        <v>51</v>
      </c>
    </row>
    <row r="2095" spans="1:13" x14ac:dyDescent="0.2">
      <c r="A2095" s="78" t="s">
        <v>138</v>
      </c>
      <c r="B2095" s="80" t="s">
        <v>32</v>
      </c>
      <c r="C2095" s="66" t="s">
        <v>10404</v>
      </c>
      <c r="D2095" s="77">
        <v>25000</v>
      </c>
      <c r="E2095" s="76">
        <v>1522.5</v>
      </c>
      <c r="F2095" s="72">
        <f t="shared" si="56"/>
        <v>26522.5</v>
      </c>
      <c r="G2095" s="77">
        <v>0</v>
      </c>
      <c r="H2095" s="77">
        <v>2500</v>
      </c>
      <c r="I2095" s="77">
        <v>0</v>
      </c>
      <c r="J2095" s="72">
        <v>0</v>
      </c>
      <c r="K2095" s="72">
        <v>2500</v>
      </c>
      <c r="L2095" s="72">
        <v>22500</v>
      </c>
      <c r="M2095" s="73" t="s">
        <v>51</v>
      </c>
    </row>
    <row r="2096" spans="1:13" x14ac:dyDescent="0.2">
      <c r="A2096" s="78" t="s">
        <v>138</v>
      </c>
      <c r="B2096" s="80" t="s">
        <v>32</v>
      </c>
      <c r="C2096" s="66" t="s">
        <v>10404</v>
      </c>
      <c r="D2096" s="77">
        <v>25000</v>
      </c>
      <c r="E2096" s="76">
        <v>1522.5</v>
      </c>
      <c r="F2096" s="72">
        <f t="shared" si="56"/>
        <v>26522.5</v>
      </c>
      <c r="G2096" s="77">
        <v>0</v>
      </c>
      <c r="H2096" s="77">
        <v>2500</v>
      </c>
      <c r="I2096" s="77">
        <v>0</v>
      </c>
      <c r="J2096" s="72">
        <v>0</v>
      </c>
      <c r="K2096" s="72">
        <v>2500</v>
      </c>
      <c r="L2096" s="72">
        <v>22500</v>
      </c>
      <c r="M2096" s="73" t="s">
        <v>51</v>
      </c>
    </row>
    <row r="2097" spans="1:13" x14ac:dyDescent="0.2">
      <c r="A2097" s="78" t="s">
        <v>138</v>
      </c>
      <c r="B2097" s="80" t="s">
        <v>32</v>
      </c>
      <c r="C2097" s="66" t="s">
        <v>10404</v>
      </c>
      <c r="D2097" s="77">
        <v>25000</v>
      </c>
      <c r="E2097" s="76">
        <v>1522.5</v>
      </c>
      <c r="F2097" s="72">
        <f t="shared" si="56"/>
        <v>26522.5</v>
      </c>
      <c r="G2097" s="77">
        <v>0</v>
      </c>
      <c r="H2097" s="77">
        <v>2500</v>
      </c>
      <c r="I2097" s="77">
        <v>0</v>
      </c>
      <c r="J2097" s="72">
        <v>2492.27</v>
      </c>
      <c r="K2097" s="72">
        <v>4992.2700000000004</v>
      </c>
      <c r="L2097" s="72">
        <v>20007.73</v>
      </c>
      <c r="M2097" s="73" t="s">
        <v>36</v>
      </c>
    </row>
    <row r="2098" spans="1:13" x14ac:dyDescent="0.2">
      <c r="A2098" s="78" t="s">
        <v>138</v>
      </c>
      <c r="B2098" s="80" t="s">
        <v>32</v>
      </c>
      <c r="C2098" s="66" t="s">
        <v>10404</v>
      </c>
      <c r="D2098" s="77">
        <v>25000</v>
      </c>
      <c r="E2098" s="76">
        <v>1522.5</v>
      </c>
      <c r="F2098" s="72">
        <f t="shared" ref="F2098:F2161" si="57">D2098+E2098</f>
        <v>26522.5</v>
      </c>
      <c r="G2098" s="77">
        <v>0</v>
      </c>
      <c r="H2098" s="77">
        <v>2500</v>
      </c>
      <c r="I2098" s="77">
        <v>0</v>
      </c>
      <c r="J2098" s="72">
        <v>0</v>
      </c>
      <c r="K2098" s="72">
        <v>2500</v>
      </c>
      <c r="L2098" s="72">
        <v>22500</v>
      </c>
      <c r="M2098" s="73" t="s">
        <v>36</v>
      </c>
    </row>
    <row r="2099" spans="1:13" x14ac:dyDescent="0.2">
      <c r="A2099" s="78" t="s">
        <v>138</v>
      </c>
      <c r="B2099" s="80" t="s">
        <v>32</v>
      </c>
      <c r="C2099" s="66" t="s">
        <v>10404</v>
      </c>
      <c r="D2099" s="77">
        <v>25000</v>
      </c>
      <c r="E2099" s="76">
        <v>1522.5</v>
      </c>
      <c r="F2099" s="72">
        <f t="shared" si="57"/>
        <v>26522.5</v>
      </c>
      <c r="G2099" s="77">
        <v>0</v>
      </c>
      <c r="H2099" s="77">
        <v>2500</v>
      </c>
      <c r="I2099" s="77">
        <v>0</v>
      </c>
      <c r="J2099" s="72">
        <v>3919.8</v>
      </c>
      <c r="K2099" s="72">
        <v>6419.8</v>
      </c>
      <c r="L2099" s="72">
        <v>18580.2</v>
      </c>
      <c r="M2099" s="73" t="s">
        <v>51</v>
      </c>
    </row>
    <row r="2100" spans="1:13" x14ac:dyDescent="0.2">
      <c r="A2100" s="78" t="s">
        <v>138</v>
      </c>
      <c r="B2100" s="80" t="s">
        <v>32</v>
      </c>
      <c r="C2100" s="66" t="s">
        <v>10404</v>
      </c>
      <c r="D2100" s="77">
        <v>25000</v>
      </c>
      <c r="E2100" s="76">
        <v>1522.5</v>
      </c>
      <c r="F2100" s="72">
        <f t="shared" si="57"/>
        <v>26522.5</v>
      </c>
      <c r="G2100" s="77">
        <v>0</v>
      </c>
      <c r="H2100" s="77">
        <v>2500</v>
      </c>
      <c r="I2100" s="77">
        <v>0</v>
      </c>
      <c r="J2100" s="72">
        <v>0</v>
      </c>
      <c r="K2100" s="72">
        <v>2500</v>
      </c>
      <c r="L2100" s="72">
        <v>22500</v>
      </c>
      <c r="M2100" s="73" t="s">
        <v>36</v>
      </c>
    </row>
    <row r="2101" spans="1:13" x14ac:dyDescent="0.2">
      <c r="A2101" s="78" t="s">
        <v>138</v>
      </c>
      <c r="B2101" s="80" t="s">
        <v>32</v>
      </c>
      <c r="C2101" s="66" t="s">
        <v>10404</v>
      </c>
      <c r="D2101" s="77">
        <v>25000</v>
      </c>
      <c r="E2101" s="76">
        <v>1522.5</v>
      </c>
      <c r="F2101" s="72">
        <f t="shared" si="57"/>
        <v>26522.5</v>
      </c>
      <c r="G2101" s="77">
        <v>0</v>
      </c>
      <c r="H2101" s="77">
        <v>2500</v>
      </c>
      <c r="I2101" s="77">
        <v>0</v>
      </c>
      <c r="J2101" s="72">
        <v>0</v>
      </c>
      <c r="K2101" s="72">
        <v>2500</v>
      </c>
      <c r="L2101" s="72">
        <v>22500</v>
      </c>
      <c r="M2101" s="73" t="s">
        <v>36</v>
      </c>
    </row>
    <row r="2102" spans="1:13" x14ac:dyDescent="0.2">
      <c r="A2102" s="78" t="s">
        <v>138</v>
      </c>
      <c r="B2102" s="80" t="s">
        <v>32</v>
      </c>
      <c r="C2102" s="66" t="s">
        <v>10404</v>
      </c>
      <c r="D2102" s="77">
        <v>25000</v>
      </c>
      <c r="E2102" s="76">
        <v>1522.5</v>
      </c>
      <c r="F2102" s="72">
        <f t="shared" si="57"/>
        <v>26522.5</v>
      </c>
      <c r="G2102" s="77">
        <v>0</v>
      </c>
      <c r="H2102" s="77">
        <v>2500</v>
      </c>
      <c r="I2102" s="77">
        <v>0</v>
      </c>
      <c r="J2102" s="72">
        <v>0</v>
      </c>
      <c r="K2102" s="72">
        <v>2500</v>
      </c>
      <c r="L2102" s="72">
        <v>22500</v>
      </c>
      <c r="M2102" s="73" t="s">
        <v>51</v>
      </c>
    </row>
    <row r="2103" spans="1:13" x14ac:dyDescent="0.2">
      <c r="A2103" s="78" t="s">
        <v>138</v>
      </c>
      <c r="B2103" s="80" t="s">
        <v>32</v>
      </c>
      <c r="C2103" s="66" t="s">
        <v>10404</v>
      </c>
      <c r="D2103" s="77">
        <v>25000</v>
      </c>
      <c r="E2103" s="76">
        <v>1522.5</v>
      </c>
      <c r="F2103" s="72">
        <f t="shared" si="57"/>
        <v>26522.5</v>
      </c>
      <c r="G2103" s="77">
        <v>0</v>
      </c>
      <c r="H2103" s="77">
        <v>2500</v>
      </c>
      <c r="I2103" s="77">
        <v>0</v>
      </c>
      <c r="J2103" s="72">
        <v>0</v>
      </c>
      <c r="K2103" s="72">
        <v>2500</v>
      </c>
      <c r="L2103" s="72">
        <v>22500</v>
      </c>
      <c r="M2103" s="73" t="s">
        <v>36</v>
      </c>
    </row>
    <row r="2104" spans="1:13" x14ac:dyDescent="0.2">
      <c r="A2104" s="78" t="s">
        <v>138</v>
      </c>
      <c r="B2104" s="80" t="s">
        <v>32</v>
      </c>
      <c r="C2104" s="66" t="s">
        <v>10404</v>
      </c>
      <c r="D2104" s="77">
        <v>25000</v>
      </c>
      <c r="E2104" s="76">
        <v>1522.5</v>
      </c>
      <c r="F2104" s="72">
        <f t="shared" si="57"/>
        <v>26522.5</v>
      </c>
      <c r="G2104" s="77">
        <v>0</v>
      </c>
      <c r="H2104" s="77">
        <v>2500</v>
      </c>
      <c r="I2104" s="77">
        <v>0</v>
      </c>
      <c r="J2104" s="72">
        <v>380</v>
      </c>
      <c r="K2104" s="72">
        <v>2880</v>
      </c>
      <c r="L2104" s="72">
        <v>22120</v>
      </c>
      <c r="M2104" s="73" t="s">
        <v>51</v>
      </c>
    </row>
    <row r="2105" spans="1:13" x14ac:dyDescent="0.2">
      <c r="A2105" s="78" t="s">
        <v>138</v>
      </c>
      <c r="B2105" s="80" t="s">
        <v>32</v>
      </c>
      <c r="C2105" s="66" t="s">
        <v>10404</v>
      </c>
      <c r="D2105" s="77">
        <v>25000</v>
      </c>
      <c r="E2105" s="76">
        <v>1522.5</v>
      </c>
      <c r="F2105" s="72">
        <f t="shared" si="57"/>
        <v>26522.5</v>
      </c>
      <c r="G2105" s="77">
        <v>0</v>
      </c>
      <c r="H2105" s="77">
        <v>2500</v>
      </c>
      <c r="I2105" s="77">
        <v>0</v>
      </c>
      <c r="J2105" s="72">
        <v>0</v>
      </c>
      <c r="K2105" s="72">
        <v>2500</v>
      </c>
      <c r="L2105" s="72">
        <v>22500</v>
      </c>
      <c r="M2105" s="73" t="s">
        <v>36</v>
      </c>
    </row>
    <row r="2106" spans="1:13" x14ac:dyDescent="0.2">
      <c r="A2106" s="78" t="s">
        <v>138</v>
      </c>
      <c r="B2106" s="80" t="s">
        <v>32</v>
      </c>
      <c r="C2106" s="66" t="s">
        <v>10404</v>
      </c>
      <c r="D2106" s="77">
        <v>25000</v>
      </c>
      <c r="E2106" s="76">
        <v>1522.5</v>
      </c>
      <c r="F2106" s="72">
        <f t="shared" si="57"/>
        <v>26522.5</v>
      </c>
      <c r="G2106" s="77">
        <v>0</v>
      </c>
      <c r="H2106" s="77">
        <v>2500</v>
      </c>
      <c r="I2106" s="77">
        <v>0</v>
      </c>
      <c r="J2106" s="72">
        <v>0</v>
      </c>
      <c r="K2106" s="72">
        <v>2500</v>
      </c>
      <c r="L2106" s="72">
        <v>22500</v>
      </c>
      <c r="M2106" s="73" t="s">
        <v>36</v>
      </c>
    </row>
    <row r="2107" spans="1:13" x14ac:dyDescent="0.2">
      <c r="A2107" s="78" t="s">
        <v>138</v>
      </c>
      <c r="B2107" s="80" t="s">
        <v>32</v>
      </c>
      <c r="C2107" s="66" t="s">
        <v>10404</v>
      </c>
      <c r="D2107" s="77">
        <v>25000</v>
      </c>
      <c r="E2107" s="76">
        <v>1522.5</v>
      </c>
      <c r="F2107" s="72">
        <f t="shared" si="57"/>
        <v>26522.5</v>
      </c>
      <c r="G2107" s="77">
        <v>0</v>
      </c>
      <c r="H2107" s="77">
        <v>2500</v>
      </c>
      <c r="I2107" s="77">
        <v>0</v>
      </c>
      <c r="J2107" s="72">
        <v>0</v>
      </c>
      <c r="K2107" s="72">
        <v>2500</v>
      </c>
      <c r="L2107" s="72">
        <v>22500</v>
      </c>
      <c r="M2107" s="73" t="s">
        <v>36</v>
      </c>
    </row>
    <row r="2108" spans="1:13" x14ac:dyDescent="0.2">
      <c r="A2108" s="78" t="s">
        <v>138</v>
      </c>
      <c r="B2108" s="80" t="s">
        <v>32</v>
      </c>
      <c r="C2108" s="66" t="s">
        <v>10404</v>
      </c>
      <c r="D2108" s="77">
        <v>25000</v>
      </c>
      <c r="E2108" s="76">
        <v>1522.5</v>
      </c>
      <c r="F2108" s="72">
        <f t="shared" si="57"/>
        <v>26522.5</v>
      </c>
      <c r="G2108" s="77">
        <v>0</v>
      </c>
      <c r="H2108" s="77">
        <v>2500</v>
      </c>
      <c r="I2108" s="77">
        <v>0</v>
      </c>
      <c r="J2108" s="72">
        <v>0</v>
      </c>
      <c r="K2108" s="72">
        <v>2500</v>
      </c>
      <c r="L2108" s="72">
        <v>22500</v>
      </c>
      <c r="M2108" s="73" t="s">
        <v>36</v>
      </c>
    </row>
    <row r="2109" spans="1:13" x14ac:dyDescent="0.2">
      <c r="A2109" s="78" t="s">
        <v>138</v>
      </c>
      <c r="B2109" s="80" t="s">
        <v>32</v>
      </c>
      <c r="C2109" s="66" t="s">
        <v>10404</v>
      </c>
      <c r="D2109" s="77">
        <v>25000</v>
      </c>
      <c r="E2109" s="76">
        <v>1522.5</v>
      </c>
      <c r="F2109" s="72">
        <f t="shared" si="57"/>
        <v>26522.5</v>
      </c>
      <c r="G2109" s="77">
        <v>0</v>
      </c>
      <c r="H2109" s="77">
        <v>2500</v>
      </c>
      <c r="I2109" s="77">
        <v>0</v>
      </c>
      <c r="J2109" s="72">
        <v>7305.67</v>
      </c>
      <c r="K2109" s="72">
        <v>9805.67</v>
      </c>
      <c r="L2109" s="72">
        <v>15194.33</v>
      </c>
      <c r="M2109" s="73" t="s">
        <v>51</v>
      </c>
    </row>
    <row r="2110" spans="1:13" x14ac:dyDescent="0.2">
      <c r="A2110" s="78" t="s">
        <v>138</v>
      </c>
      <c r="B2110" s="80" t="s">
        <v>32</v>
      </c>
      <c r="C2110" s="66" t="s">
        <v>10404</v>
      </c>
      <c r="D2110" s="77">
        <v>25000</v>
      </c>
      <c r="E2110" s="76">
        <v>1522.5</v>
      </c>
      <c r="F2110" s="72">
        <f t="shared" si="57"/>
        <v>26522.5</v>
      </c>
      <c r="G2110" s="77">
        <v>0</v>
      </c>
      <c r="H2110" s="77">
        <v>2500</v>
      </c>
      <c r="I2110" s="77">
        <v>0</v>
      </c>
      <c r="J2110" s="72">
        <v>0</v>
      </c>
      <c r="K2110" s="72">
        <v>2500</v>
      </c>
      <c r="L2110" s="72">
        <v>22500</v>
      </c>
      <c r="M2110" s="73" t="s">
        <v>51</v>
      </c>
    </row>
    <row r="2111" spans="1:13" x14ac:dyDescent="0.2">
      <c r="A2111" s="78" t="s">
        <v>138</v>
      </c>
      <c r="B2111" s="80" t="s">
        <v>32</v>
      </c>
      <c r="C2111" s="66" t="s">
        <v>10404</v>
      </c>
      <c r="D2111" s="77">
        <v>25000</v>
      </c>
      <c r="E2111" s="76">
        <v>1522.5</v>
      </c>
      <c r="F2111" s="72">
        <f t="shared" si="57"/>
        <v>26522.5</v>
      </c>
      <c r="G2111" s="77">
        <v>0</v>
      </c>
      <c r="H2111" s="77">
        <v>2500</v>
      </c>
      <c r="I2111" s="77">
        <v>0</v>
      </c>
      <c r="J2111" s="72">
        <v>0</v>
      </c>
      <c r="K2111" s="72">
        <v>2500</v>
      </c>
      <c r="L2111" s="72">
        <v>22500</v>
      </c>
      <c r="M2111" s="73" t="s">
        <v>36</v>
      </c>
    </row>
    <row r="2112" spans="1:13" x14ac:dyDescent="0.2">
      <c r="A2112" s="78" t="s">
        <v>138</v>
      </c>
      <c r="B2112" s="80" t="s">
        <v>32</v>
      </c>
      <c r="C2112" s="66" t="s">
        <v>10404</v>
      </c>
      <c r="D2112" s="77">
        <v>25000</v>
      </c>
      <c r="E2112" s="76">
        <v>1522.5</v>
      </c>
      <c r="F2112" s="72">
        <f t="shared" si="57"/>
        <v>26522.5</v>
      </c>
      <c r="G2112" s="77">
        <v>0</v>
      </c>
      <c r="H2112" s="77">
        <v>2500</v>
      </c>
      <c r="I2112" s="77">
        <v>0</v>
      </c>
      <c r="J2112" s="72">
        <v>0</v>
      </c>
      <c r="K2112" s="72">
        <v>2500</v>
      </c>
      <c r="L2112" s="72">
        <v>22500</v>
      </c>
      <c r="M2112" s="73" t="s">
        <v>36</v>
      </c>
    </row>
    <row r="2113" spans="1:13" x14ac:dyDescent="0.2">
      <c r="A2113" s="78" t="s">
        <v>138</v>
      </c>
      <c r="B2113" s="80" t="s">
        <v>32</v>
      </c>
      <c r="C2113" s="66" t="s">
        <v>10404</v>
      </c>
      <c r="D2113" s="77">
        <v>25000</v>
      </c>
      <c r="E2113" s="76">
        <v>1522.5</v>
      </c>
      <c r="F2113" s="72">
        <f t="shared" si="57"/>
        <v>26522.5</v>
      </c>
      <c r="G2113" s="77">
        <v>0</v>
      </c>
      <c r="H2113" s="77">
        <v>2500</v>
      </c>
      <c r="I2113" s="77">
        <v>0</v>
      </c>
      <c r="J2113" s="72">
        <v>2145.25</v>
      </c>
      <c r="K2113" s="72">
        <v>4645.25</v>
      </c>
      <c r="L2113" s="72">
        <v>20354.75</v>
      </c>
      <c r="M2113" s="73" t="s">
        <v>36</v>
      </c>
    </row>
    <row r="2114" spans="1:13" x14ac:dyDescent="0.2">
      <c r="A2114" s="78" t="s">
        <v>138</v>
      </c>
      <c r="B2114" s="80" t="s">
        <v>32</v>
      </c>
      <c r="C2114" s="66" t="s">
        <v>10404</v>
      </c>
      <c r="D2114" s="77">
        <v>25000</v>
      </c>
      <c r="E2114" s="76">
        <v>1522.5</v>
      </c>
      <c r="F2114" s="72">
        <f t="shared" si="57"/>
        <v>26522.5</v>
      </c>
      <c r="G2114" s="77">
        <v>0</v>
      </c>
      <c r="H2114" s="77">
        <v>2500</v>
      </c>
      <c r="I2114" s="77">
        <v>0</v>
      </c>
      <c r="J2114" s="72">
        <v>0</v>
      </c>
      <c r="K2114" s="72">
        <v>2500</v>
      </c>
      <c r="L2114" s="72">
        <v>22500</v>
      </c>
      <c r="M2114" s="73" t="s">
        <v>36</v>
      </c>
    </row>
    <row r="2115" spans="1:13" x14ac:dyDescent="0.2">
      <c r="A2115" s="78" t="s">
        <v>138</v>
      </c>
      <c r="B2115" s="80" t="s">
        <v>32</v>
      </c>
      <c r="C2115" s="66" t="s">
        <v>10404</v>
      </c>
      <c r="D2115" s="77">
        <v>27650</v>
      </c>
      <c r="E2115" s="76">
        <v>1522.5</v>
      </c>
      <c r="F2115" s="72">
        <f t="shared" si="57"/>
        <v>29172.5</v>
      </c>
      <c r="G2115" s="77">
        <v>0</v>
      </c>
      <c r="H2115" s="77">
        <v>2765</v>
      </c>
      <c r="I2115" s="77">
        <v>0</v>
      </c>
      <c r="J2115" s="72">
        <v>5341.18</v>
      </c>
      <c r="K2115" s="72">
        <v>8106.18</v>
      </c>
      <c r="L2115" s="72">
        <v>19543.82</v>
      </c>
      <c r="M2115" s="73" t="s">
        <v>36</v>
      </c>
    </row>
    <row r="2116" spans="1:13" x14ac:dyDescent="0.2">
      <c r="A2116" s="78" t="s">
        <v>138</v>
      </c>
      <c r="B2116" s="80" t="s">
        <v>32</v>
      </c>
      <c r="C2116" s="66" t="s">
        <v>10404</v>
      </c>
      <c r="D2116" s="77">
        <v>25000</v>
      </c>
      <c r="E2116" s="76">
        <v>1522.5</v>
      </c>
      <c r="F2116" s="72">
        <f t="shared" si="57"/>
        <v>26522.5</v>
      </c>
      <c r="G2116" s="77">
        <v>0</v>
      </c>
      <c r="H2116" s="77">
        <v>2500</v>
      </c>
      <c r="I2116" s="77">
        <v>0</v>
      </c>
      <c r="J2116" s="72">
        <v>0</v>
      </c>
      <c r="K2116" s="72">
        <v>2500</v>
      </c>
      <c r="L2116" s="72">
        <v>22500</v>
      </c>
      <c r="M2116" s="73" t="s">
        <v>36</v>
      </c>
    </row>
    <row r="2117" spans="1:13" x14ac:dyDescent="0.2">
      <c r="A2117" s="78" t="s">
        <v>138</v>
      </c>
      <c r="B2117" s="80" t="s">
        <v>32</v>
      </c>
      <c r="C2117" s="66" t="s">
        <v>10404</v>
      </c>
      <c r="D2117" s="77">
        <v>25000</v>
      </c>
      <c r="E2117" s="76">
        <v>1522.5</v>
      </c>
      <c r="F2117" s="72">
        <f t="shared" si="57"/>
        <v>26522.5</v>
      </c>
      <c r="G2117" s="77">
        <v>0</v>
      </c>
      <c r="H2117" s="77">
        <v>2500</v>
      </c>
      <c r="I2117" s="77">
        <v>0</v>
      </c>
      <c r="J2117" s="72">
        <v>2252.5100000000002</v>
      </c>
      <c r="K2117" s="72">
        <v>4752.51</v>
      </c>
      <c r="L2117" s="72">
        <v>20247.489999999998</v>
      </c>
      <c r="M2117" s="73" t="s">
        <v>36</v>
      </c>
    </row>
    <row r="2118" spans="1:13" x14ac:dyDescent="0.2">
      <c r="A2118" s="78" t="s">
        <v>138</v>
      </c>
      <c r="B2118" s="80" t="s">
        <v>32</v>
      </c>
      <c r="C2118" s="66" t="s">
        <v>10404</v>
      </c>
      <c r="D2118" s="77">
        <v>25000</v>
      </c>
      <c r="E2118" s="76">
        <v>1522.5</v>
      </c>
      <c r="F2118" s="72">
        <f t="shared" si="57"/>
        <v>26522.5</v>
      </c>
      <c r="G2118" s="77">
        <v>0</v>
      </c>
      <c r="H2118" s="77">
        <v>2500</v>
      </c>
      <c r="I2118" s="77">
        <v>0</v>
      </c>
      <c r="J2118" s="72">
        <v>2695.44</v>
      </c>
      <c r="K2118" s="72">
        <v>5195.4400000000005</v>
      </c>
      <c r="L2118" s="72">
        <v>19804.559999999998</v>
      </c>
      <c r="M2118" s="73" t="s">
        <v>36</v>
      </c>
    </row>
    <row r="2119" spans="1:13" x14ac:dyDescent="0.2">
      <c r="A2119" s="78" t="s">
        <v>138</v>
      </c>
      <c r="B2119" s="80" t="s">
        <v>32</v>
      </c>
      <c r="C2119" s="66" t="s">
        <v>10404</v>
      </c>
      <c r="D2119" s="77">
        <v>25000</v>
      </c>
      <c r="E2119" s="76">
        <v>1522.5</v>
      </c>
      <c r="F2119" s="72">
        <f t="shared" si="57"/>
        <v>26522.5</v>
      </c>
      <c r="G2119" s="77">
        <v>0</v>
      </c>
      <c r="H2119" s="77">
        <v>2500</v>
      </c>
      <c r="I2119" s="77">
        <v>0</v>
      </c>
      <c r="J2119" s="72">
        <v>0</v>
      </c>
      <c r="K2119" s="72">
        <v>2500</v>
      </c>
      <c r="L2119" s="72">
        <v>22500</v>
      </c>
      <c r="M2119" s="73" t="s">
        <v>36</v>
      </c>
    </row>
    <row r="2120" spans="1:13" x14ac:dyDescent="0.2">
      <c r="A2120" s="78" t="s">
        <v>138</v>
      </c>
      <c r="B2120" s="80" t="s">
        <v>32</v>
      </c>
      <c r="C2120" s="66" t="s">
        <v>10404</v>
      </c>
      <c r="D2120" s="77">
        <v>25000</v>
      </c>
      <c r="E2120" s="76">
        <v>1522.5</v>
      </c>
      <c r="F2120" s="72">
        <f t="shared" si="57"/>
        <v>26522.5</v>
      </c>
      <c r="G2120" s="77">
        <v>0</v>
      </c>
      <c r="H2120" s="77">
        <v>2500</v>
      </c>
      <c r="I2120" s="77">
        <v>0</v>
      </c>
      <c r="J2120" s="72">
        <v>5608.16</v>
      </c>
      <c r="K2120" s="72">
        <v>8108.16</v>
      </c>
      <c r="L2120" s="72">
        <v>16891.84</v>
      </c>
      <c r="M2120" s="73" t="s">
        <v>51</v>
      </c>
    </row>
    <row r="2121" spans="1:13" x14ac:dyDescent="0.2">
      <c r="A2121" s="78" t="s">
        <v>138</v>
      </c>
      <c r="B2121" s="80" t="s">
        <v>32</v>
      </c>
      <c r="C2121" s="66" t="s">
        <v>10404</v>
      </c>
      <c r="D2121" s="77">
        <v>25000</v>
      </c>
      <c r="E2121" s="76">
        <v>1522.5</v>
      </c>
      <c r="F2121" s="72">
        <f t="shared" si="57"/>
        <v>26522.5</v>
      </c>
      <c r="G2121" s="77">
        <v>0</v>
      </c>
      <c r="H2121" s="77">
        <v>2500</v>
      </c>
      <c r="I2121" s="77">
        <v>0</v>
      </c>
      <c r="J2121" s="72">
        <v>1656.47</v>
      </c>
      <c r="K2121" s="72">
        <v>4156.47</v>
      </c>
      <c r="L2121" s="72">
        <v>20843.53</v>
      </c>
      <c r="M2121" s="73" t="s">
        <v>36</v>
      </c>
    </row>
    <row r="2122" spans="1:13" x14ac:dyDescent="0.2">
      <c r="A2122" s="78" t="s">
        <v>138</v>
      </c>
      <c r="B2122" s="80" t="s">
        <v>32</v>
      </c>
      <c r="C2122" s="66" t="s">
        <v>10404</v>
      </c>
      <c r="D2122" s="77">
        <v>27650</v>
      </c>
      <c r="E2122" s="76">
        <v>1522.5</v>
      </c>
      <c r="F2122" s="72">
        <f t="shared" si="57"/>
        <v>29172.5</v>
      </c>
      <c r="G2122" s="77">
        <v>0</v>
      </c>
      <c r="H2122" s="77">
        <v>2765</v>
      </c>
      <c r="I2122" s="77">
        <v>0</v>
      </c>
      <c r="J2122" s="72">
        <v>1681.66</v>
      </c>
      <c r="K2122" s="72">
        <v>4446.66</v>
      </c>
      <c r="L2122" s="72">
        <v>23203.34</v>
      </c>
      <c r="M2122" s="73" t="s">
        <v>36</v>
      </c>
    </row>
    <row r="2123" spans="1:13" x14ac:dyDescent="0.2">
      <c r="A2123" s="78" t="s">
        <v>138</v>
      </c>
      <c r="B2123" s="80" t="s">
        <v>32</v>
      </c>
      <c r="C2123" s="66" t="s">
        <v>10404</v>
      </c>
      <c r="D2123" s="77">
        <v>25000</v>
      </c>
      <c r="E2123" s="76">
        <v>1522.5</v>
      </c>
      <c r="F2123" s="72">
        <f t="shared" si="57"/>
        <v>26522.5</v>
      </c>
      <c r="G2123" s="77">
        <v>0</v>
      </c>
      <c r="H2123" s="77">
        <v>2500</v>
      </c>
      <c r="I2123" s="77">
        <v>0</v>
      </c>
      <c r="J2123" s="72">
        <v>0</v>
      </c>
      <c r="K2123" s="72">
        <v>2500</v>
      </c>
      <c r="L2123" s="72">
        <v>22500</v>
      </c>
      <c r="M2123" s="73" t="s">
        <v>36</v>
      </c>
    </row>
    <row r="2124" spans="1:13" x14ac:dyDescent="0.2">
      <c r="A2124" s="78" t="s">
        <v>138</v>
      </c>
      <c r="B2124" s="80" t="s">
        <v>32</v>
      </c>
      <c r="C2124" s="66" t="s">
        <v>10404</v>
      </c>
      <c r="D2124" s="77">
        <v>25000</v>
      </c>
      <c r="E2124" s="76">
        <v>1522.5</v>
      </c>
      <c r="F2124" s="72">
        <f t="shared" si="57"/>
        <v>26522.5</v>
      </c>
      <c r="G2124" s="77">
        <v>0</v>
      </c>
      <c r="H2124" s="77">
        <v>2500</v>
      </c>
      <c r="I2124" s="77">
        <v>0</v>
      </c>
      <c r="J2124" s="72">
        <v>0</v>
      </c>
      <c r="K2124" s="72">
        <v>2500</v>
      </c>
      <c r="L2124" s="72">
        <v>22500</v>
      </c>
      <c r="M2124" s="73" t="s">
        <v>36</v>
      </c>
    </row>
    <row r="2125" spans="1:13" x14ac:dyDescent="0.2">
      <c r="A2125" s="78" t="s">
        <v>138</v>
      </c>
      <c r="B2125" s="80" t="s">
        <v>32</v>
      </c>
      <c r="C2125" s="66" t="s">
        <v>10404</v>
      </c>
      <c r="D2125" s="77">
        <v>25000</v>
      </c>
      <c r="E2125" s="76">
        <v>1522.5</v>
      </c>
      <c r="F2125" s="72">
        <f t="shared" si="57"/>
        <v>26522.5</v>
      </c>
      <c r="G2125" s="77">
        <v>0</v>
      </c>
      <c r="H2125" s="77">
        <v>2500</v>
      </c>
      <c r="I2125" s="77">
        <v>0</v>
      </c>
      <c r="J2125" s="72">
        <v>0</v>
      </c>
      <c r="K2125" s="72">
        <v>2500</v>
      </c>
      <c r="L2125" s="72">
        <v>22500</v>
      </c>
      <c r="M2125" s="73" t="s">
        <v>51</v>
      </c>
    </row>
    <row r="2126" spans="1:13" x14ac:dyDescent="0.2">
      <c r="A2126" s="78" t="s">
        <v>138</v>
      </c>
      <c r="B2126" s="80" t="s">
        <v>32</v>
      </c>
      <c r="C2126" s="66" t="s">
        <v>10404</v>
      </c>
      <c r="D2126" s="77">
        <v>25000</v>
      </c>
      <c r="E2126" s="76">
        <v>1522.5</v>
      </c>
      <c r="F2126" s="72">
        <f t="shared" si="57"/>
        <v>26522.5</v>
      </c>
      <c r="G2126" s="77">
        <v>0</v>
      </c>
      <c r="H2126" s="77">
        <v>2500</v>
      </c>
      <c r="I2126" s="77">
        <v>0</v>
      </c>
      <c r="J2126" s="72">
        <v>1419.74</v>
      </c>
      <c r="K2126" s="72">
        <v>3919.74</v>
      </c>
      <c r="L2126" s="72">
        <v>21080.260000000002</v>
      </c>
      <c r="M2126" s="73" t="s">
        <v>36</v>
      </c>
    </row>
    <row r="2127" spans="1:13" x14ac:dyDescent="0.2">
      <c r="A2127" s="78" t="s">
        <v>138</v>
      </c>
      <c r="B2127" s="80" t="s">
        <v>32</v>
      </c>
      <c r="C2127" s="66" t="s">
        <v>10404</v>
      </c>
      <c r="D2127" s="77">
        <v>25000</v>
      </c>
      <c r="E2127" s="76">
        <v>1522.5</v>
      </c>
      <c r="F2127" s="72">
        <f t="shared" si="57"/>
        <v>26522.5</v>
      </c>
      <c r="G2127" s="77">
        <v>0</v>
      </c>
      <c r="H2127" s="77">
        <v>2500</v>
      </c>
      <c r="I2127" s="77">
        <v>0</v>
      </c>
      <c r="J2127" s="72">
        <v>0</v>
      </c>
      <c r="K2127" s="72">
        <v>2500</v>
      </c>
      <c r="L2127" s="72">
        <v>22500</v>
      </c>
      <c r="M2127" s="73" t="s">
        <v>51</v>
      </c>
    </row>
    <row r="2128" spans="1:13" x14ac:dyDescent="0.2">
      <c r="A2128" s="78" t="s">
        <v>138</v>
      </c>
      <c r="B2128" s="80" t="s">
        <v>32</v>
      </c>
      <c r="C2128" s="66" t="s">
        <v>10404</v>
      </c>
      <c r="D2128" s="77">
        <v>25000</v>
      </c>
      <c r="E2128" s="76">
        <v>1522.5</v>
      </c>
      <c r="F2128" s="72">
        <f t="shared" si="57"/>
        <v>26522.5</v>
      </c>
      <c r="G2128" s="77">
        <v>0</v>
      </c>
      <c r="H2128" s="77">
        <v>2500</v>
      </c>
      <c r="I2128" s="77">
        <v>0</v>
      </c>
      <c r="J2128" s="72">
        <v>0</v>
      </c>
      <c r="K2128" s="72">
        <v>2500</v>
      </c>
      <c r="L2128" s="72">
        <v>22500</v>
      </c>
      <c r="M2128" s="73" t="s">
        <v>36</v>
      </c>
    </row>
    <row r="2129" spans="1:13" x14ac:dyDescent="0.2">
      <c r="A2129" s="78" t="s">
        <v>138</v>
      </c>
      <c r="B2129" s="80" t="s">
        <v>32</v>
      </c>
      <c r="C2129" s="66" t="s">
        <v>10404</v>
      </c>
      <c r="D2129" s="77">
        <v>25000</v>
      </c>
      <c r="E2129" s="76">
        <v>1522.5</v>
      </c>
      <c r="F2129" s="72">
        <f t="shared" si="57"/>
        <v>26522.5</v>
      </c>
      <c r="G2129" s="77">
        <v>0</v>
      </c>
      <c r="H2129" s="77">
        <v>2500</v>
      </c>
      <c r="I2129" s="77">
        <v>0</v>
      </c>
      <c r="J2129" s="72">
        <v>496</v>
      </c>
      <c r="K2129" s="72">
        <v>2996</v>
      </c>
      <c r="L2129" s="72">
        <v>22004</v>
      </c>
      <c r="M2129" s="73" t="s">
        <v>36</v>
      </c>
    </row>
    <row r="2130" spans="1:13" x14ac:dyDescent="0.2">
      <c r="A2130" s="78" t="s">
        <v>138</v>
      </c>
      <c r="B2130" s="80" t="s">
        <v>32</v>
      </c>
      <c r="C2130" s="66" t="s">
        <v>10404</v>
      </c>
      <c r="D2130" s="77">
        <v>25000</v>
      </c>
      <c r="E2130" s="76">
        <v>1522.5</v>
      </c>
      <c r="F2130" s="72">
        <f t="shared" si="57"/>
        <v>26522.5</v>
      </c>
      <c r="G2130" s="77">
        <v>0</v>
      </c>
      <c r="H2130" s="77">
        <v>2500</v>
      </c>
      <c r="I2130" s="77">
        <v>0</v>
      </c>
      <c r="J2130" s="72">
        <v>5808.15</v>
      </c>
      <c r="K2130" s="72">
        <v>8308.15</v>
      </c>
      <c r="L2130" s="72">
        <v>16691.849999999999</v>
      </c>
      <c r="M2130" s="73" t="s">
        <v>36</v>
      </c>
    </row>
    <row r="2131" spans="1:13" x14ac:dyDescent="0.2">
      <c r="A2131" s="78" t="s">
        <v>138</v>
      </c>
      <c r="B2131" s="80" t="s">
        <v>32</v>
      </c>
      <c r="C2131" s="66" t="s">
        <v>10404</v>
      </c>
      <c r="D2131" s="77">
        <v>25000</v>
      </c>
      <c r="E2131" s="76">
        <v>1522.5</v>
      </c>
      <c r="F2131" s="72">
        <f t="shared" si="57"/>
        <v>26522.5</v>
      </c>
      <c r="G2131" s="77">
        <v>0</v>
      </c>
      <c r="H2131" s="77">
        <v>2500</v>
      </c>
      <c r="I2131" s="77">
        <v>0</v>
      </c>
      <c r="J2131" s="72">
        <v>0</v>
      </c>
      <c r="K2131" s="72">
        <v>2500</v>
      </c>
      <c r="L2131" s="72">
        <v>22500</v>
      </c>
      <c r="M2131" s="73" t="s">
        <v>51</v>
      </c>
    </row>
    <row r="2132" spans="1:13" x14ac:dyDescent="0.2">
      <c r="A2132" s="78" t="s">
        <v>138</v>
      </c>
      <c r="B2132" s="80" t="s">
        <v>32</v>
      </c>
      <c r="C2132" s="66" t="s">
        <v>10404</v>
      </c>
      <c r="D2132" s="77">
        <v>25000</v>
      </c>
      <c r="E2132" s="76">
        <v>1522.5</v>
      </c>
      <c r="F2132" s="72">
        <f t="shared" si="57"/>
        <v>26522.5</v>
      </c>
      <c r="G2132" s="77">
        <v>0</v>
      </c>
      <c r="H2132" s="77">
        <v>2500</v>
      </c>
      <c r="I2132" s="77">
        <v>0</v>
      </c>
      <c r="J2132" s="72">
        <v>0</v>
      </c>
      <c r="K2132" s="72">
        <v>2500</v>
      </c>
      <c r="L2132" s="72">
        <v>22500</v>
      </c>
      <c r="M2132" s="73" t="s">
        <v>51</v>
      </c>
    </row>
    <row r="2133" spans="1:13" x14ac:dyDescent="0.2">
      <c r="A2133" s="78" t="s">
        <v>138</v>
      </c>
      <c r="B2133" s="80" t="s">
        <v>32</v>
      </c>
      <c r="C2133" s="66" t="s">
        <v>10404</v>
      </c>
      <c r="D2133" s="77">
        <v>25000</v>
      </c>
      <c r="E2133" s="76">
        <v>1522.5</v>
      </c>
      <c r="F2133" s="72">
        <f t="shared" si="57"/>
        <v>26522.5</v>
      </c>
      <c r="G2133" s="77">
        <v>0</v>
      </c>
      <c r="H2133" s="77">
        <v>2500</v>
      </c>
      <c r="I2133" s="77">
        <v>0</v>
      </c>
      <c r="J2133" s="72">
        <v>0</v>
      </c>
      <c r="K2133" s="72">
        <v>2500</v>
      </c>
      <c r="L2133" s="72">
        <v>22500</v>
      </c>
      <c r="M2133" s="73" t="s">
        <v>51</v>
      </c>
    </row>
    <row r="2134" spans="1:13" x14ac:dyDescent="0.2">
      <c r="A2134" s="78" t="s">
        <v>138</v>
      </c>
      <c r="B2134" s="80" t="s">
        <v>32</v>
      </c>
      <c r="C2134" s="66" t="s">
        <v>10404</v>
      </c>
      <c r="D2134" s="77">
        <v>25000</v>
      </c>
      <c r="E2134" s="76">
        <v>1522.5</v>
      </c>
      <c r="F2134" s="72">
        <f t="shared" si="57"/>
        <v>26522.5</v>
      </c>
      <c r="G2134" s="77">
        <v>0</v>
      </c>
      <c r="H2134" s="77">
        <v>2500</v>
      </c>
      <c r="I2134" s="77">
        <v>0</v>
      </c>
      <c r="J2134" s="72">
        <v>5658.87</v>
      </c>
      <c r="K2134" s="72">
        <v>8158.87</v>
      </c>
      <c r="L2134" s="72">
        <v>16841.13</v>
      </c>
      <c r="M2134" s="73" t="s">
        <v>36</v>
      </c>
    </row>
    <row r="2135" spans="1:13" x14ac:dyDescent="0.2">
      <c r="A2135" s="78" t="s">
        <v>138</v>
      </c>
      <c r="B2135" s="80" t="s">
        <v>32</v>
      </c>
      <c r="C2135" s="66" t="s">
        <v>10404</v>
      </c>
      <c r="D2135" s="77">
        <v>25000</v>
      </c>
      <c r="E2135" s="76">
        <v>1522.5</v>
      </c>
      <c r="F2135" s="72">
        <f t="shared" si="57"/>
        <v>26522.5</v>
      </c>
      <c r="G2135" s="77">
        <v>0</v>
      </c>
      <c r="H2135" s="77">
        <v>2500</v>
      </c>
      <c r="I2135" s="77">
        <v>0</v>
      </c>
      <c r="J2135" s="72">
        <v>0</v>
      </c>
      <c r="K2135" s="72">
        <v>2500</v>
      </c>
      <c r="L2135" s="72">
        <v>22500</v>
      </c>
      <c r="M2135" s="73" t="s">
        <v>51</v>
      </c>
    </row>
    <row r="2136" spans="1:13" x14ac:dyDescent="0.2">
      <c r="A2136" s="78" t="s">
        <v>138</v>
      </c>
      <c r="B2136" s="80" t="s">
        <v>32</v>
      </c>
      <c r="C2136" s="66" t="s">
        <v>10404</v>
      </c>
      <c r="D2136" s="77">
        <v>25000</v>
      </c>
      <c r="E2136" s="76">
        <v>1522.5</v>
      </c>
      <c r="F2136" s="72">
        <f t="shared" si="57"/>
        <v>26522.5</v>
      </c>
      <c r="G2136" s="77">
        <v>0</v>
      </c>
      <c r="H2136" s="77">
        <v>2500</v>
      </c>
      <c r="I2136" s="77">
        <v>0</v>
      </c>
      <c r="J2136" s="72">
        <v>1472.95</v>
      </c>
      <c r="K2136" s="72">
        <v>3972.95</v>
      </c>
      <c r="L2136" s="72">
        <v>21027.05</v>
      </c>
      <c r="M2136" s="73" t="s">
        <v>51</v>
      </c>
    </row>
    <row r="2137" spans="1:13" x14ac:dyDescent="0.2">
      <c r="A2137" s="78" t="s">
        <v>138</v>
      </c>
      <c r="B2137" s="80" t="s">
        <v>32</v>
      </c>
      <c r="C2137" s="66" t="s">
        <v>10404</v>
      </c>
      <c r="D2137" s="77">
        <v>25000</v>
      </c>
      <c r="E2137" s="76">
        <v>1522.5</v>
      </c>
      <c r="F2137" s="72">
        <f t="shared" si="57"/>
        <v>26522.5</v>
      </c>
      <c r="G2137" s="77">
        <v>0</v>
      </c>
      <c r="H2137" s="77">
        <v>2500</v>
      </c>
      <c r="I2137" s="77">
        <v>0</v>
      </c>
      <c r="J2137" s="72">
        <v>0</v>
      </c>
      <c r="K2137" s="72">
        <v>2500</v>
      </c>
      <c r="L2137" s="72">
        <v>22500</v>
      </c>
      <c r="M2137" s="73" t="s">
        <v>36</v>
      </c>
    </row>
    <row r="2138" spans="1:13" x14ac:dyDescent="0.2">
      <c r="A2138" s="78" t="s">
        <v>138</v>
      </c>
      <c r="B2138" s="80" t="s">
        <v>32</v>
      </c>
      <c r="C2138" s="66" t="s">
        <v>10404</v>
      </c>
      <c r="D2138" s="77">
        <v>14000</v>
      </c>
      <c r="E2138" s="77">
        <v>0</v>
      </c>
      <c r="F2138" s="72">
        <f t="shared" si="57"/>
        <v>14000</v>
      </c>
      <c r="G2138" s="77">
        <v>0</v>
      </c>
      <c r="H2138" s="77">
        <v>1400</v>
      </c>
      <c r="I2138" s="77">
        <v>0</v>
      </c>
      <c r="J2138" s="72">
        <v>0</v>
      </c>
      <c r="K2138" s="72">
        <v>1400</v>
      </c>
      <c r="L2138" s="72">
        <v>12600</v>
      </c>
      <c r="M2138" s="73" t="s">
        <v>36</v>
      </c>
    </row>
    <row r="2139" spans="1:13" x14ac:dyDescent="0.2">
      <c r="A2139" s="78" t="s">
        <v>138</v>
      </c>
      <c r="B2139" s="80" t="s">
        <v>32</v>
      </c>
      <c r="C2139" s="66" t="s">
        <v>10404</v>
      </c>
      <c r="D2139" s="77">
        <v>14000</v>
      </c>
      <c r="E2139" s="77">
        <v>0</v>
      </c>
      <c r="F2139" s="72">
        <f t="shared" si="57"/>
        <v>14000</v>
      </c>
      <c r="G2139" s="77">
        <v>0</v>
      </c>
      <c r="H2139" s="77">
        <v>1400</v>
      </c>
      <c r="I2139" s="77">
        <v>0</v>
      </c>
      <c r="J2139" s="72">
        <v>0</v>
      </c>
      <c r="K2139" s="72">
        <v>1400</v>
      </c>
      <c r="L2139" s="72">
        <v>12600</v>
      </c>
      <c r="M2139" s="73" t="s">
        <v>36</v>
      </c>
    </row>
    <row r="2140" spans="1:13" x14ac:dyDescent="0.2">
      <c r="A2140" s="78" t="s">
        <v>138</v>
      </c>
      <c r="B2140" s="80" t="s">
        <v>32</v>
      </c>
      <c r="C2140" s="66" t="s">
        <v>10404</v>
      </c>
      <c r="D2140" s="77">
        <v>14000</v>
      </c>
      <c r="E2140" s="77">
        <v>0</v>
      </c>
      <c r="F2140" s="72">
        <f t="shared" si="57"/>
        <v>14000</v>
      </c>
      <c r="G2140" s="77">
        <v>0</v>
      </c>
      <c r="H2140" s="77">
        <v>1400</v>
      </c>
      <c r="I2140" s="77">
        <v>0</v>
      </c>
      <c r="J2140" s="72">
        <v>0</v>
      </c>
      <c r="K2140" s="72">
        <v>1400</v>
      </c>
      <c r="L2140" s="72">
        <v>12600</v>
      </c>
      <c r="M2140" s="73" t="s">
        <v>36</v>
      </c>
    </row>
    <row r="2141" spans="1:13" x14ac:dyDescent="0.2">
      <c r="A2141" s="78" t="s">
        <v>138</v>
      </c>
      <c r="B2141" s="80" t="s">
        <v>32</v>
      </c>
      <c r="C2141" s="66" t="s">
        <v>10404</v>
      </c>
      <c r="D2141" s="77">
        <v>14000</v>
      </c>
      <c r="E2141" s="77">
        <v>0</v>
      </c>
      <c r="F2141" s="72">
        <f t="shared" si="57"/>
        <v>14000</v>
      </c>
      <c r="G2141" s="77">
        <v>0</v>
      </c>
      <c r="H2141" s="77">
        <v>1400</v>
      </c>
      <c r="I2141" s="77">
        <v>0</v>
      </c>
      <c r="J2141" s="72">
        <v>0</v>
      </c>
      <c r="K2141" s="72">
        <v>1400</v>
      </c>
      <c r="L2141" s="72">
        <v>12600</v>
      </c>
      <c r="M2141" s="73" t="s">
        <v>36</v>
      </c>
    </row>
    <row r="2142" spans="1:13" x14ac:dyDescent="0.2">
      <c r="A2142" s="78" t="s">
        <v>138</v>
      </c>
      <c r="B2142" s="80" t="s">
        <v>32</v>
      </c>
      <c r="C2142" s="66" t="s">
        <v>10404</v>
      </c>
      <c r="D2142" s="77">
        <v>14000</v>
      </c>
      <c r="E2142" s="77">
        <v>0</v>
      </c>
      <c r="F2142" s="72">
        <f t="shared" si="57"/>
        <v>14000</v>
      </c>
      <c r="G2142" s="77">
        <v>0</v>
      </c>
      <c r="H2142" s="77">
        <v>1400</v>
      </c>
      <c r="I2142" s="77">
        <v>0</v>
      </c>
      <c r="J2142" s="72">
        <v>0</v>
      </c>
      <c r="K2142" s="72">
        <v>1400</v>
      </c>
      <c r="L2142" s="72">
        <v>12600</v>
      </c>
      <c r="M2142" s="73" t="s">
        <v>36</v>
      </c>
    </row>
    <row r="2143" spans="1:13" x14ac:dyDescent="0.2">
      <c r="A2143" s="78" t="s">
        <v>138</v>
      </c>
      <c r="B2143" s="80" t="s">
        <v>32</v>
      </c>
      <c r="C2143" s="66" t="s">
        <v>10404</v>
      </c>
      <c r="D2143" s="77">
        <v>14000</v>
      </c>
      <c r="E2143" s="77">
        <v>0</v>
      </c>
      <c r="F2143" s="72">
        <f t="shared" si="57"/>
        <v>14000</v>
      </c>
      <c r="G2143" s="77">
        <v>0</v>
      </c>
      <c r="H2143" s="77">
        <v>1400</v>
      </c>
      <c r="I2143" s="77">
        <v>0</v>
      </c>
      <c r="J2143" s="72">
        <v>0</v>
      </c>
      <c r="K2143" s="72">
        <v>1400</v>
      </c>
      <c r="L2143" s="72">
        <v>12600</v>
      </c>
      <c r="M2143" s="73" t="s">
        <v>36</v>
      </c>
    </row>
    <row r="2144" spans="1:13" x14ac:dyDescent="0.2">
      <c r="A2144" s="78" t="s">
        <v>138</v>
      </c>
      <c r="B2144" s="80" t="s">
        <v>32</v>
      </c>
      <c r="C2144" s="66" t="s">
        <v>10404</v>
      </c>
      <c r="D2144" s="77">
        <v>14000</v>
      </c>
      <c r="E2144" s="77">
        <v>0</v>
      </c>
      <c r="F2144" s="72">
        <f t="shared" si="57"/>
        <v>14000</v>
      </c>
      <c r="G2144" s="77">
        <v>0</v>
      </c>
      <c r="H2144" s="77">
        <v>1400</v>
      </c>
      <c r="I2144" s="77">
        <v>0</v>
      </c>
      <c r="J2144" s="72">
        <v>0</v>
      </c>
      <c r="K2144" s="72">
        <v>1400</v>
      </c>
      <c r="L2144" s="72">
        <v>12600</v>
      </c>
      <c r="M2144" s="73" t="s">
        <v>36</v>
      </c>
    </row>
    <row r="2145" spans="1:13" x14ac:dyDescent="0.2">
      <c r="A2145" s="78" t="s">
        <v>138</v>
      </c>
      <c r="B2145" s="80" t="s">
        <v>32</v>
      </c>
      <c r="C2145" s="66" t="s">
        <v>10404</v>
      </c>
      <c r="D2145" s="77">
        <v>14000</v>
      </c>
      <c r="E2145" s="77">
        <v>0</v>
      </c>
      <c r="F2145" s="72">
        <f t="shared" si="57"/>
        <v>14000</v>
      </c>
      <c r="G2145" s="77">
        <v>0</v>
      </c>
      <c r="H2145" s="77">
        <v>1400</v>
      </c>
      <c r="I2145" s="77">
        <v>0</v>
      </c>
      <c r="J2145" s="72">
        <v>0</v>
      </c>
      <c r="K2145" s="72">
        <v>1400</v>
      </c>
      <c r="L2145" s="72">
        <v>12600</v>
      </c>
      <c r="M2145" s="73" t="s">
        <v>36</v>
      </c>
    </row>
    <row r="2146" spans="1:13" x14ac:dyDescent="0.2">
      <c r="A2146" s="78" t="s">
        <v>138</v>
      </c>
      <c r="B2146" s="80" t="s">
        <v>32</v>
      </c>
      <c r="C2146" s="66" t="s">
        <v>10404</v>
      </c>
      <c r="D2146" s="77">
        <v>14000</v>
      </c>
      <c r="E2146" s="77">
        <v>0</v>
      </c>
      <c r="F2146" s="72">
        <f t="shared" si="57"/>
        <v>14000</v>
      </c>
      <c r="G2146" s="77">
        <v>0</v>
      </c>
      <c r="H2146" s="77">
        <v>1400</v>
      </c>
      <c r="I2146" s="77">
        <v>0</v>
      </c>
      <c r="J2146" s="72">
        <v>0</v>
      </c>
      <c r="K2146" s="72">
        <v>1400</v>
      </c>
      <c r="L2146" s="72">
        <v>12600</v>
      </c>
      <c r="M2146" s="73" t="s">
        <v>36</v>
      </c>
    </row>
    <row r="2147" spans="1:13" x14ac:dyDescent="0.2">
      <c r="A2147" s="78" t="s">
        <v>138</v>
      </c>
      <c r="B2147" s="80" t="s">
        <v>32</v>
      </c>
      <c r="C2147" s="66" t="s">
        <v>10404</v>
      </c>
      <c r="D2147" s="77">
        <v>14000</v>
      </c>
      <c r="E2147" s="77">
        <v>0</v>
      </c>
      <c r="F2147" s="72">
        <f t="shared" si="57"/>
        <v>14000</v>
      </c>
      <c r="G2147" s="77">
        <v>0</v>
      </c>
      <c r="H2147" s="77">
        <v>1400</v>
      </c>
      <c r="I2147" s="77">
        <v>0</v>
      </c>
      <c r="J2147" s="72">
        <v>0</v>
      </c>
      <c r="K2147" s="72">
        <v>1400</v>
      </c>
      <c r="L2147" s="72">
        <v>12600</v>
      </c>
      <c r="M2147" s="73" t="s">
        <v>36</v>
      </c>
    </row>
    <row r="2148" spans="1:13" x14ac:dyDescent="0.2">
      <c r="A2148" s="78" t="s">
        <v>138</v>
      </c>
      <c r="B2148" s="80" t="s">
        <v>32</v>
      </c>
      <c r="C2148" s="66" t="s">
        <v>10404</v>
      </c>
      <c r="D2148" s="77">
        <v>14000</v>
      </c>
      <c r="E2148" s="77">
        <v>0</v>
      </c>
      <c r="F2148" s="72">
        <f t="shared" si="57"/>
        <v>14000</v>
      </c>
      <c r="G2148" s="77">
        <v>0</v>
      </c>
      <c r="H2148" s="77">
        <v>1400</v>
      </c>
      <c r="I2148" s="77">
        <v>0</v>
      </c>
      <c r="J2148" s="72">
        <v>0</v>
      </c>
      <c r="K2148" s="72">
        <v>1400</v>
      </c>
      <c r="L2148" s="72">
        <v>12600</v>
      </c>
      <c r="M2148" s="73" t="s">
        <v>51</v>
      </c>
    </row>
    <row r="2149" spans="1:13" x14ac:dyDescent="0.2">
      <c r="A2149" s="78" t="s">
        <v>138</v>
      </c>
      <c r="B2149" s="80" t="s">
        <v>32</v>
      </c>
      <c r="C2149" s="66" t="s">
        <v>10404</v>
      </c>
      <c r="D2149" s="77">
        <v>14000</v>
      </c>
      <c r="E2149" s="77">
        <v>0</v>
      </c>
      <c r="F2149" s="72">
        <f t="shared" si="57"/>
        <v>14000</v>
      </c>
      <c r="G2149" s="77">
        <v>0</v>
      </c>
      <c r="H2149" s="77">
        <v>1400</v>
      </c>
      <c r="I2149" s="77">
        <v>0</v>
      </c>
      <c r="J2149" s="72">
        <v>0</v>
      </c>
      <c r="K2149" s="72">
        <v>1400</v>
      </c>
      <c r="L2149" s="72">
        <v>12600</v>
      </c>
      <c r="M2149" s="73" t="s">
        <v>51</v>
      </c>
    </row>
    <row r="2150" spans="1:13" x14ac:dyDescent="0.2">
      <c r="A2150" s="78" t="s">
        <v>138</v>
      </c>
      <c r="B2150" s="80" t="s">
        <v>32</v>
      </c>
      <c r="C2150" s="66" t="s">
        <v>10404</v>
      </c>
      <c r="D2150" s="77">
        <v>14000</v>
      </c>
      <c r="E2150" s="77">
        <v>0</v>
      </c>
      <c r="F2150" s="72">
        <f t="shared" si="57"/>
        <v>14000</v>
      </c>
      <c r="G2150" s="77">
        <v>0</v>
      </c>
      <c r="H2150" s="77">
        <v>1400</v>
      </c>
      <c r="I2150" s="77">
        <v>0</v>
      </c>
      <c r="J2150" s="72">
        <v>0</v>
      </c>
      <c r="K2150" s="72">
        <v>1400</v>
      </c>
      <c r="L2150" s="72">
        <v>12600</v>
      </c>
      <c r="M2150" s="73" t="s">
        <v>51</v>
      </c>
    </row>
    <row r="2151" spans="1:13" x14ac:dyDescent="0.2">
      <c r="A2151" s="78" t="s">
        <v>138</v>
      </c>
      <c r="B2151" s="80" t="s">
        <v>32</v>
      </c>
      <c r="C2151" s="66" t="s">
        <v>10404</v>
      </c>
      <c r="D2151" s="77">
        <v>30000</v>
      </c>
      <c r="E2151" s="76">
        <v>1522.5</v>
      </c>
      <c r="F2151" s="72">
        <f t="shared" si="57"/>
        <v>31522.5</v>
      </c>
      <c r="G2151" s="77">
        <v>0</v>
      </c>
      <c r="H2151" s="77">
        <v>2100</v>
      </c>
      <c r="I2151" s="77">
        <v>912</v>
      </c>
      <c r="J2151" s="72">
        <v>5528.67</v>
      </c>
      <c r="K2151" s="72">
        <v>8540.67</v>
      </c>
      <c r="L2151" s="72">
        <v>21459.33</v>
      </c>
      <c r="M2151" s="73" t="s">
        <v>51</v>
      </c>
    </row>
    <row r="2152" spans="1:13" x14ac:dyDescent="0.2">
      <c r="A2152" s="78" t="s">
        <v>138</v>
      </c>
      <c r="B2152" s="80" t="s">
        <v>32</v>
      </c>
      <c r="C2152" s="66" t="s">
        <v>10404</v>
      </c>
      <c r="D2152" s="77">
        <v>35000</v>
      </c>
      <c r="E2152" s="76">
        <v>1522.5</v>
      </c>
      <c r="F2152" s="72">
        <f t="shared" si="57"/>
        <v>36522.5</v>
      </c>
      <c r="G2152" s="77">
        <v>0</v>
      </c>
      <c r="H2152" s="77">
        <v>2450</v>
      </c>
      <c r="I2152" s="77">
        <v>1064</v>
      </c>
      <c r="J2152" s="72">
        <v>5487.79</v>
      </c>
      <c r="K2152" s="72">
        <v>9001.7900000000009</v>
      </c>
      <c r="L2152" s="72">
        <v>25998.21</v>
      </c>
      <c r="M2152" s="73" t="s">
        <v>36</v>
      </c>
    </row>
    <row r="2153" spans="1:13" x14ac:dyDescent="0.2">
      <c r="A2153" s="78" t="s">
        <v>138</v>
      </c>
      <c r="B2153" s="80" t="s">
        <v>32</v>
      </c>
      <c r="C2153" s="66" t="s">
        <v>10404</v>
      </c>
      <c r="D2153" s="77">
        <v>30000</v>
      </c>
      <c r="E2153" s="76">
        <v>1522.5</v>
      </c>
      <c r="F2153" s="72">
        <f t="shared" si="57"/>
        <v>31522.5</v>
      </c>
      <c r="G2153" s="77">
        <v>0</v>
      </c>
      <c r="H2153" s="77">
        <v>2100</v>
      </c>
      <c r="I2153" s="77">
        <v>912</v>
      </c>
      <c r="J2153" s="72">
        <v>5026.2</v>
      </c>
      <c r="K2153" s="72">
        <v>8038.2</v>
      </c>
      <c r="L2153" s="72">
        <v>21961.8</v>
      </c>
      <c r="M2153" s="73" t="s">
        <v>36</v>
      </c>
    </row>
    <row r="2154" spans="1:13" x14ac:dyDescent="0.2">
      <c r="A2154" s="78" t="s">
        <v>138</v>
      </c>
      <c r="B2154" s="80" t="s">
        <v>32</v>
      </c>
      <c r="C2154" s="66" t="s">
        <v>10404</v>
      </c>
      <c r="D2154" s="77">
        <v>30000</v>
      </c>
      <c r="E2154" s="76">
        <v>1522.5</v>
      </c>
      <c r="F2154" s="72">
        <f t="shared" si="57"/>
        <v>31522.5</v>
      </c>
      <c r="G2154" s="77">
        <v>0</v>
      </c>
      <c r="H2154" s="77">
        <v>2100</v>
      </c>
      <c r="I2154" s="77">
        <v>912</v>
      </c>
      <c r="J2154" s="72">
        <v>2630</v>
      </c>
      <c r="K2154" s="72">
        <v>5642</v>
      </c>
      <c r="L2154" s="72">
        <v>24358</v>
      </c>
      <c r="M2154" s="73" t="s">
        <v>36</v>
      </c>
    </row>
    <row r="2155" spans="1:13" x14ac:dyDescent="0.2">
      <c r="A2155" s="78" t="s">
        <v>138</v>
      </c>
      <c r="B2155" s="80" t="s">
        <v>32</v>
      </c>
      <c r="C2155" s="66" t="s">
        <v>10404</v>
      </c>
      <c r="D2155" s="77">
        <v>30000</v>
      </c>
      <c r="E2155" s="76">
        <v>1522.5</v>
      </c>
      <c r="F2155" s="72">
        <f t="shared" si="57"/>
        <v>31522.5</v>
      </c>
      <c r="G2155" s="77">
        <v>0</v>
      </c>
      <c r="H2155" s="77">
        <v>2100</v>
      </c>
      <c r="I2155" s="77">
        <v>912</v>
      </c>
      <c r="J2155" s="72">
        <v>4258.1400000000003</v>
      </c>
      <c r="K2155" s="72">
        <v>7270.14</v>
      </c>
      <c r="L2155" s="72">
        <v>22729.86</v>
      </c>
      <c r="M2155" s="73" t="s">
        <v>36</v>
      </c>
    </row>
    <row r="2156" spans="1:13" x14ac:dyDescent="0.2">
      <c r="A2156" s="78" t="s">
        <v>138</v>
      </c>
      <c r="B2156" s="80" t="s">
        <v>32</v>
      </c>
      <c r="C2156" s="66" t="s">
        <v>10404</v>
      </c>
      <c r="D2156" s="77">
        <v>30000</v>
      </c>
      <c r="E2156" s="76">
        <v>1522.5</v>
      </c>
      <c r="F2156" s="72">
        <f t="shared" si="57"/>
        <v>31522.5</v>
      </c>
      <c r="G2156" s="77">
        <v>0</v>
      </c>
      <c r="H2156" s="77">
        <v>2100</v>
      </c>
      <c r="I2156" s="77">
        <v>912</v>
      </c>
      <c r="J2156" s="72">
        <v>2250</v>
      </c>
      <c r="K2156" s="72">
        <v>5262</v>
      </c>
      <c r="L2156" s="72">
        <v>24738</v>
      </c>
      <c r="M2156" s="73" t="s">
        <v>51</v>
      </c>
    </row>
    <row r="2157" spans="1:13" x14ac:dyDescent="0.2">
      <c r="A2157" s="78" t="s">
        <v>138</v>
      </c>
      <c r="B2157" s="80" t="s">
        <v>32</v>
      </c>
      <c r="C2157" s="66" t="s">
        <v>10404</v>
      </c>
      <c r="D2157" s="77">
        <v>30000</v>
      </c>
      <c r="E2157" s="76">
        <v>1522.5</v>
      </c>
      <c r="F2157" s="72">
        <f t="shared" si="57"/>
        <v>31522.5</v>
      </c>
      <c r="G2157" s="77">
        <v>0</v>
      </c>
      <c r="H2157" s="77">
        <v>2100</v>
      </c>
      <c r="I2157" s="77">
        <v>912</v>
      </c>
      <c r="J2157" s="72">
        <v>5450.98</v>
      </c>
      <c r="K2157" s="72">
        <v>8462.98</v>
      </c>
      <c r="L2157" s="72">
        <v>21537.02</v>
      </c>
      <c r="M2157" s="73" t="s">
        <v>36</v>
      </c>
    </row>
    <row r="2158" spans="1:13" x14ac:dyDescent="0.2">
      <c r="A2158" s="78" t="s">
        <v>138</v>
      </c>
      <c r="B2158" s="80" t="s">
        <v>32</v>
      </c>
      <c r="C2158" s="66" t="s">
        <v>10404</v>
      </c>
      <c r="D2158" s="77">
        <v>29500</v>
      </c>
      <c r="E2158" s="76">
        <v>1522.5</v>
      </c>
      <c r="F2158" s="72">
        <f t="shared" si="57"/>
        <v>31022.5</v>
      </c>
      <c r="G2158" s="77">
        <v>0</v>
      </c>
      <c r="H2158" s="77">
        <v>2065</v>
      </c>
      <c r="I2158" s="77">
        <v>896.8</v>
      </c>
      <c r="J2158" s="72">
        <v>5420.08</v>
      </c>
      <c r="K2158" s="72">
        <v>8381.880000000001</v>
      </c>
      <c r="L2158" s="72">
        <v>21118.12</v>
      </c>
      <c r="M2158" s="73" t="s">
        <v>51</v>
      </c>
    </row>
    <row r="2159" spans="1:13" x14ac:dyDescent="0.2">
      <c r="A2159" s="78" t="s">
        <v>138</v>
      </c>
      <c r="B2159" s="80" t="s">
        <v>32</v>
      </c>
      <c r="C2159" s="66" t="s">
        <v>10404</v>
      </c>
      <c r="D2159" s="77">
        <v>35000</v>
      </c>
      <c r="E2159" s="76">
        <v>1522.5</v>
      </c>
      <c r="F2159" s="72">
        <f t="shared" si="57"/>
        <v>36522.5</v>
      </c>
      <c r="G2159" s="77">
        <v>0</v>
      </c>
      <c r="H2159" s="77">
        <v>2450</v>
      </c>
      <c r="I2159" s="77">
        <v>1064</v>
      </c>
      <c r="J2159" s="72">
        <v>2625</v>
      </c>
      <c r="K2159" s="72">
        <v>6139</v>
      </c>
      <c r="L2159" s="72">
        <v>28861</v>
      </c>
      <c r="M2159" s="73" t="s">
        <v>36</v>
      </c>
    </row>
    <row r="2160" spans="1:13" x14ac:dyDescent="0.2">
      <c r="A2160" s="78" t="s">
        <v>138</v>
      </c>
      <c r="B2160" s="80" t="s">
        <v>32</v>
      </c>
      <c r="C2160" s="66" t="s">
        <v>10404</v>
      </c>
      <c r="D2160" s="77">
        <v>30000</v>
      </c>
      <c r="E2160" s="76">
        <v>1522.5</v>
      </c>
      <c r="F2160" s="72">
        <f t="shared" si="57"/>
        <v>31522.5</v>
      </c>
      <c r="G2160" s="77">
        <v>0</v>
      </c>
      <c r="H2160" s="77">
        <v>2100</v>
      </c>
      <c r="I2160" s="77">
        <v>912</v>
      </c>
      <c r="J2160" s="72">
        <v>4194.3099999999995</v>
      </c>
      <c r="K2160" s="72">
        <v>7206.3099999999995</v>
      </c>
      <c r="L2160" s="72">
        <v>22793.690000000002</v>
      </c>
      <c r="M2160" s="73" t="s">
        <v>36</v>
      </c>
    </row>
    <row r="2161" spans="1:13" x14ac:dyDescent="0.2">
      <c r="A2161" s="78" t="s">
        <v>138</v>
      </c>
      <c r="B2161" s="80" t="s">
        <v>32</v>
      </c>
      <c r="C2161" s="66" t="s">
        <v>10404</v>
      </c>
      <c r="D2161" s="77">
        <v>35000</v>
      </c>
      <c r="E2161" s="76">
        <v>1522.5</v>
      </c>
      <c r="F2161" s="72">
        <f t="shared" si="57"/>
        <v>36522.5</v>
      </c>
      <c r="G2161" s="77">
        <v>0</v>
      </c>
      <c r="H2161" s="77">
        <v>2450</v>
      </c>
      <c r="I2161" s="77">
        <v>1064</v>
      </c>
      <c r="J2161" s="72">
        <v>2625</v>
      </c>
      <c r="K2161" s="72">
        <v>6139</v>
      </c>
      <c r="L2161" s="72">
        <v>28861</v>
      </c>
      <c r="M2161" s="73" t="s">
        <v>36</v>
      </c>
    </row>
    <row r="2162" spans="1:13" x14ac:dyDescent="0.2">
      <c r="A2162" s="78" t="s">
        <v>138</v>
      </c>
      <c r="B2162" s="80" t="s">
        <v>32</v>
      </c>
      <c r="C2162" s="66" t="s">
        <v>10404</v>
      </c>
      <c r="D2162" s="77">
        <v>35000</v>
      </c>
      <c r="E2162" s="76">
        <v>1522.5</v>
      </c>
      <c r="F2162" s="72">
        <f t="shared" ref="F2162:F2229" si="58">D2162+E2162</f>
        <v>36522.5</v>
      </c>
      <c r="G2162" s="77">
        <v>0</v>
      </c>
      <c r="H2162" s="77">
        <v>2450</v>
      </c>
      <c r="I2162" s="77">
        <v>1064</v>
      </c>
      <c r="J2162" s="72">
        <v>2625</v>
      </c>
      <c r="K2162" s="72">
        <v>6139</v>
      </c>
      <c r="L2162" s="72">
        <v>28861</v>
      </c>
      <c r="M2162" s="73" t="s">
        <v>36</v>
      </c>
    </row>
    <row r="2163" spans="1:13" x14ac:dyDescent="0.2">
      <c r="A2163" s="78" t="s">
        <v>138</v>
      </c>
      <c r="B2163" s="80" t="s">
        <v>32</v>
      </c>
      <c r="C2163" s="66" t="s">
        <v>10404</v>
      </c>
      <c r="D2163" s="77">
        <v>30000</v>
      </c>
      <c r="E2163" s="76">
        <v>1522.5</v>
      </c>
      <c r="F2163" s="72">
        <f t="shared" si="58"/>
        <v>31522.5</v>
      </c>
      <c r="G2163" s="77">
        <v>0</v>
      </c>
      <c r="H2163" s="77">
        <v>2100</v>
      </c>
      <c r="I2163" s="77">
        <v>912</v>
      </c>
      <c r="J2163" s="72">
        <v>2250</v>
      </c>
      <c r="K2163" s="72">
        <v>5262</v>
      </c>
      <c r="L2163" s="72">
        <v>24738</v>
      </c>
      <c r="M2163" s="73" t="s">
        <v>36</v>
      </c>
    </row>
    <row r="2164" spans="1:13" x14ac:dyDescent="0.2">
      <c r="A2164" s="78" t="s">
        <v>138</v>
      </c>
      <c r="B2164" s="80" t="s">
        <v>32</v>
      </c>
      <c r="C2164" s="66" t="s">
        <v>10404</v>
      </c>
      <c r="D2164" s="77">
        <v>30000</v>
      </c>
      <c r="E2164" s="76">
        <v>1522.5</v>
      </c>
      <c r="F2164" s="72">
        <f t="shared" si="58"/>
        <v>31522.5</v>
      </c>
      <c r="G2164" s="77">
        <v>0</v>
      </c>
      <c r="H2164" s="77">
        <v>2100</v>
      </c>
      <c r="I2164" s="77">
        <v>912</v>
      </c>
      <c r="J2164" s="72">
        <v>4298.4699999999993</v>
      </c>
      <c r="K2164" s="72">
        <v>7310.4699999999993</v>
      </c>
      <c r="L2164" s="72">
        <v>22689.53</v>
      </c>
      <c r="M2164" s="73" t="s">
        <v>36</v>
      </c>
    </row>
    <row r="2165" spans="1:13" x14ac:dyDescent="0.2">
      <c r="A2165" s="78" t="s">
        <v>138</v>
      </c>
      <c r="B2165" s="80" t="s">
        <v>32</v>
      </c>
      <c r="C2165" s="66" t="s">
        <v>10404</v>
      </c>
      <c r="D2165" s="77">
        <v>30000</v>
      </c>
      <c r="E2165" s="76">
        <v>1522.5</v>
      </c>
      <c r="F2165" s="72">
        <f t="shared" si="58"/>
        <v>31522.5</v>
      </c>
      <c r="G2165" s="77">
        <v>0</v>
      </c>
      <c r="H2165" s="77">
        <v>2100</v>
      </c>
      <c r="I2165" s="77">
        <v>912</v>
      </c>
      <c r="J2165" s="72">
        <v>2250</v>
      </c>
      <c r="K2165" s="72">
        <v>5262</v>
      </c>
      <c r="L2165" s="72">
        <v>24738</v>
      </c>
      <c r="M2165" s="73" t="s">
        <v>36</v>
      </c>
    </row>
    <row r="2166" spans="1:13" x14ac:dyDescent="0.2">
      <c r="A2166" s="78" t="s">
        <v>138</v>
      </c>
      <c r="B2166" s="80" t="s">
        <v>32</v>
      </c>
      <c r="C2166" s="66" t="s">
        <v>10404</v>
      </c>
      <c r="D2166" s="77">
        <v>30000</v>
      </c>
      <c r="E2166" s="76">
        <v>1522.5</v>
      </c>
      <c r="F2166" s="72">
        <f t="shared" si="58"/>
        <v>31522.5</v>
      </c>
      <c r="G2166" s="77">
        <v>0</v>
      </c>
      <c r="H2166" s="77">
        <v>2100</v>
      </c>
      <c r="I2166" s="77">
        <v>912</v>
      </c>
      <c r="J2166" s="72">
        <v>9493.68</v>
      </c>
      <c r="K2166" s="72">
        <v>12505.68</v>
      </c>
      <c r="L2166" s="72">
        <v>17494.32</v>
      </c>
      <c r="M2166" s="73" t="s">
        <v>36</v>
      </c>
    </row>
    <row r="2167" spans="1:13" x14ac:dyDescent="0.2">
      <c r="A2167" s="78" t="s">
        <v>138</v>
      </c>
      <c r="B2167" s="80" t="s">
        <v>32</v>
      </c>
      <c r="C2167" s="66" t="s">
        <v>10404</v>
      </c>
      <c r="D2167" s="77">
        <v>30000</v>
      </c>
      <c r="E2167" s="76">
        <v>1522.5</v>
      </c>
      <c r="F2167" s="72">
        <f t="shared" si="58"/>
        <v>31522.5</v>
      </c>
      <c r="G2167" s="77">
        <v>0</v>
      </c>
      <c r="H2167" s="77">
        <v>2100</v>
      </c>
      <c r="I2167" s="77">
        <v>912</v>
      </c>
      <c r="J2167" s="72">
        <v>4291.88</v>
      </c>
      <c r="K2167" s="72">
        <v>7303.88</v>
      </c>
      <c r="L2167" s="72">
        <v>22696.12</v>
      </c>
      <c r="M2167" s="73" t="s">
        <v>36</v>
      </c>
    </row>
    <row r="2168" spans="1:13" x14ac:dyDescent="0.2">
      <c r="A2168" s="78" t="s">
        <v>138</v>
      </c>
      <c r="B2168" s="80" t="s">
        <v>32</v>
      </c>
      <c r="C2168" s="66" t="s">
        <v>10404</v>
      </c>
      <c r="D2168" s="77">
        <v>30000</v>
      </c>
      <c r="E2168" s="76">
        <v>1522.5</v>
      </c>
      <c r="F2168" s="72">
        <f t="shared" si="58"/>
        <v>31522.5</v>
      </c>
      <c r="G2168" s="77">
        <v>0</v>
      </c>
      <c r="H2168" s="77">
        <v>2100</v>
      </c>
      <c r="I2168" s="77">
        <v>912</v>
      </c>
      <c r="J2168" s="72">
        <v>4808.3899999999994</v>
      </c>
      <c r="K2168" s="72">
        <v>7820.3899999999994</v>
      </c>
      <c r="L2168" s="72">
        <v>22179.61</v>
      </c>
      <c r="M2168" s="73" t="s">
        <v>36</v>
      </c>
    </row>
    <row r="2169" spans="1:13" x14ac:dyDescent="0.2">
      <c r="A2169" s="78" t="s">
        <v>138</v>
      </c>
      <c r="B2169" s="80" t="s">
        <v>32</v>
      </c>
      <c r="C2169" s="66" t="s">
        <v>10404</v>
      </c>
      <c r="D2169" s="77">
        <v>30000</v>
      </c>
      <c r="E2169" s="76">
        <v>1522.5</v>
      </c>
      <c r="F2169" s="72">
        <f t="shared" si="58"/>
        <v>31522.5</v>
      </c>
      <c r="G2169" s="77">
        <v>0</v>
      </c>
      <c r="H2169" s="77">
        <v>2100</v>
      </c>
      <c r="I2169" s="77">
        <v>912</v>
      </c>
      <c r="J2169" s="72">
        <v>2250</v>
      </c>
      <c r="K2169" s="72">
        <v>5262</v>
      </c>
      <c r="L2169" s="72">
        <v>24738</v>
      </c>
      <c r="M2169" s="73" t="s">
        <v>36</v>
      </c>
    </row>
    <row r="2170" spans="1:13" x14ac:dyDescent="0.2">
      <c r="A2170" s="78" t="s">
        <v>138</v>
      </c>
      <c r="B2170" s="80" t="s">
        <v>32</v>
      </c>
      <c r="C2170" s="66" t="s">
        <v>10404</v>
      </c>
      <c r="D2170" s="77">
        <v>30000</v>
      </c>
      <c r="E2170" s="76">
        <v>1522.5</v>
      </c>
      <c r="F2170" s="72">
        <f t="shared" si="58"/>
        <v>31522.5</v>
      </c>
      <c r="G2170" s="77">
        <v>0</v>
      </c>
      <c r="H2170" s="77">
        <v>2100</v>
      </c>
      <c r="I2170" s="77">
        <v>912</v>
      </c>
      <c r="J2170" s="72">
        <v>7121.66</v>
      </c>
      <c r="K2170" s="72">
        <v>10133.66</v>
      </c>
      <c r="L2170" s="72">
        <v>19866.34</v>
      </c>
      <c r="M2170" s="73" t="s">
        <v>51</v>
      </c>
    </row>
    <row r="2171" spans="1:13" x14ac:dyDescent="0.2">
      <c r="A2171" s="78" t="s">
        <v>138</v>
      </c>
      <c r="B2171" s="80" t="s">
        <v>32</v>
      </c>
      <c r="C2171" s="66" t="s">
        <v>10404</v>
      </c>
      <c r="D2171" s="77">
        <v>30000</v>
      </c>
      <c r="E2171" s="76">
        <v>1522.5</v>
      </c>
      <c r="F2171" s="72">
        <f t="shared" si="58"/>
        <v>31522.5</v>
      </c>
      <c r="G2171" s="77">
        <v>0</v>
      </c>
      <c r="H2171" s="77">
        <v>2100</v>
      </c>
      <c r="I2171" s="77">
        <v>912</v>
      </c>
      <c r="J2171" s="72">
        <v>6349.9000000000005</v>
      </c>
      <c r="K2171" s="72">
        <v>9361.9000000000015</v>
      </c>
      <c r="L2171" s="72">
        <v>20638.099999999999</v>
      </c>
      <c r="M2171" s="73" t="s">
        <v>36</v>
      </c>
    </row>
    <row r="2172" spans="1:13" x14ac:dyDescent="0.2">
      <c r="A2172" s="78" t="s">
        <v>138</v>
      </c>
      <c r="B2172" s="80" t="s">
        <v>32</v>
      </c>
      <c r="C2172" s="66" t="s">
        <v>10404</v>
      </c>
      <c r="D2172" s="77">
        <v>30000</v>
      </c>
      <c r="E2172" s="76">
        <v>1522.5</v>
      </c>
      <c r="F2172" s="72">
        <f t="shared" si="58"/>
        <v>31522.5</v>
      </c>
      <c r="G2172" s="77">
        <v>0</v>
      </c>
      <c r="H2172" s="77">
        <v>2100</v>
      </c>
      <c r="I2172" s="77">
        <v>912</v>
      </c>
      <c r="J2172" s="72">
        <v>4381.3899999999994</v>
      </c>
      <c r="K2172" s="72">
        <v>7393.3899999999994</v>
      </c>
      <c r="L2172" s="72">
        <v>22606.61</v>
      </c>
      <c r="M2172" s="73" t="s">
        <v>36</v>
      </c>
    </row>
    <row r="2173" spans="1:13" x14ac:dyDescent="0.2">
      <c r="A2173" s="78" t="s">
        <v>138</v>
      </c>
      <c r="B2173" s="80" t="s">
        <v>32</v>
      </c>
      <c r="C2173" s="66" t="s">
        <v>10404</v>
      </c>
      <c r="D2173" s="77">
        <v>30000</v>
      </c>
      <c r="E2173" s="76">
        <v>1522.5</v>
      </c>
      <c r="F2173" s="72">
        <f t="shared" si="58"/>
        <v>31522.5</v>
      </c>
      <c r="G2173" s="77">
        <v>0</v>
      </c>
      <c r="H2173" s="77">
        <v>2100</v>
      </c>
      <c r="I2173" s="77">
        <v>912</v>
      </c>
      <c r="J2173" s="72">
        <v>4280.38</v>
      </c>
      <c r="K2173" s="72">
        <v>7292.38</v>
      </c>
      <c r="L2173" s="72">
        <v>22707.62</v>
      </c>
      <c r="M2173" s="73" t="s">
        <v>36</v>
      </c>
    </row>
    <row r="2174" spans="1:13" x14ac:dyDescent="0.2">
      <c r="A2174" s="78" t="s">
        <v>138</v>
      </c>
      <c r="B2174" s="80" t="s">
        <v>32</v>
      </c>
      <c r="C2174" s="66" t="s">
        <v>10404</v>
      </c>
      <c r="D2174" s="77">
        <v>30000</v>
      </c>
      <c r="E2174" s="76">
        <v>1522.5</v>
      </c>
      <c r="F2174" s="72">
        <f t="shared" si="58"/>
        <v>31522.5</v>
      </c>
      <c r="G2174" s="77">
        <v>0</v>
      </c>
      <c r="H2174" s="77">
        <v>2100</v>
      </c>
      <c r="I2174" s="77">
        <v>912</v>
      </c>
      <c r="J2174" s="72">
        <v>2250</v>
      </c>
      <c r="K2174" s="72">
        <v>5262</v>
      </c>
      <c r="L2174" s="72">
        <v>24738</v>
      </c>
      <c r="M2174" s="73" t="s">
        <v>36</v>
      </c>
    </row>
    <row r="2175" spans="1:13" x14ac:dyDescent="0.2">
      <c r="A2175" s="78" t="s">
        <v>138</v>
      </c>
      <c r="B2175" s="80" t="s">
        <v>32</v>
      </c>
      <c r="C2175" s="66" t="s">
        <v>10404</v>
      </c>
      <c r="D2175" s="77">
        <v>30000</v>
      </c>
      <c r="E2175" s="76">
        <v>1522.5</v>
      </c>
      <c r="F2175" s="72">
        <f t="shared" si="58"/>
        <v>31522.5</v>
      </c>
      <c r="G2175" s="77">
        <v>0</v>
      </c>
      <c r="H2175" s="77">
        <v>2100</v>
      </c>
      <c r="I2175" s="77">
        <v>912</v>
      </c>
      <c r="J2175" s="72">
        <v>2250</v>
      </c>
      <c r="K2175" s="72">
        <v>5262</v>
      </c>
      <c r="L2175" s="72">
        <v>24738</v>
      </c>
      <c r="M2175" s="73" t="s">
        <v>36</v>
      </c>
    </row>
    <row r="2176" spans="1:13" x14ac:dyDescent="0.2">
      <c r="A2176" s="78" t="s">
        <v>138</v>
      </c>
      <c r="B2176" s="80" t="s">
        <v>32</v>
      </c>
      <c r="C2176" s="66" t="s">
        <v>10404</v>
      </c>
      <c r="D2176" s="77">
        <v>30000</v>
      </c>
      <c r="E2176" s="76">
        <v>1522.5</v>
      </c>
      <c r="F2176" s="72">
        <f t="shared" si="58"/>
        <v>31522.5</v>
      </c>
      <c r="G2176" s="77">
        <v>0</v>
      </c>
      <c r="H2176" s="77">
        <v>2100</v>
      </c>
      <c r="I2176" s="77">
        <v>912</v>
      </c>
      <c r="J2176" s="72">
        <v>2630</v>
      </c>
      <c r="K2176" s="72">
        <v>5642</v>
      </c>
      <c r="L2176" s="72">
        <v>24358</v>
      </c>
      <c r="M2176" s="73" t="s">
        <v>51</v>
      </c>
    </row>
    <row r="2177" spans="1:13" x14ac:dyDescent="0.2">
      <c r="A2177" s="78" t="s">
        <v>138</v>
      </c>
      <c r="B2177" s="80" t="s">
        <v>32</v>
      </c>
      <c r="C2177" s="66" t="s">
        <v>10404</v>
      </c>
      <c r="D2177" s="77">
        <v>30000</v>
      </c>
      <c r="E2177" s="76">
        <v>1522.5</v>
      </c>
      <c r="F2177" s="72">
        <f t="shared" si="58"/>
        <v>31522.5</v>
      </c>
      <c r="G2177" s="77">
        <v>0</v>
      </c>
      <c r="H2177" s="77">
        <v>2100</v>
      </c>
      <c r="I2177" s="77">
        <v>912</v>
      </c>
      <c r="J2177" s="72">
        <v>4250.62</v>
      </c>
      <c r="K2177" s="72">
        <v>7262.62</v>
      </c>
      <c r="L2177" s="72">
        <v>22737.38</v>
      </c>
      <c r="M2177" s="73" t="s">
        <v>36</v>
      </c>
    </row>
    <row r="2178" spans="1:13" x14ac:dyDescent="0.2">
      <c r="A2178" s="78" t="s">
        <v>138</v>
      </c>
      <c r="B2178" s="80" t="s">
        <v>32</v>
      </c>
      <c r="C2178" s="66" t="s">
        <v>10404</v>
      </c>
      <c r="D2178" s="77">
        <v>30000</v>
      </c>
      <c r="E2178" s="76">
        <v>1522.5</v>
      </c>
      <c r="F2178" s="72">
        <f t="shared" si="58"/>
        <v>31522.5</v>
      </c>
      <c r="G2178" s="77">
        <v>0</v>
      </c>
      <c r="H2178" s="77">
        <v>2100</v>
      </c>
      <c r="I2178" s="77">
        <v>912</v>
      </c>
      <c r="J2178" s="72">
        <v>2250</v>
      </c>
      <c r="K2178" s="72">
        <v>5262</v>
      </c>
      <c r="L2178" s="72">
        <v>24738</v>
      </c>
      <c r="M2178" s="73" t="s">
        <v>51</v>
      </c>
    </row>
    <row r="2179" spans="1:13" x14ac:dyDescent="0.2">
      <c r="A2179" s="78" t="s">
        <v>138</v>
      </c>
      <c r="B2179" s="80" t="s">
        <v>32</v>
      </c>
      <c r="C2179" s="66" t="s">
        <v>10404</v>
      </c>
      <c r="D2179" s="77">
        <v>30000</v>
      </c>
      <c r="E2179" s="76">
        <v>1522.5</v>
      </c>
      <c r="F2179" s="72">
        <f t="shared" si="58"/>
        <v>31522.5</v>
      </c>
      <c r="G2179" s="77">
        <v>0</v>
      </c>
      <c r="H2179" s="77">
        <v>2100</v>
      </c>
      <c r="I2179" s="77">
        <v>912</v>
      </c>
      <c r="J2179" s="72">
        <v>2250</v>
      </c>
      <c r="K2179" s="72">
        <v>5262</v>
      </c>
      <c r="L2179" s="72">
        <v>24738</v>
      </c>
      <c r="M2179" s="73" t="s">
        <v>36</v>
      </c>
    </row>
    <row r="2180" spans="1:13" x14ac:dyDescent="0.2">
      <c r="A2180" s="78" t="s">
        <v>138</v>
      </c>
      <c r="B2180" s="80" t="s">
        <v>32</v>
      </c>
      <c r="C2180" s="66" t="s">
        <v>10404</v>
      </c>
      <c r="D2180" s="77">
        <v>30000</v>
      </c>
      <c r="E2180" s="76">
        <v>1522.5</v>
      </c>
      <c r="F2180" s="72">
        <f t="shared" si="58"/>
        <v>31522.5</v>
      </c>
      <c r="G2180" s="77">
        <v>0</v>
      </c>
      <c r="H2180" s="77">
        <v>2100</v>
      </c>
      <c r="I2180" s="77">
        <v>912</v>
      </c>
      <c r="J2180" s="72">
        <v>2250</v>
      </c>
      <c r="K2180" s="72">
        <v>5262</v>
      </c>
      <c r="L2180" s="72">
        <v>24738</v>
      </c>
      <c r="M2180" s="73" t="s">
        <v>51</v>
      </c>
    </row>
    <row r="2181" spans="1:13" x14ac:dyDescent="0.2">
      <c r="A2181" s="78" t="s">
        <v>138</v>
      </c>
      <c r="B2181" s="80" t="s">
        <v>32</v>
      </c>
      <c r="C2181" s="66" t="s">
        <v>10404</v>
      </c>
      <c r="D2181" s="77">
        <v>30000</v>
      </c>
      <c r="E2181" s="76">
        <v>1522.5</v>
      </c>
      <c r="F2181" s="72">
        <f t="shared" si="58"/>
        <v>31522.5</v>
      </c>
      <c r="G2181" s="77">
        <v>0</v>
      </c>
      <c r="H2181" s="77">
        <v>2100</v>
      </c>
      <c r="I2181" s="77">
        <v>912</v>
      </c>
      <c r="J2181" s="72">
        <v>2250</v>
      </c>
      <c r="K2181" s="72">
        <v>5262</v>
      </c>
      <c r="L2181" s="72">
        <v>24738</v>
      </c>
      <c r="M2181" s="73" t="s">
        <v>36</v>
      </c>
    </row>
    <row r="2182" spans="1:13" x14ac:dyDescent="0.2">
      <c r="A2182" s="78" t="s">
        <v>138</v>
      </c>
      <c r="B2182" s="80" t="s">
        <v>32</v>
      </c>
      <c r="C2182" s="66" t="s">
        <v>10404</v>
      </c>
      <c r="D2182" s="77">
        <v>30000</v>
      </c>
      <c r="E2182" s="76">
        <v>1522.5</v>
      </c>
      <c r="F2182" s="72">
        <f t="shared" si="58"/>
        <v>31522.5</v>
      </c>
      <c r="G2182" s="77">
        <v>0</v>
      </c>
      <c r="H2182" s="77">
        <v>2100</v>
      </c>
      <c r="I2182" s="77">
        <v>912</v>
      </c>
      <c r="J2182" s="72">
        <v>2250</v>
      </c>
      <c r="K2182" s="72">
        <v>5262</v>
      </c>
      <c r="L2182" s="72">
        <v>24738</v>
      </c>
      <c r="M2182" s="73" t="s">
        <v>51</v>
      </c>
    </row>
    <row r="2183" spans="1:13" x14ac:dyDescent="0.2">
      <c r="A2183" s="78" t="s">
        <v>138</v>
      </c>
      <c r="B2183" s="80" t="s">
        <v>32</v>
      </c>
      <c r="C2183" s="66" t="s">
        <v>10404</v>
      </c>
      <c r="D2183" s="77">
        <v>30000</v>
      </c>
      <c r="E2183" s="76">
        <v>1522.5</v>
      </c>
      <c r="F2183" s="72">
        <f t="shared" si="58"/>
        <v>31522.5</v>
      </c>
      <c r="G2183" s="77">
        <v>0</v>
      </c>
      <c r="H2183" s="77">
        <v>2100</v>
      </c>
      <c r="I2183" s="77">
        <v>912</v>
      </c>
      <c r="J2183" s="72">
        <v>2630</v>
      </c>
      <c r="K2183" s="72">
        <v>5642</v>
      </c>
      <c r="L2183" s="72">
        <v>24358</v>
      </c>
      <c r="M2183" s="73" t="s">
        <v>36</v>
      </c>
    </row>
    <row r="2184" spans="1:13" x14ac:dyDescent="0.2">
      <c r="A2184" s="78" t="s">
        <v>138</v>
      </c>
      <c r="B2184" s="80" t="s">
        <v>32</v>
      </c>
      <c r="C2184" s="66" t="s">
        <v>10404</v>
      </c>
      <c r="D2184" s="77">
        <v>30000</v>
      </c>
      <c r="E2184" s="76">
        <v>1522.5</v>
      </c>
      <c r="F2184" s="72">
        <f t="shared" si="58"/>
        <v>31522.5</v>
      </c>
      <c r="G2184" s="77">
        <v>0</v>
      </c>
      <c r="H2184" s="77">
        <v>2100</v>
      </c>
      <c r="I2184" s="77">
        <v>912</v>
      </c>
      <c r="J2184" s="72">
        <v>2630</v>
      </c>
      <c r="K2184" s="72">
        <v>5642</v>
      </c>
      <c r="L2184" s="72">
        <v>24358</v>
      </c>
      <c r="M2184" s="73" t="s">
        <v>36</v>
      </c>
    </row>
    <row r="2185" spans="1:13" x14ac:dyDescent="0.2">
      <c r="A2185" s="78" t="s">
        <v>138</v>
      </c>
      <c r="B2185" s="80" t="s">
        <v>32</v>
      </c>
      <c r="C2185" s="66" t="s">
        <v>10404</v>
      </c>
      <c r="D2185" s="77">
        <v>30000</v>
      </c>
      <c r="E2185" s="76">
        <v>1522.5</v>
      </c>
      <c r="F2185" s="72">
        <f t="shared" si="58"/>
        <v>31522.5</v>
      </c>
      <c r="G2185" s="77">
        <v>0</v>
      </c>
      <c r="H2185" s="77">
        <v>2100</v>
      </c>
      <c r="I2185" s="77">
        <v>912</v>
      </c>
      <c r="J2185" s="72">
        <v>4703.3</v>
      </c>
      <c r="K2185" s="72">
        <v>7715.3</v>
      </c>
      <c r="L2185" s="72">
        <v>22284.7</v>
      </c>
      <c r="M2185" s="73" t="s">
        <v>36</v>
      </c>
    </row>
    <row r="2186" spans="1:13" x14ac:dyDescent="0.2">
      <c r="A2186" s="78" t="s">
        <v>138</v>
      </c>
      <c r="B2186" s="80" t="s">
        <v>32</v>
      </c>
      <c r="C2186" s="66" t="s">
        <v>10404</v>
      </c>
      <c r="D2186" s="77">
        <v>30000</v>
      </c>
      <c r="E2186" s="76">
        <v>1522.5</v>
      </c>
      <c r="F2186" s="72">
        <f t="shared" si="58"/>
        <v>31522.5</v>
      </c>
      <c r="G2186" s="77">
        <v>0</v>
      </c>
      <c r="H2186" s="77">
        <v>2100</v>
      </c>
      <c r="I2186" s="77">
        <v>912</v>
      </c>
      <c r="J2186" s="72">
        <v>2250</v>
      </c>
      <c r="K2186" s="72">
        <v>5262</v>
      </c>
      <c r="L2186" s="72">
        <v>24738</v>
      </c>
      <c r="M2186" s="73" t="s">
        <v>51</v>
      </c>
    </row>
    <row r="2187" spans="1:13" x14ac:dyDescent="0.2">
      <c r="A2187" s="78" t="s">
        <v>138</v>
      </c>
      <c r="B2187" s="80" t="s">
        <v>32</v>
      </c>
      <c r="C2187" s="66" t="s">
        <v>10404</v>
      </c>
      <c r="D2187" s="77">
        <v>30000</v>
      </c>
      <c r="E2187" s="76">
        <v>1522.5</v>
      </c>
      <c r="F2187" s="72">
        <f t="shared" si="58"/>
        <v>31522.5</v>
      </c>
      <c r="G2187" s="77">
        <v>0</v>
      </c>
      <c r="H2187" s="77">
        <v>2100</v>
      </c>
      <c r="I2187" s="77">
        <v>912</v>
      </c>
      <c r="J2187" s="72">
        <v>2250</v>
      </c>
      <c r="K2187" s="72">
        <v>5262</v>
      </c>
      <c r="L2187" s="72">
        <v>24738</v>
      </c>
      <c r="M2187" s="73" t="s">
        <v>36</v>
      </c>
    </row>
    <row r="2188" spans="1:13" x14ac:dyDescent="0.2">
      <c r="A2188" s="78" t="s">
        <v>138</v>
      </c>
      <c r="B2188" s="80" t="s">
        <v>32</v>
      </c>
      <c r="C2188" s="66" t="s">
        <v>10404</v>
      </c>
      <c r="D2188" s="77">
        <v>30000</v>
      </c>
      <c r="E2188" s="76">
        <v>1522.5</v>
      </c>
      <c r="F2188" s="72">
        <f t="shared" si="58"/>
        <v>31522.5</v>
      </c>
      <c r="G2188" s="77">
        <v>0</v>
      </c>
      <c r="H2188" s="77">
        <v>2100</v>
      </c>
      <c r="I2188" s="77">
        <v>912</v>
      </c>
      <c r="J2188" s="72">
        <v>2250</v>
      </c>
      <c r="K2188" s="72">
        <v>5262</v>
      </c>
      <c r="L2188" s="72">
        <v>24738</v>
      </c>
      <c r="M2188" s="73" t="s">
        <v>51</v>
      </c>
    </row>
    <row r="2189" spans="1:13" x14ac:dyDescent="0.2">
      <c r="A2189" s="78" t="s">
        <v>138</v>
      </c>
      <c r="B2189" s="80" t="s">
        <v>32</v>
      </c>
      <c r="C2189" s="66" t="s">
        <v>10404</v>
      </c>
      <c r="D2189" s="77">
        <v>30000</v>
      </c>
      <c r="E2189" s="76">
        <v>1522.5</v>
      </c>
      <c r="F2189" s="72">
        <f t="shared" si="58"/>
        <v>31522.5</v>
      </c>
      <c r="G2189" s="77">
        <v>0</v>
      </c>
      <c r="H2189" s="77">
        <v>2100</v>
      </c>
      <c r="I2189" s="77">
        <v>912</v>
      </c>
      <c r="J2189" s="72">
        <v>3965.46</v>
      </c>
      <c r="K2189" s="72">
        <v>6977.46</v>
      </c>
      <c r="L2189" s="72">
        <v>23022.54</v>
      </c>
      <c r="M2189" s="73" t="s">
        <v>36</v>
      </c>
    </row>
    <row r="2190" spans="1:13" x14ac:dyDescent="0.2">
      <c r="A2190" s="78" t="s">
        <v>138</v>
      </c>
      <c r="B2190" s="80" t="s">
        <v>32</v>
      </c>
      <c r="C2190" s="66" t="s">
        <v>10404</v>
      </c>
      <c r="D2190" s="77">
        <v>30000</v>
      </c>
      <c r="E2190" s="76">
        <v>1522.5</v>
      </c>
      <c r="F2190" s="72">
        <f t="shared" si="58"/>
        <v>31522.5</v>
      </c>
      <c r="G2190" s="77">
        <v>0</v>
      </c>
      <c r="H2190" s="77">
        <v>2100</v>
      </c>
      <c r="I2190" s="77">
        <v>912</v>
      </c>
      <c r="J2190" s="72">
        <v>2250</v>
      </c>
      <c r="K2190" s="72">
        <v>5262</v>
      </c>
      <c r="L2190" s="72">
        <v>24738</v>
      </c>
      <c r="M2190" s="73" t="s">
        <v>36</v>
      </c>
    </row>
    <row r="2191" spans="1:13" x14ac:dyDescent="0.2">
      <c r="A2191" s="78" t="s">
        <v>138</v>
      </c>
      <c r="B2191" s="80" t="s">
        <v>32</v>
      </c>
      <c r="C2191" s="66" t="s">
        <v>10404</v>
      </c>
      <c r="D2191" s="77">
        <v>30000</v>
      </c>
      <c r="E2191" s="76">
        <v>1522.5</v>
      </c>
      <c r="F2191" s="72">
        <f t="shared" si="58"/>
        <v>31522.5</v>
      </c>
      <c r="G2191" s="77">
        <v>0</v>
      </c>
      <c r="H2191" s="77">
        <v>2100</v>
      </c>
      <c r="I2191" s="77">
        <v>912</v>
      </c>
      <c r="J2191" s="72">
        <v>2250</v>
      </c>
      <c r="K2191" s="72">
        <v>5262</v>
      </c>
      <c r="L2191" s="72">
        <v>24738</v>
      </c>
      <c r="M2191" s="73" t="s">
        <v>51</v>
      </c>
    </row>
    <row r="2192" spans="1:13" x14ac:dyDescent="0.2">
      <c r="A2192" s="78" t="s">
        <v>138</v>
      </c>
      <c r="B2192" s="80" t="s">
        <v>32</v>
      </c>
      <c r="C2192" s="66" t="s">
        <v>10404</v>
      </c>
      <c r="D2192" s="77">
        <v>30000</v>
      </c>
      <c r="E2192" s="76">
        <v>1522.5</v>
      </c>
      <c r="F2192" s="72">
        <f t="shared" si="58"/>
        <v>31522.5</v>
      </c>
      <c r="G2192" s="77">
        <v>0</v>
      </c>
      <c r="H2192" s="77">
        <v>2100</v>
      </c>
      <c r="I2192" s="77">
        <v>912</v>
      </c>
      <c r="J2192" s="72">
        <v>2250</v>
      </c>
      <c r="K2192" s="72">
        <v>5262</v>
      </c>
      <c r="L2192" s="72">
        <v>24738</v>
      </c>
      <c r="M2192" s="73" t="s">
        <v>36</v>
      </c>
    </row>
    <row r="2193" spans="1:13" x14ac:dyDescent="0.2">
      <c r="A2193" s="78" t="s">
        <v>138</v>
      </c>
      <c r="B2193" s="78" t="s">
        <v>2918</v>
      </c>
      <c r="C2193" s="66" t="s">
        <v>10404</v>
      </c>
      <c r="D2193" s="77">
        <v>10000</v>
      </c>
      <c r="E2193" s="76">
        <v>0</v>
      </c>
      <c r="F2193" s="72">
        <f t="shared" si="58"/>
        <v>10000</v>
      </c>
      <c r="G2193" s="77">
        <v>0</v>
      </c>
      <c r="H2193" s="77">
        <v>0</v>
      </c>
      <c r="I2193" s="77">
        <v>0</v>
      </c>
      <c r="J2193" s="72">
        <v>0</v>
      </c>
      <c r="K2193" s="72">
        <v>0</v>
      </c>
      <c r="L2193" s="72">
        <v>10000</v>
      </c>
      <c r="M2193" s="73" t="s">
        <v>51</v>
      </c>
    </row>
    <row r="2194" spans="1:13" x14ac:dyDescent="0.2">
      <c r="A2194" s="78" t="s">
        <v>138</v>
      </c>
      <c r="B2194" s="80" t="s">
        <v>32</v>
      </c>
      <c r="C2194" s="66" t="s">
        <v>10404</v>
      </c>
      <c r="D2194" s="77">
        <v>14000</v>
      </c>
      <c r="E2194" s="77">
        <v>0</v>
      </c>
      <c r="F2194" s="72">
        <f t="shared" si="58"/>
        <v>14000</v>
      </c>
      <c r="G2194" s="77">
        <v>0</v>
      </c>
      <c r="H2194" s="77">
        <v>1400</v>
      </c>
      <c r="I2194" s="77">
        <v>0</v>
      </c>
      <c r="J2194" s="72">
        <v>0</v>
      </c>
      <c r="K2194" s="72">
        <v>1400</v>
      </c>
      <c r="L2194" s="72">
        <v>12600</v>
      </c>
      <c r="M2194" s="73" t="s">
        <v>36</v>
      </c>
    </row>
    <row r="2195" spans="1:13" x14ac:dyDescent="0.2">
      <c r="A2195" s="78" t="s">
        <v>138</v>
      </c>
      <c r="B2195" s="80" t="s">
        <v>32</v>
      </c>
      <c r="C2195" s="66" t="s">
        <v>10404</v>
      </c>
      <c r="D2195" s="77">
        <v>14000</v>
      </c>
      <c r="E2195" s="77">
        <v>0</v>
      </c>
      <c r="F2195" s="72">
        <f t="shared" si="58"/>
        <v>14000</v>
      </c>
      <c r="G2195" s="77">
        <v>0</v>
      </c>
      <c r="H2195" s="77">
        <v>1400</v>
      </c>
      <c r="I2195" s="77">
        <v>0</v>
      </c>
      <c r="J2195" s="72">
        <v>0</v>
      </c>
      <c r="K2195" s="72">
        <v>1400</v>
      </c>
      <c r="L2195" s="72">
        <v>12600</v>
      </c>
      <c r="M2195" s="73" t="s">
        <v>36</v>
      </c>
    </row>
    <row r="2196" spans="1:13" x14ac:dyDescent="0.2">
      <c r="A2196" s="78" t="s">
        <v>138</v>
      </c>
      <c r="B2196" s="80" t="s">
        <v>32</v>
      </c>
      <c r="C2196" s="66" t="s">
        <v>10404</v>
      </c>
      <c r="D2196" s="77">
        <v>14000</v>
      </c>
      <c r="E2196" s="77">
        <v>0</v>
      </c>
      <c r="F2196" s="72">
        <f t="shared" si="58"/>
        <v>14000</v>
      </c>
      <c r="G2196" s="77">
        <v>0</v>
      </c>
      <c r="H2196" s="77">
        <v>1400</v>
      </c>
      <c r="I2196" s="77">
        <v>0</v>
      </c>
      <c r="J2196" s="72">
        <v>0</v>
      </c>
      <c r="K2196" s="72">
        <v>1400</v>
      </c>
      <c r="L2196" s="72">
        <v>12600</v>
      </c>
      <c r="M2196" s="73" t="s">
        <v>36</v>
      </c>
    </row>
    <row r="2197" spans="1:13" x14ac:dyDescent="0.2">
      <c r="A2197" s="78" t="s">
        <v>138</v>
      </c>
      <c r="B2197" s="80" t="s">
        <v>32</v>
      </c>
      <c r="C2197" s="66" t="s">
        <v>10404</v>
      </c>
      <c r="D2197" s="77">
        <v>14000</v>
      </c>
      <c r="E2197" s="77">
        <v>0</v>
      </c>
      <c r="F2197" s="72">
        <f t="shared" si="58"/>
        <v>14000</v>
      </c>
      <c r="G2197" s="77">
        <v>0</v>
      </c>
      <c r="H2197" s="77">
        <v>1400</v>
      </c>
      <c r="I2197" s="77">
        <v>0</v>
      </c>
      <c r="J2197" s="72">
        <v>0</v>
      </c>
      <c r="K2197" s="72">
        <v>1400</v>
      </c>
      <c r="L2197" s="72">
        <v>12600</v>
      </c>
      <c r="M2197" s="73" t="s">
        <v>36</v>
      </c>
    </row>
    <row r="2198" spans="1:13" x14ac:dyDescent="0.2">
      <c r="A2198" s="78" t="s">
        <v>138</v>
      </c>
      <c r="B2198" s="80" t="s">
        <v>32</v>
      </c>
      <c r="C2198" s="66" t="s">
        <v>10404</v>
      </c>
      <c r="D2198" s="77">
        <v>14000</v>
      </c>
      <c r="E2198" s="77">
        <v>0</v>
      </c>
      <c r="F2198" s="72">
        <f t="shared" si="58"/>
        <v>14000</v>
      </c>
      <c r="G2198" s="77">
        <v>0</v>
      </c>
      <c r="H2198" s="77">
        <v>1400</v>
      </c>
      <c r="I2198" s="77">
        <v>0</v>
      </c>
      <c r="J2198" s="72">
        <v>0</v>
      </c>
      <c r="K2198" s="72">
        <v>1400</v>
      </c>
      <c r="L2198" s="72">
        <v>12600</v>
      </c>
      <c r="M2198" s="73" t="s">
        <v>36</v>
      </c>
    </row>
    <row r="2199" spans="1:13" x14ac:dyDescent="0.2">
      <c r="A2199" s="78" t="s">
        <v>138</v>
      </c>
      <c r="B2199" s="80" t="s">
        <v>32</v>
      </c>
      <c r="C2199" s="66" t="s">
        <v>10404</v>
      </c>
      <c r="D2199" s="77">
        <v>14000</v>
      </c>
      <c r="E2199" s="77">
        <v>0</v>
      </c>
      <c r="F2199" s="72">
        <f t="shared" si="58"/>
        <v>14000</v>
      </c>
      <c r="G2199" s="77">
        <v>0</v>
      </c>
      <c r="H2199" s="77">
        <v>1400</v>
      </c>
      <c r="I2199" s="77">
        <v>0</v>
      </c>
      <c r="J2199" s="72">
        <v>0</v>
      </c>
      <c r="K2199" s="72">
        <v>1400</v>
      </c>
      <c r="L2199" s="72">
        <v>12600</v>
      </c>
      <c r="M2199" s="73" t="s">
        <v>36</v>
      </c>
    </row>
    <row r="2200" spans="1:13" x14ac:dyDescent="0.2">
      <c r="A2200" s="78" t="s">
        <v>138</v>
      </c>
      <c r="B2200" s="80" t="s">
        <v>32</v>
      </c>
      <c r="C2200" s="66" t="s">
        <v>10404</v>
      </c>
      <c r="D2200" s="77">
        <v>14000</v>
      </c>
      <c r="E2200" s="77">
        <v>0</v>
      </c>
      <c r="F2200" s="72">
        <f t="shared" si="58"/>
        <v>14000</v>
      </c>
      <c r="G2200" s="77">
        <v>0</v>
      </c>
      <c r="H2200" s="77">
        <v>1400</v>
      </c>
      <c r="I2200" s="77">
        <v>0</v>
      </c>
      <c r="J2200" s="72">
        <v>0</v>
      </c>
      <c r="K2200" s="72">
        <v>1400</v>
      </c>
      <c r="L2200" s="72">
        <v>12600</v>
      </c>
      <c r="M2200" s="73" t="s">
        <v>36</v>
      </c>
    </row>
    <row r="2201" spans="1:13" x14ac:dyDescent="0.2">
      <c r="A2201" s="78" t="s">
        <v>138</v>
      </c>
      <c r="B2201" s="80" t="s">
        <v>32</v>
      </c>
      <c r="C2201" s="66" t="s">
        <v>10404</v>
      </c>
      <c r="D2201" s="77">
        <v>14000</v>
      </c>
      <c r="E2201" s="77">
        <v>0</v>
      </c>
      <c r="F2201" s="72">
        <f t="shared" si="58"/>
        <v>14000</v>
      </c>
      <c r="G2201" s="77">
        <v>0</v>
      </c>
      <c r="H2201" s="77">
        <v>1400</v>
      </c>
      <c r="I2201" s="77">
        <v>0</v>
      </c>
      <c r="J2201" s="72">
        <v>0</v>
      </c>
      <c r="K2201" s="72">
        <v>1400</v>
      </c>
      <c r="L2201" s="72">
        <v>12600</v>
      </c>
      <c r="M2201" s="73" t="s">
        <v>51</v>
      </c>
    </row>
    <row r="2202" spans="1:13" x14ac:dyDescent="0.2">
      <c r="A2202" s="78" t="s">
        <v>138</v>
      </c>
      <c r="B2202" s="80" t="s">
        <v>32</v>
      </c>
      <c r="C2202" s="66" t="s">
        <v>10404</v>
      </c>
      <c r="D2202" s="77">
        <v>14000</v>
      </c>
      <c r="E2202" s="77">
        <v>0</v>
      </c>
      <c r="F2202" s="72">
        <f t="shared" si="58"/>
        <v>14000</v>
      </c>
      <c r="G2202" s="77">
        <v>0</v>
      </c>
      <c r="H2202" s="77">
        <v>1400</v>
      </c>
      <c r="I2202" s="77">
        <v>0</v>
      </c>
      <c r="J2202" s="72">
        <v>0</v>
      </c>
      <c r="K2202" s="72">
        <v>1400</v>
      </c>
      <c r="L2202" s="72">
        <v>12600</v>
      </c>
      <c r="M2202" s="73" t="s">
        <v>51</v>
      </c>
    </row>
    <row r="2203" spans="1:13" x14ac:dyDescent="0.2">
      <c r="A2203" s="67" t="s">
        <v>10410</v>
      </c>
      <c r="B2203" s="83">
        <v>478</v>
      </c>
      <c r="C2203" s="66"/>
      <c r="D2203" s="84">
        <f t="shared" ref="D2203:L2203" si="59">SUM(D1725:D2202)</f>
        <v>9663690</v>
      </c>
      <c r="E2203" s="84">
        <f t="shared" si="59"/>
        <v>698060</v>
      </c>
      <c r="F2203" s="85">
        <f t="shared" si="59"/>
        <v>10361750</v>
      </c>
      <c r="G2203" s="84">
        <f t="shared" si="59"/>
        <v>44358.1</v>
      </c>
      <c r="H2203" s="84">
        <f t="shared" si="59"/>
        <v>883470.8</v>
      </c>
      <c r="I2203" s="84">
        <f t="shared" si="59"/>
        <v>82990.180000000008</v>
      </c>
      <c r="J2203" s="85">
        <f t="shared" si="59"/>
        <v>427844.68</v>
      </c>
      <c r="K2203" s="85">
        <f t="shared" si="59"/>
        <v>1438663.7599999988</v>
      </c>
      <c r="L2203" s="85">
        <f t="shared" si="59"/>
        <v>8225026.2400000012</v>
      </c>
      <c r="M2203" s="73"/>
    </row>
    <row r="2204" spans="1:13" x14ac:dyDescent="0.2">
      <c r="A2204" s="78"/>
      <c r="B2204" s="80"/>
      <c r="C2204" s="66"/>
      <c r="D2204" s="77"/>
      <c r="E2204" s="77"/>
      <c r="F2204" s="72"/>
      <c r="G2204" s="77"/>
      <c r="H2204" s="77"/>
      <c r="I2204" s="77"/>
      <c r="J2204" s="72"/>
      <c r="K2204" s="72"/>
      <c r="L2204" s="72"/>
      <c r="M2204" s="73"/>
    </row>
    <row r="2205" spans="1:13" x14ac:dyDescent="0.2">
      <c r="A2205" s="78"/>
      <c r="B2205" s="80"/>
      <c r="C2205" s="66"/>
      <c r="D2205" s="77"/>
      <c r="E2205" s="77"/>
      <c r="F2205" s="72"/>
      <c r="G2205" s="77"/>
      <c r="H2205" s="77"/>
      <c r="I2205" s="77"/>
      <c r="J2205" s="72"/>
      <c r="K2205" s="72"/>
      <c r="L2205" s="72"/>
      <c r="M2205" s="73"/>
    </row>
    <row r="2206" spans="1:13" x14ac:dyDescent="0.2">
      <c r="A2206" s="78"/>
      <c r="B2206" s="80"/>
      <c r="C2206" s="66"/>
      <c r="D2206" s="77"/>
      <c r="E2206" s="77"/>
      <c r="F2206" s="72"/>
      <c r="G2206" s="77"/>
      <c r="H2206" s="77"/>
      <c r="I2206" s="77"/>
      <c r="J2206" s="72"/>
      <c r="K2206" s="72"/>
      <c r="L2206" s="72"/>
      <c r="M2206" s="73"/>
    </row>
    <row r="2207" spans="1:13" x14ac:dyDescent="0.2">
      <c r="A2207" s="78"/>
      <c r="B2207" s="80"/>
      <c r="C2207" s="66"/>
      <c r="D2207" s="77"/>
      <c r="E2207" s="77"/>
      <c r="F2207" s="72"/>
      <c r="G2207" s="77"/>
      <c r="H2207" s="77"/>
      <c r="I2207" s="77"/>
      <c r="J2207" s="72"/>
      <c r="K2207" s="72"/>
      <c r="L2207" s="72"/>
      <c r="M2207" s="73"/>
    </row>
    <row r="2208" spans="1:13" x14ac:dyDescent="0.2">
      <c r="A2208" s="66" t="s">
        <v>10280</v>
      </c>
      <c r="B2208" s="66" t="s">
        <v>10257</v>
      </c>
      <c r="C2208" s="66" t="s">
        <v>10404</v>
      </c>
      <c r="D2208" s="72">
        <v>90000</v>
      </c>
      <c r="E2208" s="72">
        <v>0</v>
      </c>
      <c r="F2208" s="72">
        <f t="shared" si="58"/>
        <v>90000</v>
      </c>
      <c r="G2208" s="72">
        <v>8832.94</v>
      </c>
      <c r="H2208" s="72">
        <v>9000</v>
      </c>
      <c r="I2208" s="72">
        <v>0</v>
      </c>
      <c r="J2208" s="72">
        <v>0</v>
      </c>
      <c r="K2208" s="72">
        <v>17832.940000000002</v>
      </c>
      <c r="L2208" s="72">
        <v>72167.06</v>
      </c>
      <c r="M2208" s="73" t="s">
        <v>36</v>
      </c>
    </row>
    <row r="2209" spans="1:13" x14ac:dyDescent="0.2">
      <c r="A2209" s="78" t="s">
        <v>530</v>
      </c>
      <c r="B2209" s="80" t="s">
        <v>80</v>
      </c>
      <c r="C2209" s="66" t="s">
        <v>10404</v>
      </c>
      <c r="D2209" s="75">
        <v>70000</v>
      </c>
      <c r="E2209" s="76">
        <v>2362.5</v>
      </c>
      <c r="F2209" s="72">
        <f t="shared" si="58"/>
        <v>72362.5</v>
      </c>
      <c r="G2209" s="77">
        <v>4795.8599999999997</v>
      </c>
      <c r="H2209" s="77">
        <v>7000</v>
      </c>
      <c r="I2209" s="77">
        <v>0</v>
      </c>
      <c r="J2209" s="72">
        <v>0</v>
      </c>
      <c r="K2209" s="72">
        <v>11795.86</v>
      </c>
      <c r="L2209" s="72">
        <v>58204.14</v>
      </c>
      <c r="M2209" s="73" t="s">
        <v>36</v>
      </c>
    </row>
    <row r="2210" spans="1:13" x14ac:dyDescent="0.2">
      <c r="A2210" s="78" t="s">
        <v>530</v>
      </c>
      <c r="B2210" s="80" t="s">
        <v>165</v>
      </c>
      <c r="C2210" s="66" t="s">
        <v>10404</v>
      </c>
      <c r="D2210" s="77">
        <v>70000</v>
      </c>
      <c r="E2210" s="76">
        <v>2362.5</v>
      </c>
      <c r="F2210" s="72">
        <f t="shared" si="58"/>
        <v>72362.5</v>
      </c>
      <c r="G2210" s="77">
        <v>4795.8599999999997</v>
      </c>
      <c r="H2210" s="77">
        <v>7000</v>
      </c>
      <c r="I2210" s="77">
        <v>0</v>
      </c>
      <c r="J2210" s="72">
        <v>0</v>
      </c>
      <c r="K2210" s="72">
        <v>11795.86</v>
      </c>
      <c r="L2210" s="72">
        <v>58204.14</v>
      </c>
      <c r="M2210" s="73" t="s">
        <v>36</v>
      </c>
    </row>
    <row r="2211" spans="1:13" x14ac:dyDescent="0.2">
      <c r="A2211" s="78" t="s">
        <v>530</v>
      </c>
      <c r="B2211" s="78" t="s">
        <v>1244</v>
      </c>
      <c r="C2211" s="66" t="s">
        <v>10404</v>
      </c>
      <c r="D2211" s="75">
        <v>25000</v>
      </c>
      <c r="E2211" s="76">
        <v>1540</v>
      </c>
      <c r="F2211" s="72">
        <f t="shared" si="58"/>
        <v>26540</v>
      </c>
      <c r="G2211" s="77">
        <v>0</v>
      </c>
      <c r="H2211" s="77">
        <v>2500</v>
      </c>
      <c r="I2211" s="77">
        <v>0</v>
      </c>
      <c r="J2211" s="72">
        <v>0</v>
      </c>
      <c r="K2211" s="72">
        <v>2500</v>
      </c>
      <c r="L2211" s="72">
        <v>22500</v>
      </c>
      <c r="M2211" s="73" t="s">
        <v>51</v>
      </c>
    </row>
    <row r="2212" spans="1:13" x14ac:dyDescent="0.2">
      <c r="A2212" s="78" t="s">
        <v>530</v>
      </c>
      <c r="B2212" s="80" t="s">
        <v>543</v>
      </c>
      <c r="C2212" s="66" t="s">
        <v>10404</v>
      </c>
      <c r="D2212" s="77">
        <v>25000</v>
      </c>
      <c r="E2212" s="76">
        <v>2362.5</v>
      </c>
      <c r="F2212" s="72">
        <f t="shared" si="58"/>
        <v>27362.5</v>
      </c>
      <c r="G2212" s="77">
        <v>0</v>
      </c>
      <c r="H2212" s="77">
        <v>2500</v>
      </c>
      <c r="I2212" s="77">
        <v>0</v>
      </c>
      <c r="J2212" s="72">
        <v>0</v>
      </c>
      <c r="K2212" s="72">
        <v>2500</v>
      </c>
      <c r="L2212" s="72">
        <v>22500</v>
      </c>
      <c r="M2212" s="73" t="s">
        <v>36</v>
      </c>
    </row>
    <row r="2213" spans="1:13" x14ac:dyDescent="0.2">
      <c r="A2213" s="78" t="s">
        <v>530</v>
      </c>
      <c r="B2213" s="80" t="s">
        <v>539</v>
      </c>
      <c r="C2213" s="66" t="s">
        <v>10404</v>
      </c>
      <c r="D2213" s="77">
        <v>25000</v>
      </c>
      <c r="E2213" s="76">
        <v>2362.5</v>
      </c>
      <c r="F2213" s="72">
        <f t="shared" si="58"/>
        <v>27362.5</v>
      </c>
      <c r="G2213" s="77">
        <v>0</v>
      </c>
      <c r="H2213" s="77">
        <v>2500</v>
      </c>
      <c r="I2213" s="77">
        <v>0</v>
      </c>
      <c r="J2213" s="72">
        <v>0</v>
      </c>
      <c r="K2213" s="72">
        <v>2500</v>
      </c>
      <c r="L2213" s="72">
        <v>22500</v>
      </c>
      <c r="M2213" s="73" t="s">
        <v>36</v>
      </c>
    </row>
    <row r="2214" spans="1:13" x14ac:dyDescent="0.2">
      <c r="A2214" s="78" t="s">
        <v>530</v>
      </c>
      <c r="B2214" s="80" t="s">
        <v>1411</v>
      </c>
      <c r="C2214" s="66" t="s">
        <v>10404</v>
      </c>
      <c r="D2214" s="75">
        <v>28000</v>
      </c>
      <c r="E2214" s="76">
        <v>1957.5</v>
      </c>
      <c r="F2214" s="72">
        <f t="shared" si="58"/>
        <v>29957.5</v>
      </c>
      <c r="G2214" s="77">
        <v>0</v>
      </c>
      <c r="H2214" s="77">
        <v>2800</v>
      </c>
      <c r="I2214" s="77">
        <v>0</v>
      </c>
      <c r="J2214" s="72">
        <v>0</v>
      </c>
      <c r="K2214" s="72">
        <v>2800</v>
      </c>
      <c r="L2214" s="72">
        <v>25200</v>
      </c>
      <c r="M2214" s="73" t="s">
        <v>36</v>
      </c>
    </row>
    <row r="2215" spans="1:13" x14ac:dyDescent="0.2">
      <c r="A2215" s="78" t="s">
        <v>530</v>
      </c>
      <c r="B2215" s="80" t="s">
        <v>865</v>
      </c>
      <c r="C2215" s="66" t="s">
        <v>10404</v>
      </c>
      <c r="D2215" s="75">
        <v>21500</v>
      </c>
      <c r="E2215" s="76">
        <v>1957.5</v>
      </c>
      <c r="F2215" s="72">
        <f t="shared" si="58"/>
        <v>23457.5</v>
      </c>
      <c r="G2215" s="77">
        <v>0</v>
      </c>
      <c r="H2215" s="77">
        <v>2150</v>
      </c>
      <c r="I2215" s="77">
        <v>0</v>
      </c>
      <c r="J2215" s="72">
        <v>380</v>
      </c>
      <c r="K2215" s="72">
        <v>2530</v>
      </c>
      <c r="L2215" s="72">
        <v>18970</v>
      </c>
      <c r="M2215" s="73" t="s">
        <v>36</v>
      </c>
    </row>
    <row r="2216" spans="1:13" x14ac:dyDescent="0.2">
      <c r="A2216" s="78" t="s">
        <v>530</v>
      </c>
      <c r="B2216" s="80" t="s">
        <v>1955</v>
      </c>
      <c r="C2216" s="66" t="s">
        <v>10404</v>
      </c>
      <c r="D2216" s="75">
        <v>21500</v>
      </c>
      <c r="E2216" s="76">
        <v>1957.5</v>
      </c>
      <c r="F2216" s="72">
        <f t="shared" si="58"/>
        <v>23457.5</v>
      </c>
      <c r="G2216" s="77">
        <v>0</v>
      </c>
      <c r="H2216" s="77">
        <v>2150</v>
      </c>
      <c r="I2216" s="77">
        <v>0</v>
      </c>
      <c r="J2216" s="72">
        <v>380</v>
      </c>
      <c r="K2216" s="72">
        <v>2530</v>
      </c>
      <c r="L2216" s="72">
        <v>18970</v>
      </c>
      <c r="M2216" s="73" t="s">
        <v>36</v>
      </c>
    </row>
    <row r="2217" spans="1:13" x14ac:dyDescent="0.2">
      <c r="A2217" s="78" t="s">
        <v>530</v>
      </c>
      <c r="B2217" s="78" t="s">
        <v>825</v>
      </c>
      <c r="C2217" s="66" t="s">
        <v>10404</v>
      </c>
      <c r="D2217" s="77">
        <v>15000</v>
      </c>
      <c r="E2217" s="76">
        <v>1957.5</v>
      </c>
      <c r="F2217" s="72">
        <f t="shared" si="58"/>
        <v>16957.5</v>
      </c>
      <c r="G2217" s="77">
        <v>0</v>
      </c>
      <c r="H2217" s="77">
        <v>1500</v>
      </c>
      <c r="I2217" s="77">
        <v>0</v>
      </c>
      <c r="J2217" s="72">
        <v>50</v>
      </c>
      <c r="K2217" s="72">
        <v>1550</v>
      </c>
      <c r="L2217" s="72">
        <v>13450</v>
      </c>
      <c r="M2217" s="73" t="s">
        <v>36</v>
      </c>
    </row>
    <row r="2218" spans="1:13" x14ac:dyDescent="0.2">
      <c r="A2218" s="78" t="s">
        <v>530</v>
      </c>
      <c r="B2218" s="74" t="s">
        <v>720</v>
      </c>
      <c r="C2218" s="66" t="s">
        <v>10404</v>
      </c>
      <c r="D2218" s="75">
        <v>15000</v>
      </c>
      <c r="E2218" s="76">
        <v>1755</v>
      </c>
      <c r="F2218" s="72">
        <f t="shared" si="58"/>
        <v>16755</v>
      </c>
      <c r="G2218" s="77">
        <v>0</v>
      </c>
      <c r="H2218" s="77">
        <v>1500</v>
      </c>
      <c r="I2218" s="77">
        <v>0</v>
      </c>
      <c r="J2218" s="72">
        <v>0</v>
      </c>
      <c r="K2218" s="72">
        <v>1500</v>
      </c>
      <c r="L2218" s="72">
        <v>13500</v>
      </c>
      <c r="M2218" s="73" t="s">
        <v>36</v>
      </c>
    </row>
    <row r="2219" spans="1:13" x14ac:dyDescent="0.2">
      <c r="A2219" s="78" t="s">
        <v>530</v>
      </c>
      <c r="B2219" s="80" t="s">
        <v>1221</v>
      </c>
      <c r="C2219" s="66" t="s">
        <v>10404</v>
      </c>
      <c r="D2219" s="75">
        <v>21500</v>
      </c>
      <c r="E2219" s="76">
        <v>1957.5</v>
      </c>
      <c r="F2219" s="72">
        <f t="shared" si="58"/>
        <v>23457.5</v>
      </c>
      <c r="G2219" s="77">
        <v>0</v>
      </c>
      <c r="H2219" s="77">
        <v>2150</v>
      </c>
      <c r="I2219" s="77">
        <v>0</v>
      </c>
      <c r="J2219" s="72">
        <v>0</v>
      </c>
      <c r="K2219" s="72">
        <v>2150</v>
      </c>
      <c r="L2219" s="72">
        <v>19350</v>
      </c>
      <c r="M2219" s="73" t="s">
        <v>51</v>
      </c>
    </row>
    <row r="2220" spans="1:13" x14ac:dyDescent="0.2">
      <c r="A2220" s="78" t="s">
        <v>530</v>
      </c>
      <c r="B2220" s="78" t="s">
        <v>2021</v>
      </c>
      <c r="C2220" s="66" t="s">
        <v>10404</v>
      </c>
      <c r="D2220" s="75">
        <v>21500</v>
      </c>
      <c r="E2220" s="76">
        <v>1430</v>
      </c>
      <c r="F2220" s="72">
        <f t="shared" si="58"/>
        <v>22930</v>
      </c>
      <c r="G2220" s="77">
        <v>0</v>
      </c>
      <c r="H2220" s="77">
        <v>2150</v>
      </c>
      <c r="I2220" s="77">
        <v>0</v>
      </c>
      <c r="J2220" s="72">
        <v>0</v>
      </c>
      <c r="K2220" s="72">
        <v>2150</v>
      </c>
      <c r="L2220" s="72">
        <v>19350</v>
      </c>
      <c r="M2220" s="73" t="s">
        <v>51</v>
      </c>
    </row>
    <row r="2221" spans="1:13" x14ac:dyDescent="0.2">
      <c r="A2221" s="78" t="s">
        <v>530</v>
      </c>
      <c r="B2221" s="79" t="s">
        <v>1653</v>
      </c>
      <c r="C2221" s="66" t="s">
        <v>10404</v>
      </c>
      <c r="D2221" s="77">
        <v>15000</v>
      </c>
      <c r="E2221" s="76">
        <v>1522.5</v>
      </c>
      <c r="F2221" s="72">
        <f t="shared" si="58"/>
        <v>16522.5</v>
      </c>
      <c r="G2221" s="77">
        <v>0</v>
      </c>
      <c r="H2221" s="77">
        <v>1500</v>
      </c>
      <c r="I2221" s="77">
        <v>0</v>
      </c>
      <c r="J2221" s="72">
        <v>0</v>
      </c>
      <c r="K2221" s="72">
        <v>1500</v>
      </c>
      <c r="L2221" s="72">
        <v>13500</v>
      </c>
      <c r="M2221" s="73" t="s">
        <v>51</v>
      </c>
    </row>
    <row r="2222" spans="1:13" x14ac:dyDescent="0.2">
      <c r="A2222" s="78" t="s">
        <v>530</v>
      </c>
      <c r="B2222" s="78" t="s">
        <v>2396</v>
      </c>
      <c r="C2222" s="66" t="s">
        <v>10404</v>
      </c>
      <c r="D2222" s="77">
        <v>21500</v>
      </c>
      <c r="E2222" s="76">
        <v>1957.5</v>
      </c>
      <c r="F2222" s="72">
        <f t="shared" si="58"/>
        <v>23457.5</v>
      </c>
      <c r="G2222" s="77">
        <v>0</v>
      </c>
      <c r="H2222" s="77">
        <v>2150</v>
      </c>
      <c r="I2222" s="77">
        <v>0</v>
      </c>
      <c r="J2222" s="72">
        <v>0</v>
      </c>
      <c r="K2222" s="72">
        <v>2150</v>
      </c>
      <c r="L2222" s="72">
        <v>19350</v>
      </c>
      <c r="M2222" s="73" t="s">
        <v>36</v>
      </c>
    </row>
    <row r="2223" spans="1:13" x14ac:dyDescent="0.2">
      <c r="A2223" s="78" t="s">
        <v>530</v>
      </c>
      <c r="B2223" s="78" t="s">
        <v>1519</v>
      </c>
      <c r="C2223" s="66" t="s">
        <v>10404</v>
      </c>
      <c r="D2223" s="75">
        <v>21500</v>
      </c>
      <c r="E2223" s="76">
        <v>1540</v>
      </c>
      <c r="F2223" s="72">
        <f t="shared" si="58"/>
        <v>23040</v>
      </c>
      <c r="G2223" s="77">
        <v>0</v>
      </c>
      <c r="H2223" s="77">
        <v>2150</v>
      </c>
      <c r="I2223" s="77">
        <v>0</v>
      </c>
      <c r="J2223" s="72">
        <v>0</v>
      </c>
      <c r="K2223" s="72">
        <v>2150</v>
      </c>
      <c r="L2223" s="72">
        <v>19350</v>
      </c>
      <c r="M2223" s="73" t="s">
        <v>51</v>
      </c>
    </row>
    <row r="2224" spans="1:13" x14ac:dyDescent="0.2">
      <c r="A2224" s="78" t="s">
        <v>530</v>
      </c>
      <c r="B2224" s="78" t="s">
        <v>7623</v>
      </c>
      <c r="C2224" s="66" t="s">
        <v>10404</v>
      </c>
      <c r="D2224" s="77">
        <v>12500</v>
      </c>
      <c r="E2224" s="76">
        <v>1522.5</v>
      </c>
      <c r="F2224" s="72">
        <f t="shared" si="58"/>
        <v>14022.5</v>
      </c>
      <c r="G2224" s="77">
        <v>0</v>
      </c>
      <c r="H2224" s="77">
        <v>875</v>
      </c>
      <c r="I2224" s="77">
        <v>380</v>
      </c>
      <c r="J2224" s="72">
        <v>937.5</v>
      </c>
      <c r="K2224" s="72">
        <v>2192.5</v>
      </c>
      <c r="L2224" s="72">
        <v>10307.5</v>
      </c>
      <c r="M2224" s="73" t="s">
        <v>51</v>
      </c>
    </row>
    <row r="2225" spans="1:13" x14ac:dyDescent="0.2">
      <c r="A2225" s="78" t="s">
        <v>530</v>
      </c>
      <c r="B2225" s="79" t="s">
        <v>2391</v>
      </c>
      <c r="C2225" s="66" t="s">
        <v>10404</v>
      </c>
      <c r="D2225" s="75">
        <v>21500</v>
      </c>
      <c r="E2225" s="76">
        <v>1957.5</v>
      </c>
      <c r="F2225" s="72">
        <f t="shared" si="58"/>
        <v>23457.5</v>
      </c>
      <c r="G2225" s="77">
        <v>0</v>
      </c>
      <c r="H2225" s="77">
        <v>2150</v>
      </c>
      <c r="I2225" s="77">
        <v>0</v>
      </c>
      <c r="J2225" s="72">
        <v>0</v>
      </c>
      <c r="K2225" s="72">
        <v>2150</v>
      </c>
      <c r="L2225" s="72">
        <v>19350</v>
      </c>
      <c r="M2225" s="73" t="s">
        <v>51</v>
      </c>
    </row>
    <row r="2226" spans="1:13" x14ac:dyDescent="0.2">
      <c r="A2226" s="78" t="s">
        <v>530</v>
      </c>
      <c r="B2226" s="80" t="s">
        <v>2391</v>
      </c>
      <c r="C2226" s="66" t="s">
        <v>10404</v>
      </c>
      <c r="D2226" s="75">
        <v>21500</v>
      </c>
      <c r="E2226" s="76">
        <v>1957.5</v>
      </c>
      <c r="F2226" s="72">
        <f t="shared" si="58"/>
        <v>23457.5</v>
      </c>
      <c r="G2226" s="77">
        <v>0</v>
      </c>
      <c r="H2226" s="77">
        <v>2150</v>
      </c>
      <c r="I2226" s="77">
        <v>0</v>
      </c>
      <c r="J2226" s="72">
        <v>0</v>
      </c>
      <c r="K2226" s="72">
        <v>2150</v>
      </c>
      <c r="L2226" s="72">
        <v>19350</v>
      </c>
      <c r="M2226" s="73" t="s">
        <v>51</v>
      </c>
    </row>
    <row r="2227" spans="1:13" x14ac:dyDescent="0.2">
      <c r="A2227" s="78" t="s">
        <v>530</v>
      </c>
      <c r="B2227" s="80" t="s">
        <v>2391</v>
      </c>
      <c r="C2227" s="66" t="s">
        <v>10404</v>
      </c>
      <c r="D2227" s="77">
        <v>12500</v>
      </c>
      <c r="E2227" s="76">
        <v>1522.5</v>
      </c>
      <c r="F2227" s="72">
        <f t="shared" si="58"/>
        <v>14022.5</v>
      </c>
      <c r="G2227" s="77">
        <v>0</v>
      </c>
      <c r="H2227" s="77">
        <v>1250</v>
      </c>
      <c r="I2227" s="77">
        <v>0</v>
      </c>
      <c r="J2227" s="72">
        <v>0</v>
      </c>
      <c r="K2227" s="72">
        <v>1250</v>
      </c>
      <c r="L2227" s="72">
        <v>11250</v>
      </c>
      <c r="M2227" s="73" t="s">
        <v>51</v>
      </c>
    </row>
    <row r="2228" spans="1:13" x14ac:dyDescent="0.2">
      <c r="A2228" s="78" t="s">
        <v>530</v>
      </c>
      <c r="B2228" s="80" t="s">
        <v>2391</v>
      </c>
      <c r="C2228" s="66" t="s">
        <v>10404</v>
      </c>
      <c r="D2228" s="77">
        <v>30000</v>
      </c>
      <c r="E2228" s="76">
        <v>1522.5</v>
      </c>
      <c r="F2228" s="72">
        <f t="shared" si="58"/>
        <v>31522.5</v>
      </c>
      <c r="G2228" s="77">
        <v>0</v>
      </c>
      <c r="H2228" s="77">
        <v>2100</v>
      </c>
      <c r="I2228" s="77">
        <v>912</v>
      </c>
      <c r="J2228" s="72">
        <v>5187.05</v>
      </c>
      <c r="K2228" s="72">
        <v>8199.0499999999993</v>
      </c>
      <c r="L2228" s="72">
        <v>21800.95</v>
      </c>
      <c r="M2228" s="73" t="s">
        <v>51</v>
      </c>
    </row>
    <row r="2229" spans="1:13" x14ac:dyDescent="0.2">
      <c r="A2229" s="78" t="s">
        <v>530</v>
      </c>
      <c r="B2229" s="80" t="s">
        <v>7235</v>
      </c>
      <c r="C2229" s="66" t="s">
        <v>10404</v>
      </c>
      <c r="D2229" s="77">
        <v>25000</v>
      </c>
      <c r="E2229" s="76">
        <v>1522.5</v>
      </c>
      <c r="F2229" s="72">
        <f t="shared" si="58"/>
        <v>26522.5</v>
      </c>
      <c r="G2229" s="77">
        <v>0</v>
      </c>
      <c r="H2229" s="77">
        <v>2500</v>
      </c>
      <c r="I2229" s="77">
        <v>0</v>
      </c>
      <c r="J2229" s="72">
        <v>4190.3899999999994</v>
      </c>
      <c r="K2229" s="72">
        <v>6690.3899999999994</v>
      </c>
      <c r="L2229" s="72">
        <v>18309.61</v>
      </c>
      <c r="M2229" s="73" t="s">
        <v>36</v>
      </c>
    </row>
    <row r="2230" spans="1:13" x14ac:dyDescent="0.2">
      <c r="A2230" s="78" t="s">
        <v>530</v>
      </c>
      <c r="B2230" s="78" t="s">
        <v>1685</v>
      </c>
      <c r="C2230" s="66" t="s">
        <v>10404</v>
      </c>
      <c r="D2230" s="77">
        <v>30000</v>
      </c>
      <c r="E2230" s="76">
        <v>1522.5</v>
      </c>
      <c r="F2230" s="72">
        <f t="shared" ref="F2230:F2293" si="60">D2230+E2230</f>
        <v>31522.5</v>
      </c>
      <c r="G2230" s="77">
        <v>0</v>
      </c>
      <c r="H2230" s="77">
        <v>2100</v>
      </c>
      <c r="I2230" s="77">
        <v>912</v>
      </c>
      <c r="J2230" s="72">
        <v>2250</v>
      </c>
      <c r="K2230" s="72">
        <v>5262</v>
      </c>
      <c r="L2230" s="72">
        <v>24738</v>
      </c>
      <c r="M2230" s="73" t="s">
        <v>36</v>
      </c>
    </row>
    <row r="2231" spans="1:13" x14ac:dyDescent="0.2">
      <c r="A2231" s="78" t="s">
        <v>530</v>
      </c>
      <c r="B2231" s="80" t="s">
        <v>2166</v>
      </c>
      <c r="C2231" s="66" t="s">
        <v>10404</v>
      </c>
      <c r="D2231" s="75">
        <v>21500</v>
      </c>
      <c r="E2231" s="76">
        <v>1957.5</v>
      </c>
      <c r="F2231" s="72">
        <f t="shared" si="60"/>
        <v>23457.5</v>
      </c>
      <c r="G2231" s="77">
        <v>0</v>
      </c>
      <c r="H2231" s="77">
        <v>2150</v>
      </c>
      <c r="I2231" s="77">
        <v>0</v>
      </c>
      <c r="J2231" s="72">
        <v>0</v>
      </c>
      <c r="K2231" s="72">
        <v>2150</v>
      </c>
      <c r="L2231" s="72">
        <v>19350</v>
      </c>
      <c r="M2231" s="73" t="s">
        <v>36</v>
      </c>
    </row>
    <row r="2232" spans="1:13" x14ac:dyDescent="0.2">
      <c r="A2232" s="78" t="s">
        <v>530</v>
      </c>
      <c r="B2232" s="80" t="s">
        <v>1433</v>
      </c>
      <c r="C2232" s="66" t="s">
        <v>10404</v>
      </c>
      <c r="D2232" s="75">
        <v>25000</v>
      </c>
      <c r="E2232" s="76">
        <v>1540</v>
      </c>
      <c r="F2232" s="72">
        <f t="shared" si="60"/>
        <v>26540</v>
      </c>
      <c r="G2232" s="77">
        <v>0</v>
      </c>
      <c r="H2232" s="77">
        <v>2500</v>
      </c>
      <c r="I2232" s="77">
        <v>0</v>
      </c>
      <c r="J2232" s="72">
        <v>0</v>
      </c>
      <c r="K2232" s="72">
        <v>2500</v>
      </c>
      <c r="L2232" s="72">
        <v>22500</v>
      </c>
      <c r="M2232" s="73" t="s">
        <v>36</v>
      </c>
    </row>
    <row r="2233" spans="1:13" x14ac:dyDescent="0.2">
      <c r="A2233" s="74" t="s">
        <v>530</v>
      </c>
      <c r="B2233" s="80" t="s">
        <v>1433</v>
      </c>
      <c r="C2233" s="66" t="s">
        <v>10404</v>
      </c>
      <c r="D2233" s="75">
        <v>25000</v>
      </c>
      <c r="E2233" s="76">
        <v>1957.5</v>
      </c>
      <c r="F2233" s="72">
        <f t="shared" si="60"/>
        <v>26957.5</v>
      </c>
      <c r="G2233" s="77">
        <v>0</v>
      </c>
      <c r="H2233" s="77">
        <v>2500</v>
      </c>
      <c r="I2233" s="77">
        <v>0</v>
      </c>
      <c r="J2233" s="72">
        <v>380</v>
      </c>
      <c r="K2233" s="72">
        <v>2880</v>
      </c>
      <c r="L2233" s="72">
        <v>22120</v>
      </c>
      <c r="M2233" s="73" t="s">
        <v>36</v>
      </c>
    </row>
    <row r="2234" spans="1:13" ht="22.5" x14ac:dyDescent="0.2">
      <c r="A2234" s="78" t="s">
        <v>530</v>
      </c>
      <c r="B2234" s="80" t="s">
        <v>1747</v>
      </c>
      <c r="C2234" s="66" t="s">
        <v>10404</v>
      </c>
      <c r="D2234" s="75">
        <v>21500</v>
      </c>
      <c r="E2234" s="76">
        <v>1957.5</v>
      </c>
      <c r="F2234" s="72">
        <f t="shared" si="60"/>
        <v>23457.5</v>
      </c>
      <c r="G2234" s="77">
        <v>0</v>
      </c>
      <c r="H2234" s="77">
        <v>2150</v>
      </c>
      <c r="I2234" s="77">
        <v>0</v>
      </c>
      <c r="J2234" s="72">
        <v>0</v>
      </c>
      <c r="K2234" s="72">
        <v>2150</v>
      </c>
      <c r="L2234" s="72">
        <v>19350</v>
      </c>
      <c r="M2234" s="73" t="s">
        <v>36</v>
      </c>
    </row>
    <row r="2235" spans="1:13" ht="22.5" x14ac:dyDescent="0.2">
      <c r="A2235" s="78" t="s">
        <v>530</v>
      </c>
      <c r="B2235" s="80" t="s">
        <v>1747</v>
      </c>
      <c r="C2235" s="66" t="s">
        <v>10404</v>
      </c>
      <c r="D2235" s="75">
        <v>21500</v>
      </c>
      <c r="E2235" s="76">
        <v>1740</v>
      </c>
      <c r="F2235" s="72">
        <f t="shared" si="60"/>
        <v>23240</v>
      </c>
      <c r="G2235" s="77">
        <v>0</v>
      </c>
      <c r="H2235" s="77">
        <v>2150</v>
      </c>
      <c r="I2235" s="77">
        <v>0</v>
      </c>
      <c r="J2235" s="72">
        <v>0</v>
      </c>
      <c r="K2235" s="72">
        <v>2150</v>
      </c>
      <c r="L2235" s="72">
        <v>19350</v>
      </c>
      <c r="M2235" s="73" t="s">
        <v>36</v>
      </c>
    </row>
    <row r="2236" spans="1:13" x14ac:dyDescent="0.2">
      <c r="A2236" s="78" t="s">
        <v>530</v>
      </c>
      <c r="B2236" s="78" t="s">
        <v>1747</v>
      </c>
      <c r="C2236" s="66" t="s">
        <v>10404</v>
      </c>
      <c r="D2236" s="75">
        <v>21500</v>
      </c>
      <c r="E2236" s="76">
        <v>1522.5</v>
      </c>
      <c r="F2236" s="72">
        <f t="shared" si="60"/>
        <v>23022.5</v>
      </c>
      <c r="G2236" s="77">
        <v>0</v>
      </c>
      <c r="H2236" s="77">
        <v>2150</v>
      </c>
      <c r="I2236" s="77">
        <v>0</v>
      </c>
      <c r="J2236" s="72">
        <v>0</v>
      </c>
      <c r="K2236" s="72">
        <v>2150</v>
      </c>
      <c r="L2236" s="72">
        <v>19350</v>
      </c>
      <c r="M2236" s="73" t="s">
        <v>36</v>
      </c>
    </row>
    <row r="2237" spans="1:13" x14ac:dyDescent="0.2">
      <c r="A2237" s="78" t="s">
        <v>530</v>
      </c>
      <c r="B2237" s="78" t="s">
        <v>1747</v>
      </c>
      <c r="C2237" s="66" t="s">
        <v>10404</v>
      </c>
      <c r="D2237" s="77">
        <v>19000</v>
      </c>
      <c r="E2237" s="76">
        <v>1522.5</v>
      </c>
      <c r="F2237" s="72">
        <f t="shared" si="60"/>
        <v>20522.5</v>
      </c>
      <c r="G2237" s="77">
        <v>0</v>
      </c>
      <c r="H2237" s="77">
        <v>1900</v>
      </c>
      <c r="I2237" s="77">
        <v>0</v>
      </c>
      <c r="J2237" s="72">
        <v>0</v>
      </c>
      <c r="K2237" s="72">
        <v>1900</v>
      </c>
      <c r="L2237" s="72">
        <v>17100</v>
      </c>
      <c r="M2237" s="73" t="s">
        <v>36</v>
      </c>
    </row>
    <row r="2238" spans="1:13" x14ac:dyDescent="0.2">
      <c r="A2238" s="78" t="s">
        <v>530</v>
      </c>
      <c r="B2238" s="78" t="s">
        <v>1747</v>
      </c>
      <c r="C2238" s="66" t="s">
        <v>10404</v>
      </c>
      <c r="D2238" s="77">
        <v>19000</v>
      </c>
      <c r="E2238" s="76">
        <v>1522.5</v>
      </c>
      <c r="F2238" s="72">
        <f t="shared" si="60"/>
        <v>20522.5</v>
      </c>
      <c r="G2238" s="77">
        <v>0</v>
      </c>
      <c r="H2238" s="77">
        <v>1900</v>
      </c>
      <c r="I2238" s="77">
        <v>0</v>
      </c>
      <c r="J2238" s="72">
        <v>0</v>
      </c>
      <c r="K2238" s="72">
        <v>1900</v>
      </c>
      <c r="L2238" s="72">
        <v>17100</v>
      </c>
      <c r="M2238" s="73" t="s">
        <v>36</v>
      </c>
    </row>
    <row r="2239" spans="1:13" x14ac:dyDescent="0.2">
      <c r="A2239" s="78" t="s">
        <v>530</v>
      </c>
      <c r="B2239" s="78" t="s">
        <v>6208</v>
      </c>
      <c r="C2239" s="66" t="s">
        <v>10404</v>
      </c>
      <c r="D2239" s="77">
        <v>32650</v>
      </c>
      <c r="E2239" s="76">
        <v>1522.5</v>
      </c>
      <c r="F2239" s="72">
        <f t="shared" si="60"/>
        <v>34172.5</v>
      </c>
      <c r="G2239" s="77">
        <v>0</v>
      </c>
      <c r="H2239" s="77">
        <v>2285.5</v>
      </c>
      <c r="I2239" s="77">
        <v>992.56</v>
      </c>
      <c r="J2239" s="72">
        <v>9632.08</v>
      </c>
      <c r="K2239" s="72">
        <v>12910.14</v>
      </c>
      <c r="L2239" s="72">
        <v>19739.86</v>
      </c>
      <c r="M2239" s="73" t="s">
        <v>36</v>
      </c>
    </row>
    <row r="2240" spans="1:13" ht="22.5" x14ac:dyDescent="0.2">
      <c r="A2240" s="78" t="s">
        <v>530</v>
      </c>
      <c r="B2240" s="80" t="s">
        <v>6208</v>
      </c>
      <c r="C2240" s="66" t="s">
        <v>10404</v>
      </c>
      <c r="D2240" s="77">
        <v>35000</v>
      </c>
      <c r="E2240" s="76">
        <v>1522.5</v>
      </c>
      <c r="F2240" s="72">
        <f t="shared" si="60"/>
        <v>36522.5</v>
      </c>
      <c r="G2240" s="77">
        <v>0</v>
      </c>
      <c r="H2240" s="77">
        <v>2450</v>
      </c>
      <c r="I2240" s="77">
        <v>1064</v>
      </c>
      <c r="J2240" s="72">
        <v>2625</v>
      </c>
      <c r="K2240" s="72">
        <v>6139</v>
      </c>
      <c r="L2240" s="72">
        <v>28861</v>
      </c>
      <c r="M2240" s="73" t="s">
        <v>36</v>
      </c>
    </row>
    <row r="2241" spans="1:13" ht="22.5" x14ac:dyDescent="0.2">
      <c r="A2241" s="78" t="s">
        <v>530</v>
      </c>
      <c r="B2241" s="80" t="s">
        <v>6208</v>
      </c>
      <c r="C2241" s="66" t="s">
        <v>10404</v>
      </c>
      <c r="D2241" s="77">
        <v>35000</v>
      </c>
      <c r="E2241" s="76">
        <v>1522.5</v>
      </c>
      <c r="F2241" s="72">
        <f t="shared" si="60"/>
        <v>36522.5</v>
      </c>
      <c r="G2241" s="77">
        <v>0</v>
      </c>
      <c r="H2241" s="77">
        <v>2450</v>
      </c>
      <c r="I2241" s="77">
        <v>1064</v>
      </c>
      <c r="J2241" s="72">
        <v>4340.46</v>
      </c>
      <c r="K2241" s="72">
        <v>7854.46</v>
      </c>
      <c r="L2241" s="72">
        <v>27145.54</v>
      </c>
      <c r="M2241" s="73" t="s">
        <v>36</v>
      </c>
    </row>
    <row r="2242" spans="1:13" ht="22.5" x14ac:dyDescent="0.2">
      <c r="A2242" s="74" t="s">
        <v>530</v>
      </c>
      <c r="B2242" s="80" t="s">
        <v>2703</v>
      </c>
      <c r="C2242" s="66" t="s">
        <v>10404</v>
      </c>
      <c r="D2242" s="75">
        <v>21500</v>
      </c>
      <c r="E2242" s="76">
        <v>1957.5</v>
      </c>
      <c r="F2242" s="72">
        <f t="shared" si="60"/>
        <v>23457.5</v>
      </c>
      <c r="G2242" s="77">
        <v>0</v>
      </c>
      <c r="H2242" s="77">
        <v>2150</v>
      </c>
      <c r="I2242" s="77">
        <v>0</v>
      </c>
      <c r="J2242" s="72">
        <v>0</v>
      </c>
      <c r="K2242" s="72">
        <v>2150</v>
      </c>
      <c r="L2242" s="72">
        <v>19350</v>
      </c>
      <c r="M2242" s="73" t="s">
        <v>36</v>
      </c>
    </row>
    <row r="2243" spans="1:13" x14ac:dyDescent="0.2">
      <c r="A2243" s="78" t="s">
        <v>530</v>
      </c>
      <c r="B2243" s="78" t="s">
        <v>996</v>
      </c>
      <c r="C2243" s="66" t="s">
        <v>10404</v>
      </c>
      <c r="D2243" s="77">
        <v>12321</v>
      </c>
      <c r="E2243" s="76">
        <v>1540</v>
      </c>
      <c r="F2243" s="72">
        <f t="shared" si="60"/>
        <v>13861</v>
      </c>
      <c r="G2243" s="77">
        <v>0</v>
      </c>
      <c r="H2243" s="77">
        <v>1232.0999999999999</v>
      </c>
      <c r="I2243" s="77">
        <v>0</v>
      </c>
      <c r="J2243" s="72">
        <v>0</v>
      </c>
      <c r="K2243" s="72">
        <v>1232.0999999999999</v>
      </c>
      <c r="L2243" s="72">
        <v>11088.9</v>
      </c>
      <c r="M2243" s="73" t="s">
        <v>51</v>
      </c>
    </row>
    <row r="2244" spans="1:13" x14ac:dyDescent="0.2">
      <c r="A2244" s="78" t="s">
        <v>530</v>
      </c>
      <c r="B2244" s="80" t="s">
        <v>996</v>
      </c>
      <c r="C2244" s="66" t="s">
        <v>10404</v>
      </c>
      <c r="D2244" s="75">
        <v>21500</v>
      </c>
      <c r="E2244" s="76">
        <v>1957.5</v>
      </c>
      <c r="F2244" s="72">
        <f t="shared" si="60"/>
        <v>23457.5</v>
      </c>
      <c r="G2244" s="77">
        <v>0</v>
      </c>
      <c r="H2244" s="77">
        <v>2150</v>
      </c>
      <c r="I2244" s="77">
        <v>0</v>
      </c>
      <c r="J2244" s="72">
        <v>0</v>
      </c>
      <c r="K2244" s="72">
        <v>2150</v>
      </c>
      <c r="L2244" s="72">
        <v>19350</v>
      </c>
      <c r="M2244" s="73" t="s">
        <v>51</v>
      </c>
    </row>
    <row r="2245" spans="1:13" x14ac:dyDescent="0.2">
      <c r="A2245" s="78" t="s">
        <v>530</v>
      </c>
      <c r="B2245" s="80" t="s">
        <v>3901</v>
      </c>
      <c r="C2245" s="66" t="s">
        <v>10404</v>
      </c>
      <c r="D2245" s="77">
        <v>25000</v>
      </c>
      <c r="E2245" s="76">
        <v>1522.5</v>
      </c>
      <c r="F2245" s="72">
        <f t="shared" si="60"/>
        <v>26522.5</v>
      </c>
      <c r="G2245" s="77">
        <v>0</v>
      </c>
      <c r="H2245" s="77">
        <v>2500</v>
      </c>
      <c r="I2245" s="77">
        <v>0</v>
      </c>
      <c r="J2245" s="72">
        <v>0</v>
      </c>
      <c r="K2245" s="72">
        <v>2500</v>
      </c>
      <c r="L2245" s="72">
        <v>22500</v>
      </c>
      <c r="M2245" s="73" t="s">
        <v>51</v>
      </c>
    </row>
    <row r="2246" spans="1:13" x14ac:dyDescent="0.2">
      <c r="A2246" s="78" t="s">
        <v>530</v>
      </c>
      <c r="B2246" s="78" t="s">
        <v>846</v>
      </c>
      <c r="C2246" s="66" t="s">
        <v>10404</v>
      </c>
      <c r="D2246" s="77">
        <v>20000</v>
      </c>
      <c r="E2246" s="76">
        <v>1740</v>
      </c>
      <c r="F2246" s="72">
        <f t="shared" si="60"/>
        <v>21740</v>
      </c>
      <c r="G2246" s="77">
        <v>0</v>
      </c>
      <c r="H2246" s="77">
        <v>2000</v>
      </c>
      <c r="I2246" s="77">
        <v>0</v>
      </c>
      <c r="J2246" s="72">
        <v>0</v>
      </c>
      <c r="K2246" s="72">
        <v>2000</v>
      </c>
      <c r="L2246" s="72">
        <v>18000</v>
      </c>
      <c r="M2246" s="73" t="s">
        <v>51</v>
      </c>
    </row>
    <row r="2247" spans="1:13" x14ac:dyDescent="0.2">
      <c r="A2247" s="78" t="s">
        <v>530</v>
      </c>
      <c r="B2247" s="78" t="s">
        <v>846</v>
      </c>
      <c r="C2247" s="66" t="s">
        <v>10404</v>
      </c>
      <c r="D2247" s="77">
        <v>20000</v>
      </c>
      <c r="E2247" s="76">
        <v>1522.5</v>
      </c>
      <c r="F2247" s="72">
        <f t="shared" si="60"/>
        <v>21522.5</v>
      </c>
      <c r="G2247" s="77">
        <v>0</v>
      </c>
      <c r="H2247" s="77">
        <v>2000</v>
      </c>
      <c r="I2247" s="77">
        <v>0</v>
      </c>
      <c r="J2247" s="72">
        <v>0</v>
      </c>
      <c r="K2247" s="72">
        <v>2000</v>
      </c>
      <c r="L2247" s="72">
        <v>18000</v>
      </c>
      <c r="M2247" s="73" t="s">
        <v>51</v>
      </c>
    </row>
    <row r="2248" spans="1:13" x14ac:dyDescent="0.2">
      <c r="A2248" s="78" t="s">
        <v>530</v>
      </c>
      <c r="B2248" s="79" t="s">
        <v>644</v>
      </c>
      <c r="C2248" s="66" t="s">
        <v>10404</v>
      </c>
      <c r="D2248" s="77">
        <v>15000</v>
      </c>
      <c r="E2248" s="76">
        <v>1522.5</v>
      </c>
      <c r="F2248" s="72">
        <f t="shared" si="60"/>
        <v>16522.5</v>
      </c>
      <c r="G2248" s="77">
        <v>0</v>
      </c>
      <c r="H2248" s="77">
        <v>1500</v>
      </c>
      <c r="I2248" s="77">
        <v>0</v>
      </c>
      <c r="J2248" s="72">
        <v>380</v>
      </c>
      <c r="K2248" s="72">
        <v>1880</v>
      </c>
      <c r="L2248" s="72">
        <v>13120</v>
      </c>
      <c r="M2248" s="73" t="s">
        <v>36</v>
      </c>
    </row>
    <row r="2249" spans="1:13" x14ac:dyDescent="0.2">
      <c r="A2249" s="78" t="s">
        <v>530</v>
      </c>
      <c r="B2249" s="79" t="s">
        <v>644</v>
      </c>
      <c r="C2249" s="66" t="s">
        <v>10404</v>
      </c>
      <c r="D2249" s="77">
        <v>18500</v>
      </c>
      <c r="E2249" s="76">
        <v>1522.5</v>
      </c>
      <c r="F2249" s="72">
        <f t="shared" si="60"/>
        <v>20022.5</v>
      </c>
      <c r="G2249" s="77">
        <v>0</v>
      </c>
      <c r="H2249" s="77">
        <v>1295</v>
      </c>
      <c r="I2249" s="77">
        <v>562.4</v>
      </c>
      <c r="J2249" s="72">
        <v>1387.5</v>
      </c>
      <c r="K2249" s="72">
        <v>3244.9</v>
      </c>
      <c r="L2249" s="72">
        <v>15255.1</v>
      </c>
      <c r="M2249" s="73" t="s">
        <v>36</v>
      </c>
    </row>
    <row r="2250" spans="1:13" x14ac:dyDescent="0.2">
      <c r="A2250" s="78" t="s">
        <v>530</v>
      </c>
      <c r="B2250" s="78" t="s">
        <v>902</v>
      </c>
      <c r="C2250" s="66" t="s">
        <v>10404</v>
      </c>
      <c r="D2250" s="77">
        <v>13000</v>
      </c>
      <c r="E2250" s="76">
        <v>1522.5</v>
      </c>
      <c r="F2250" s="72">
        <f t="shared" si="60"/>
        <v>14522.5</v>
      </c>
      <c r="G2250" s="77">
        <v>0</v>
      </c>
      <c r="H2250" s="77">
        <v>910</v>
      </c>
      <c r="I2250" s="77">
        <v>395.2</v>
      </c>
      <c r="J2250" s="72">
        <v>975</v>
      </c>
      <c r="K2250" s="72">
        <v>2280.1999999999998</v>
      </c>
      <c r="L2250" s="72">
        <v>10719.8</v>
      </c>
      <c r="M2250" s="73" t="s">
        <v>36</v>
      </c>
    </row>
    <row r="2251" spans="1:13" x14ac:dyDescent="0.2">
      <c r="A2251" s="78" t="s">
        <v>530</v>
      </c>
      <c r="B2251" s="80" t="s">
        <v>1215</v>
      </c>
      <c r="C2251" s="66" t="s">
        <v>10404</v>
      </c>
      <c r="D2251" s="77">
        <v>30000</v>
      </c>
      <c r="E2251" s="76">
        <v>1522.5</v>
      </c>
      <c r="F2251" s="72">
        <f t="shared" si="60"/>
        <v>31522.5</v>
      </c>
      <c r="G2251" s="77">
        <v>0</v>
      </c>
      <c r="H2251" s="77">
        <v>2100</v>
      </c>
      <c r="I2251" s="77">
        <v>912</v>
      </c>
      <c r="J2251" s="72">
        <v>2250</v>
      </c>
      <c r="K2251" s="72">
        <v>5262</v>
      </c>
      <c r="L2251" s="72">
        <v>24738</v>
      </c>
      <c r="M2251" s="73" t="s">
        <v>36</v>
      </c>
    </row>
    <row r="2252" spans="1:13" x14ac:dyDescent="0.2">
      <c r="A2252" s="78" t="s">
        <v>530</v>
      </c>
      <c r="B2252" s="78" t="s">
        <v>1215</v>
      </c>
      <c r="C2252" s="66" t="s">
        <v>10404</v>
      </c>
      <c r="D2252" s="77">
        <v>30000</v>
      </c>
      <c r="E2252" s="76">
        <v>1522.5</v>
      </c>
      <c r="F2252" s="72">
        <f t="shared" si="60"/>
        <v>31522.5</v>
      </c>
      <c r="G2252" s="77">
        <v>0</v>
      </c>
      <c r="H2252" s="77">
        <v>2100</v>
      </c>
      <c r="I2252" s="77">
        <v>912</v>
      </c>
      <c r="J2252" s="72">
        <v>2250</v>
      </c>
      <c r="K2252" s="72">
        <v>5262</v>
      </c>
      <c r="L2252" s="72">
        <v>24738</v>
      </c>
      <c r="M2252" s="73" t="s">
        <v>51</v>
      </c>
    </row>
    <row r="2253" spans="1:13" x14ac:dyDescent="0.2">
      <c r="A2253" s="78" t="s">
        <v>530</v>
      </c>
      <c r="B2253" s="78" t="s">
        <v>2918</v>
      </c>
      <c r="C2253" s="66" t="s">
        <v>10404</v>
      </c>
      <c r="D2253" s="77">
        <v>12500</v>
      </c>
      <c r="E2253" s="76">
        <v>1522.5</v>
      </c>
      <c r="F2253" s="72">
        <f t="shared" si="60"/>
        <v>14022.5</v>
      </c>
      <c r="G2253" s="77">
        <v>0</v>
      </c>
      <c r="H2253" s="77">
        <v>875</v>
      </c>
      <c r="I2253" s="77">
        <v>380</v>
      </c>
      <c r="J2253" s="72">
        <v>937.5</v>
      </c>
      <c r="K2253" s="72">
        <v>2192.5</v>
      </c>
      <c r="L2253" s="72">
        <v>10307.5</v>
      </c>
      <c r="M2253" s="73" t="s">
        <v>51</v>
      </c>
    </row>
    <row r="2254" spans="1:13" x14ac:dyDescent="0.2">
      <c r="A2254" s="78" t="s">
        <v>530</v>
      </c>
      <c r="B2254" s="78" t="s">
        <v>2918</v>
      </c>
      <c r="C2254" s="66" t="s">
        <v>10404</v>
      </c>
      <c r="D2254" s="77">
        <v>12500</v>
      </c>
      <c r="E2254" s="76">
        <v>1522.5</v>
      </c>
      <c r="F2254" s="72">
        <f t="shared" si="60"/>
        <v>14022.5</v>
      </c>
      <c r="G2254" s="77">
        <v>0</v>
      </c>
      <c r="H2254" s="77">
        <v>875</v>
      </c>
      <c r="I2254" s="77">
        <v>380</v>
      </c>
      <c r="J2254" s="72">
        <v>3260.76</v>
      </c>
      <c r="K2254" s="72">
        <v>4515.76</v>
      </c>
      <c r="L2254" s="72">
        <v>7984.24</v>
      </c>
      <c r="M2254" s="73" t="s">
        <v>51</v>
      </c>
    </row>
    <row r="2255" spans="1:13" x14ac:dyDescent="0.2">
      <c r="A2255" s="78" t="s">
        <v>530</v>
      </c>
      <c r="B2255" s="78" t="s">
        <v>2918</v>
      </c>
      <c r="C2255" s="66" t="s">
        <v>10404</v>
      </c>
      <c r="D2255" s="77">
        <v>12500</v>
      </c>
      <c r="E2255" s="76">
        <v>1522.5</v>
      </c>
      <c r="F2255" s="72">
        <f t="shared" si="60"/>
        <v>14022.5</v>
      </c>
      <c r="G2255" s="77">
        <v>0</v>
      </c>
      <c r="H2255" s="77">
        <v>875</v>
      </c>
      <c r="I2255" s="77">
        <v>380</v>
      </c>
      <c r="J2255" s="72">
        <v>937.5</v>
      </c>
      <c r="K2255" s="72">
        <v>2192.5</v>
      </c>
      <c r="L2255" s="72">
        <v>10307.5</v>
      </c>
      <c r="M2255" s="73" t="s">
        <v>51</v>
      </c>
    </row>
    <row r="2256" spans="1:13" x14ac:dyDescent="0.2">
      <c r="A2256" s="78" t="s">
        <v>530</v>
      </c>
      <c r="B2256" s="78" t="s">
        <v>2918</v>
      </c>
      <c r="C2256" s="66" t="s">
        <v>10404</v>
      </c>
      <c r="D2256" s="77">
        <v>12500</v>
      </c>
      <c r="E2256" s="76">
        <v>1522.5</v>
      </c>
      <c r="F2256" s="72">
        <f t="shared" si="60"/>
        <v>14022.5</v>
      </c>
      <c r="G2256" s="77">
        <v>0</v>
      </c>
      <c r="H2256" s="77">
        <v>875</v>
      </c>
      <c r="I2256" s="77">
        <v>380</v>
      </c>
      <c r="J2256" s="72">
        <v>937.5</v>
      </c>
      <c r="K2256" s="72">
        <v>2192.5</v>
      </c>
      <c r="L2256" s="72">
        <v>10307.5</v>
      </c>
      <c r="M2256" s="73" t="s">
        <v>51</v>
      </c>
    </row>
    <row r="2257" spans="1:13" x14ac:dyDescent="0.2">
      <c r="A2257" s="78" t="s">
        <v>530</v>
      </c>
      <c r="B2257" s="78" t="s">
        <v>4304</v>
      </c>
      <c r="C2257" s="66" t="s">
        <v>10404</v>
      </c>
      <c r="D2257" s="77">
        <v>12500</v>
      </c>
      <c r="E2257" s="76">
        <v>1522.5</v>
      </c>
      <c r="F2257" s="72">
        <f t="shared" si="60"/>
        <v>14022.5</v>
      </c>
      <c r="G2257" s="77">
        <v>0</v>
      </c>
      <c r="H2257" s="77">
        <v>875</v>
      </c>
      <c r="I2257" s="77">
        <v>380</v>
      </c>
      <c r="J2257" s="72">
        <v>937.5</v>
      </c>
      <c r="K2257" s="72">
        <v>2192.5</v>
      </c>
      <c r="L2257" s="72">
        <v>10307.5</v>
      </c>
      <c r="M2257" s="73" t="s">
        <v>51</v>
      </c>
    </row>
    <row r="2258" spans="1:13" x14ac:dyDescent="0.2">
      <c r="A2258" s="78" t="s">
        <v>530</v>
      </c>
      <c r="B2258" s="78" t="s">
        <v>4304</v>
      </c>
      <c r="C2258" s="66" t="s">
        <v>10404</v>
      </c>
      <c r="D2258" s="77">
        <v>12500</v>
      </c>
      <c r="E2258" s="76">
        <v>1522.5</v>
      </c>
      <c r="F2258" s="72">
        <f t="shared" si="60"/>
        <v>14022.5</v>
      </c>
      <c r="G2258" s="77">
        <v>0</v>
      </c>
      <c r="H2258" s="77">
        <v>875</v>
      </c>
      <c r="I2258" s="77">
        <v>380</v>
      </c>
      <c r="J2258" s="72">
        <v>937.5</v>
      </c>
      <c r="K2258" s="72">
        <v>2192.5</v>
      </c>
      <c r="L2258" s="72">
        <v>10307.5</v>
      </c>
      <c r="M2258" s="73" t="s">
        <v>51</v>
      </c>
    </row>
    <row r="2259" spans="1:13" x14ac:dyDescent="0.2">
      <c r="A2259" s="78" t="s">
        <v>530</v>
      </c>
      <c r="B2259" s="80" t="s">
        <v>983</v>
      </c>
      <c r="C2259" s="66" t="s">
        <v>10404</v>
      </c>
      <c r="D2259" s="77">
        <v>20000</v>
      </c>
      <c r="E2259" s="76">
        <v>1755</v>
      </c>
      <c r="F2259" s="72">
        <f t="shared" si="60"/>
        <v>21755</v>
      </c>
      <c r="G2259" s="77">
        <v>0</v>
      </c>
      <c r="H2259" s="77">
        <v>2000</v>
      </c>
      <c r="I2259" s="77">
        <v>0</v>
      </c>
      <c r="J2259" s="72">
        <v>0</v>
      </c>
      <c r="K2259" s="72">
        <v>2000</v>
      </c>
      <c r="L2259" s="72">
        <v>18000</v>
      </c>
      <c r="M2259" s="73" t="s">
        <v>36</v>
      </c>
    </row>
    <row r="2260" spans="1:13" x14ac:dyDescent="0.2">
      <c r="A2260" s="78" t="s">
        <v>530</v>
      </c>
      <c r="B2260" s="80" t="s">
        <v>556</v>
      </c>
      <c r="C2260" s="66" t="s">
        <v>10404</v>
      </c>
      <c r="D2260" s="77">
        <v>25000</v>
      </c>
      <c r="E2260" s="76">
        <v>2362.5</v>
      </c>
      <c r="F2260" s="72">
        <f t="shared" si="60"/>
        <v>27362.5</v>
      </c>
      <c r="G2260" s="77">
        <v>0</v>
      </c>
      <c r="H2260" s="77">
        <v>2500</v>
      </c>
      <c r="I2260" s="77">
        <v>0</v>
      </c>
      <c r="J2260" s="72">
        <v>0</v>
      </c>
      <c r="K2260" s="72">
        <v>2500</v>
      </c>
      <c r="L2260" s="72">
        <v>22500</v>
      </c>
      <c r="M2260" s="73" t="s">
        <v>36</v>
      </c>
    </row>
    <row r="2261" spans="1:13" x14ac:dyDescent="0.2">
      <c r="A2261" s="78" t="s">
        <v>530</v>
      </c>
      <c r="B2261" s="78" t="s">
        <v>7747</v>
      </c>
      <c r="C2261" s="66" t="s">
        <v>10404</v>
      </c>
      <c r="D2261" s="77">
        <v>12500</v>
      </c>
      <c r="E2261" s="76">
        <v>1522.5</v>
      </c>
      <c r="F2261" s="72">
        <f t="shared" si="60"/>
        <v>14022.5</v>
      </c>
      <c r="G2261" s="77">
        <v>0</v>
      </c>
      <c r="H2261" s="77">
        <v>875</v>
      </c>
      <c r="I2261" s="77">
        <v>380</v>
      </c>
      <c r="J2261" s="72">
        <v>937.5</v>
      </c>
      <c r="K2261" s="72">
        <v>2192.5</v>
      </c>
      <c r="L2261" s="72">
        <v>10307.5</v>
      </c>
      <c r="M2261" s="73" t="s">
        <v>51</v>
      </c>
    </row>
    <row r="2262" spans="1:13" x14ac:dyDescent="0.2">
      <c r="A2262" s="79" t="s">
        <v>530</v>
      </c>
      <c r="B2262" s="79" t="s">
        <v>62</v>
      </c>
      <c r="C2262" s="66" t="s">
        <v>10404</v>
      </c>
      <c r="D2262" s="77">
        <v>14000</v>
      </c>
      <c r="E2262" s="76">
        <v>1522.5</v>
      </c>
      <c r="F2262" s="72">
        <f t="shared" si="60"/>
        <v>15522.5</v>
      </c>
      <c r="G2262" s="77">
        <v>0</v>
      </c>
      <c r="H2262" s="77">
        <v>1400</v>
      </c>
      <c r="I2262" s="77">
        <v>0</v>
      </c>
      <c r="J2262" s="72">
        <v>0</v>
      </c>
      <c r="K2262" s="72">
        <v>1400</v>
      </c>
      <c r="L2262" s="72">
        <v>12600</v>
      </c>
      <c r="M2262" s="73" t="s">
        <v>36</v>
      </c>
    </row>
    <row r="2263" spans="1:13" x14ac:dyDescent="0.2">
      <c r="A2263" s="79" t="s">
        <v>530</v>
      </c>
      <c r="B2263" s="79" t="s">
        <v>62</v>
      </c>
      <c r="C2263" s="66" t="s">
        <v>10404</v>
      </c>
      <c r="D2263" s="77">
        <v>14000</v>
      </c>
      <c r="E2263" s="76">
        <v>1522.5</v>
      </c>
      <c r="F2263" s="72">
        <f t="shared" si="60"/>
        <v>15522.5</v>
      </c>
      <c r="G2263" s="77">
        <v>0</v>
      </c>
      <c r="H2263" s="77">
        <v>1400</v>
      </c>
      <c r="I2263" s="77">
        <v>0</v>
      </c>
      <c r="J2263" s="72">
        <v>0</v>
      </c>
      <c r="K2263" s="72">
        <v>1400</v>
      </c>
      <c r="L2263" s="72">
        <v>12600</v>
      </c>
      <c r="M2263" s="73" t="s">
        <v>36</v>
      </c>
    </row>
    <row r="2264" spans="1:13" x14ac:dyDescent="0.2">
      <c r="A2264" s="78" t="s">
        <v>530</v>
      </c>
      <c r="B2264" s="78" t="s">
        <v>62</v>
      </c>
      <c r="C2264" s="66" t="s">
        <v>10404</v>
      </c>
      <c r="D2264" s="77">
        <v>14000</v>
      </c>
      <c r="E2264" s="76">
        <v>1522.5</v>
      </c>
      <c r="F2264" s="72">
        <f t="shared" si="60"/>
        <v>15522.5</v>
      </c>
      <c r="G2264" s="77">
        <v>0</v>
      </c>
      <c r="H2264" s="77">
        <v>1400</v>
      </c>
      <c r="I2264" s="77">
        <v>0</v>
      </c>
      <c r="J2264" s="72">
        <v>0</v>
      </c>
      <c r="K2264" s="72">
        <v>1400</v>
      </c>
      <c r="L2264" s="72">
        <v>12600</v>
      </c>
      <c r="M2264" s="73" t="s">
        <v>36</v>
      </c>
    </row>
    <row r="2265" spans="1:13" x14ac:dyDescent="0.2">
      <c r="A2265" s="78" t="s">
        <v>530</v>
      </c>
      <c r="B2265" s="78" t="s">
        <v>62</v>
      </c>
      <c r="C2265" s="66" t="s">
        <v>10404</v>
      </c>
      <c r="D2265" s="77">
        <v>30000</v>
      </c>
      <c r="E2265" s="76">
        <v>1522.5</v>
      </c>
      <c r="F2265" s="72">
        <f t="shared" si="60"/>
        <v>31522.5</v>
      </c>
      <c r="G2265" s="77">
        <v>0</v>
      </c>
      <c r="H2265" s="77">
        <v>2100</v>
      </c>
      <c r="I2265" s="77">
        <v>912</v>
      </c>
      <c r="J2265" s="72">
        <v>3739.65</v>
      </c>
      <c r="K2265" s="72">
        <v>6751.65</v>
      </c>
      <c r="L2265" s="72">
        <v>23248.35</v>
      </c>
      <c r="M2265" s="73" t="s">
        <v>36</v>
      </c>
    </row>
    <row r="2266" spans="1:13" x14ac:dyDescent="0.2">
      <c r="A2266" s="78" t="s">
        <v>530</v>
      </c>
      <c r="B2266" s="78" t="s">
        <v>62</v>
      </c>
      <c r="C2266" s="66" t="s">
        <v>10404</v>
      </c>
      <c r="D2266" s="77">
        <v>30000</v>
      </c>
      <c r="E2266" s="76">
        <v>1522.5</v>
      </c>
      <c r="F2266" s="72">
        <f t="shared" si="60"/>
        <v>31522.5</v>
      </c>
      <c r="G2266" s="77">
        <v>0</v>
      </c>
      <c r="H2266" s="77">
        <v>2100</v>
      </c>
      <c r="I2266" s="77">
        <v>912</v>
      </c>
      <c r="J2266" s="72">
        <v>4324.6499999999996</v>
      </c>
      <c r="K2266" s="72">
        <v>7336.65</v>
      </c>
      <c r="L2266" s="72">
        <v>22663.35</v>
      </c>
      <c r="M2266" s="73" t="s">
        <v>36</v>
      </c>
    </row>
    <row r="2267" spans="1:13" x14ac:dyDescent="0.2">
      <c r="A2267" s="78" t="s">
        <v>530</v>
      </c>
      <c r="B2267" s="78" t="s">
        <v>62</v>
      </c>
      <c r="C2267" s="66" t="s">
        <v>10404</v>
      </c>
      <c r="D2267" s="77">
        <v>30000</v>
      </c>
      <c r="E2267" s="76">
        <v>1522.5</v>
      </c>
      <c r="F2267" s="72">
        <f t="shared" si="60"/>
        <v>31522.5</v>
      </c>
      <c r="G2267" s="77">
        <v>0</v>
      </c>
      <c r="H2267" s="77">
        <v>2100</v>
      </c>
      <c r="I2267" s="77">
        <v>912</v>
      </c>
      <c r="J2267" s="72">
        <v>2250</v>
      </c>
      <c r="K2267" s="72">
        <v>5262</v>
      </c>
      <c r="L2267" s="72">
        <v>24738</v>
      </c>
      <c r="M2267" s="73" t="s">
        <v>36</v>
      </c>
    </row>
    <row r="2268" spans="1:13" x14ac:dyDescent="0.2">
      <c r="A2268" s="78" t="s">
        <v>530</v>
      </c>
      <c r="B2268" s="78" t="s">
        <v>62</v>
      </c>
      <c r="C2268" s="66" t="s">
        <v>10404</v>
      </c>
      <c r="D2268" s="77">
        <v>30000</v>
      </c>
      <c r="E2268" s="76">
        <v>1522.5</v>
      </c>
      <c r="F2268" s="72">
        <f t="shared" si="60"/>
        <v>31522.5</v>
      </c>
      <c r="G2268" s="77">
        <v>0</v>
      </c>
      <c r="H2268" s="77">
        <v>2100</v>
      </c>
      <c r="I2268" s="77">
        <v>912</v>
      </c>
      <c r="J2268" s="72">
        <v>3505.6099999999997</v>
      </c>
      <c r="K2268" s="72">
        <v>6517.61</v>
      </c>
      <c r="L2268" s="72">
        <v>23482.39</v>
      </c>
      <c r="M2268" s="73" t="s">
        <v>36</v>
      </c>
    </row>
    <row r="2269" spans="1:13" x14ac:dyDescent="0.2">
      <c r="A2269" s="78" t="s">
        <v>530</v>
      </c>
      <c r="B2269" s="78" t="s">
        <v>62</v>
      </c>
      <c r="C2269" s="66" t="s">
        <v>10404</v>
      </c>
      <c r="D2269" s="77">
        <v>30000</v>
      </c>
      <c r="E2269" s="76">
        <v>1522.5</v>
      </c>
      <c r="F2269" s="72">
        <f t="shared" si="60"/>
        <v>31522.5</v>
      </c>
      <c r="G2269" s="77">
        <v>0</v>
      </c>
      <c r="H2269" s="77">
        <v>2100</v>
      </c>
      <c r="I2269" s="77">
        <v>912</v>
      </c>
      <c r="J2269" s="72">
        <v>2250</v>
      </c>
      <c r="K2269" s="72">
        <v>5262</v>
      </c>
      <c r="L2269" s="72">
        <v>24738</v>
      </c>
      <c r="M2269" s="73" t="s">
        <v>36</v>
      </c>
    </row>
    <row r="2270" spans="1:13" x14ac:dyDescent="0.2">
      <c r="A2270" s="78" t="s">
        <v>530</v>
      </c>
      <c r="B2270" s="78" t="s">
        <v>62</v>
      </c>
      <c r="C2270" s="66" t="s">
        <v>10404</v>
      </c>
      <c r="D2270" s="77">
        <v>30000</v>
      </c>
      <c r="E2270" s="76">
        <v>1522.5</v>
      </c>
      <c r="F2270" s="72">
        <f t="shared" si="60"/>
        <v>31522.5</v>
      </c>
      <c r="G2270" s="77">
        <v>0</v>
      </c>
      <c r="H2270" s="77">
        <v>2100</v>
      </c>
      <c r="I2270" s="77">
        <v>912</v>
      </c>
      <c r="J2270" s="72">
        <v>3600.25</v>
      </c>
      <c r="K2270" s="72">
        <v>6612.25</v>
      </c>
      <c r="L2270" s="72">
        <v>23387.75</v>
      </c>
      <c r="M2270" s="73" t="s">
        <v>36</v>
      </c>
    </row>
    <row r="2271" spans="1:13" x14ac:dyDescent="0.2">
      <c r="A2271" s="78" t="s">
        <v>530</v>
      </c>
      <c r="B2271" s="78" t="s">
        <v>62</v>
      </c>
      <c r="C2271" s="66" t="s">
        <v>10404</v>
      </c>
      <c r="D2271" s="77">
        <v>30000</v>
      </c>
      <c r="E2271" s="76">
        <v>1522.5</v>
      </c>
      <c r="F2271" s="72">
        <f t="shared" si="60"/>
        <v>31522.5</v>
      </c>
      <c r="G2271" s="77">
        <v>0</v>
      </c>
      <c r="H2271" s="77">
        <v>2100</v>
      </c>
      <c r="I2271" s="77">
        <v>912</v>
      </c>
      <c r="J2271" s="72">
        <v>7101.68</v>
      </c>
      <c r="K2271" s="72">
        <v>10113.68</v>
      </c>
      <c r="L2271" s="72">
        <v>19886.32</v>
      </c>
      <c r="M2271" s="73" t="s">
        <v>36</v>
      </c>
    </row>
    <row r="2272" spans="1:13" x14ac:dyDescent="0.2">
      <c r="A2272" s="78" t="s">
        <v>530</v>
      </c>
      <c r="B2272" s="78" t="s">
        <v>62</v>
      </c>
      <c r="C2272" s="66" t="s">
        <v>10404</v>
      </c>
      <c r="D2272" s="77">
        <v>30000</v>
      </c>
      <c r="E2272" s="77">
        <v>1522.5</v>
      </c>
      <c r="F2272" s="72">
        <f t="shared" si="60"/>
        <v>31522.5</v>
      </c>
      <c r="G2272" s="77">
        <v>0</v>
      </c>
      <c r="H2272" s="77">
        <v>2100</v>
      </c>
      <c r="I2272" s="77">
        <v>912</v>
      </c>
      <c r="J2272" s="72">
        <v>2250</v>
      </c>
      <c r="K2272" s="72">
        <v>5262</v>
      </c>
      <c r="L2272" s="72">
        <v>24738</v>
      </c>
      <c r="M2272" s="73" t="s">
        <v>51</v>
      </c>
    </row>
    <row r="2273" spans="1:13" x14ac:dyDescent="0.2">
      <c r="A2273" s="78" t="s">
        <v>530</v>
      </c>
      <c r="B2273" s="78" t="s">
        <v>62</v>
      </c>
      <c r="C2273" s="66" t="s">
        <v>10404</v>
      </c>
      <c r="D2273" s="77">
        <v>30000</v>
      </c>
      <c r="E2273" s="77">
        <v>1522.5</v>
      </c>
      <c r="F2273" s="72">
        <f t="shared" si="60"/>
        <v>31522.5</v>
      </c>
      <c r="G2273" s="77">
        <v>0</v>
      </c>
      <c r="H2273" s="77">
        <v>2100</v>
      </c>
      <c r="I2273" s="77">
        <v>912</v>
      </c>
      <c r="J2273" s="72">
        <v>4518.68</v>
      </c>
      <c r="K2273" s="72">
        <v>7530.68</v>
      </c>
      <c r="L2273" s="72">
        <v>22469.32</v>
      </c>
      <c r="M2273" s="73" t="s">
        <v>36</v>
      </c>
    </row>
    <row r="2274" spans="1:13" x14ac:dyDescent="0.2">
      <c r="A2274" s="78" t="s">
        <v>530</v>
      </c>
      <c r="B2274" s="78" t="s">
        <v>62</v>
      </c>
      <c r="C2274" s="66" t="s">
        <v>10404</v>
      </c>
      <c r="D2274" s="77">
        <v>30000</v>
      </c>
      <c r="E2274" s="77">
        <v>1522.5</v>
      </c>
      <c r="F2274" s="72">
        <f t="shared" si="60"/>
        <v>31522.5</v>
      </c>
      <c r="G2274" s="77">
        <v>0</v>
      </c>
      <c r="H2274" s="77">
        <v>2100</v>
      </c>
      <c r="I2274" s="77">
        <v>912</v>
      </c>
      <c r="J2274" s="72">
        <v>5680.92</v>
      </c>
      <c r="K2274" s="72">
        <v>8692.92</v>
      </c>
      <c r="L2274" s="72">
        <v>21307.08</v>
      </c>
      <c r="M2274" s="73" t="s">
        <v>36</v>
      </c>
    </row>
    <row r="2275" spans="1:13" x14ac:dyDescent="0.2">
      <c r="A2275" s="78" t="s">
        <v>530</v>
      </c>
      <c r="B2275" s="78" t="s">
        <v>62</v>
      </c>
      <c r="C2275" s="66" t="s">
        <v>10404</v>
      </c>
      <c r="D2275" s="77">
        <v>30000</v>
      </c>
      <c r="E2275" s="77">
        <v>1522.5</v>
      </c>
      <c r="F2275" s="72">
        <f t="shared" si="60"/>
        <v>31522.5</v>
      </c>
      <c r="G2275" s="77">
        <v>0</v>
      </c>
      <c r="H2275" s="77">
        <v>2100</v>
      </c>
      <c r="I2275" s="77">
        <v>912</v>
      </c>
      <c r="J2275" s="72">
        <v>2250</v>
      </c>
      <c r="K2275" s="72">
        <v>5262</v>
      </c>
      <c r="L2275" s="72">
        <v>24738</v>
      </c>
      <c r="M2275" s="73" t="s">
        <v>51</v>
      </c>
    </row>
    <row r="2276" spans="1:13" x14ac:dyDescent="0.2">
      <c r="A2276" s="78" t="s">
        <v>530</v>
      </c>
      <c r="B2276" s="78" t="s">
        <v>62</v>
      </c>
      <c r="C2276" s="66" t="s">
        <v>10404</v>
      </c>
      <c r="D2276" s="77">
        <v>30000</v>
      </c>
      <c r="E2276" s="77">
        <v>1522.5</v>
      </c>
      <c r="F2276" s="72">
        <f t="shared" si="60"/>
        <v>31522.5</v>
      </c>
      <c r="G2276" s="77">
        <v>0</v>
      </c>
      <c r="H2276" s="77">
        <v>2100</v>
      </c>
      <c r="I2276" s="77">
        <v>912</v>
      </c>
      <c r="J2276" s="72">
        <v>2250</v>
      </c>
      <c r="K2276" s="72">
        <v>5262</v>
      </c>
      <c r="L2276" s="72">
        <v>24738</v>
      </c>
      <c r="M2276" s="73" t="s">
        <v>51</v>
      </c>
    </row>
    <row r="2277" spans="1:13" x14ac:dyDescent="0.2">
      <c r="A2277" s="78" t="s">
        <v>530</v>
      </c>
      <c r="B2277" s="78" t="s">
        <v>62</v>
      </c>
      <c r="C2277" s="66" t="s">
        <v>10404</v>
      </c>
      <c r="D2277" s="77">
        <v>30000</v>
      </c>
      <c r="E2277" s="77">
        <v>1522.5</v>
      </c>
      <c r="F2277" s="72">
        <f t="shared" si="60"/>
        <v>31522.5</v>
      </c>
      <c r="G2277" s="77">
        <v>0</v>
      </c>
      <c r="H2277" s="77">
        <v>2100</v>
      </c>
      <c r="I2277" s="77">
        <v>912</v>
      </c>
      <c r="J2277" s="72">
        <v>4117.1400000000003</v>
      </c>
      <c r="K2277" s="72">
        <v>7129.14</v>
      </c>
      <c r="L2277" s="72">
        <v>22870.86</v>
      </c>
      <c r="M2277" s="73" t="s">
        <v>51</v>
      </c>
    </row>
    <row r="2278" spans="1:13" x14ac:dyDescent="0.2">
      <c r="A2278" s="78" t="s">
        <v>530</v>
      </c>
      <c r="B2278" s="78" t="s">
        <v>62</v>
      </c>
      <c r="C2278" s="66" t="s">
        <v>10404</v>
      </c>
      <c r="D2278" s="77">
        <v>30000</v>
      </c>
      <c r="E2278" s="77">
        <v>1522.5</v>
      </c>
      <c r="F2278" s="72">
        <f t="shared" si="60"/>
        <v>31522.5</v>
      </c>
      <c r="G2278" s="77">
        <v>0</v>
      </c>
      <c r="H2278" s="77">
        <v>2100</v>
      </c>
      <c r="I2278" s="77">
        <v>912</v>
      </c>
      <c r="J2278" s="72">
        <v>2250</v>
      </c>
      <c r="K2278" s="72">
        <v>5262</v>
      </c>
      <c r="L2278" s="72">
        <v>24738</v>
      </c>
      <c r="M2278" s="73" t="s">
        <v>51</v>
      </c>
    </row>
    <row r="2279" spans="1:13" x14ac:dyDescent="0.2">
      <c r="A2279" s="78" t="s">
        <v>530</v>
      </c>
      <c r="B2279" s="78" t="s">
        <v>62</v>
      </c>
      <c r="C2279" s="66" t="s">
        <v>10404</v>
      </c>
      <c r="D2279" s="77">
        <v>32650</v>
      </c>
      <c r="E2279" s="77">
        <v>1522.5</v>
      </c>
      <c r="F2279" s="72">
        <f t="shared" si="60"/>
        <v>34172.5</v>
      </c>
      <c r="G2279" s="77">
        <v>0</v>
      </c>
      <c r="H2279" s="77">
        <v>2285.5</v>
      </c>
      <c r="I2279" s="77">
        <v>992.56</v>
      </c>
      <c r="J2279" s="72">
        <v>3451.9700000000003</v>
      </c>
      <c r="K2279" s="72">
        <v>6730.0300000000007</v>
      </c>
      <c r="L2279" s="72">
        <v>25919.97</v>
      </c>
      <c r="M2279" s="73" t="s">
        <v>36</v>
      </c>
    </row>
    <row r="2280" spans="1:13" x14ac:dyDescent="0.2">
      <c r="A2280" s="78" t="s">
        <v>530</v>
      </c>
      <c r="B2280" s="78" t="s">
        <v>62</v>
      </c>
      <c r="C2280" s="66" t="s">
        <v>10404</v>
      </c>
      <c r="D2280" s="77">
        <v>30000</v>
      </c>
      <c r="E2280" s="77">
        <v>1522.5</v>
      </c>
      <c r="F2280" s="72">
        <f t="shared" si="60"/>
        <v>31522.5</v>
      </c>
      <c r="G2280" s="77">
        <v>0</v>
      </c>
      <c r="H2280" s="77">
        <v>2100</v>
      </c>
      <c r="I2280" s="77">
        <v>912</v>
      </c>
      <c r="J2280" s="72">
        <v>2250</v>
      </c>
      <c r="K2280" s="72">
        <v>5262</v>
      </c>
      <c r="L2280" s="72">
        <v>24738</v>
      </c>
      <c r="M2280" s="73" t="s">
        <v>36</v>
      </c>
    </row>
    <row r="2281" spans="1:13" x14ac:dyDescent="0.2">
      <c r="A2281" s="78" t="s">
        <v>530</v>
      </c>
      <c r="B2281" s="78" t="s">
        <v>62</v>
      </c>
      <c r="C2281" s="66" t="s">
        <v>10404</v>
      </c>
      <c r="D2281" s="77">
        <v>30000</v>
      </c>
      <c r="E2281" s="77">
        <v>1522.5</v>
      </c>
      <c r="F2281" s="72">
        <f t="shared" si="60"/>
        <v>31522.5</v>
      </c>
      <c r="G2281" s="77">
        <v>0</v>
      </c>
      <c r="H2281" s="77">
        <v>2100</v>
      </c>
      <c r="I2281" s="77">
        <v>912</v>
      </c>
      <c r="J2281" s="72">
        <v>3965.46</v>
      </c>
      <c r="K2281" s="72">
        <v>6977.46</v>
      </c>
      <c r="L2281" s="72">
        <v>23022.54</v>
      </c>
      <c r="M2281" s="73" t="s">
        <v>51</v>
      </c>
    </row>
    <row r="2282" spans="1:13" x14ac:dyDescent="0.2">
      <c r="A2282" s="78" t="s">
        <v>530</v>
      </c>
      <c r="B2282" s="78" t="s">
        <v>62</v>
      </c>
      <c r="C2282" s="66" t="s">
        <v>10404</v>
      </c>
      <c r="D2282" s="77">
        <v>30000</v>
      </c>
      <c r="E2282" s="77">
        <v>1522.5</v>
      </c>
      <c r="F2282" s="72">
        <f t="shared" si="60"/>
        <v>31522.5</v>
      </c>
      <c r="G2282" s="77">
        <v>0</v>
      </c>
      <c r="H2282" s="77">
        <v>2100</v>
      </c>
      <c r="I2282" s="77">
        <v>912</v>
      </c>
      <c r="J2282" s="72">
        <v>2250</v>
      </c>
      <c r="K2282" s="72">
        <v>5262</v>
      </c>
      <c r="L2282" s="72">
        <v>24738</v>
      </c>
      <c r="M2282" s="73" t="s">
        <v>36</v>
      </c>
    </row>
    <row r="2283" spans="1:13" x14ac:dyDescent="0.2">
      <c r="A2283" s="78" t="s">
        <v>530</v>
      </c>
      <c r="B2283" s="78" t="s">
        <v>62</v>
      </c>
      <c r="C2283" s="66" t="s">
        <v>10404</v>
      </c>
      <c r="D2283" s="77">
        <v>30000</v>
      </c>
      <c r="E2283" s="77">
        <v>1522.5</v>
      </c>
      <c r="F2283" s="72">
        <f t="shared" si="60"/>
        <v>31522.5</v>
      </c>
      <c r="G2283" s="77">
        <v>0</v>
      </c>
      <c r="H2283" s="77">
        <v>2100</v>
      </c>
      <c r="I2283" s="77">
        <v>912</v>
      </c>
      <c r="J2283" s="72">
        <v>2250</v>
      </c>
      <c r="K2283" s="72">
        <v>5262</v>
      </c>
      <c r="L2283" s="72">
        <v>24738</v>
      </c>
      <c r="M2283" s="73" t="s">
        <v>51</v>
      </c>
    </row>
    <row r="2284" spans="1:13" x14ac:dyDescent="0.2">
      <c r="A2284" s="78" t="s">
        <v>530</v>
      </c>
      <c r="B2284" s="80" t="s">
        <v>32</v>
      </c>
      <c r="C2284" s="66" t="s">
        <v>10404</v>
      </c>
      <c r="D2284" s="77">
        <v>7900</v>
      </c>
      <c r="E2284" s="76">
        <v>2025</v>
      </c>
      <c r="F2284" s="72">
        <f t="shared" si="60"/>
        <v>9925</v>
      </c>
      <c r="G2284" s="77">
        <v>0</v>
      </c>
      <c r="H2284" s="77">
        <v>790</v>
      </c>
      <c r="I2284" s="77">
        <v>0</v>
      </c>
      <c r="J2284" s="72">
        <v>0</v>
      </c>
      <c r="K2284" s="72">
        <v>790</v>
      </c>
      <c r="L2284" s="72">
        <v>7110</v>
      </c>
      <c r="M2284" s="73" t="s">
        <v>36</v>
      </c>
    </row>
    <row r="2285" spans="1:13" x14ac:dyDescent="0.2">
      <c r="A2285" s="78" t="s">
        <v>530</v>
      </c>
      <c r="B2285" s="80" t="s">
        <v>32</v>
      </c>
      <c r="C2285" s="66" t="s">
        <v>10404</v>
      </c>
      <c r="D2285" s="77">
        <v>5500</v>
      </c>
      <c r="E2285" s="76">
        <v>1540</v>
      </c>
      <c r="F2285" s="72">
        <f t="shared" si="60"/>
        <v>7040</v>
      </c>
      <c r="G2285" s="77">
        <v>0</v>
      </c>
      <c r="H2285" s="77">
        <v>550</v>
      </c>
      <c r="I2285" s="77">
        <v>0</v>
      </c>
      <c r="J2285" s="72">
        <v>0</v>
      </c>
      <c r="K2285" s="72">
        <v>550</v>
      </c>
      <c r="L2285" s="72">
        <v>4950</v>
      </c>
      <c r="M2285" s="73" t="s">
        <v>36</v>
      </c>
    </row>
    <row r="2286" spans="1:13" x14ac:dyDescent="0.2">
      <c r="A2286" s="78" t="s">
        <v>530</v>
      </c>
      <c r="B2286" s="80" t="s">
        <v>32</v>
      </c>
      <c r="C2286" s="66" t="s">
        <v>10404</v>
      </c>
      <c r="D2286" s="75">
        <v>21500</v>
      </c>
      <c r="E2286" s="76">
        <v>1957.5</v>
      </c>
      <c r="F2286" s="72">
        <f t="shared" si="60"/>
        <v>23457.5</v>
      </c>
      <c r="G2286" s="77">
        <v>0</v>
      </c>
      <c r="H2286" s="77">
        <v>2150</v>
      </c>
      <c r="I2286" s="77">
        <v>0</v>
      </c>
      <c r="J2286" s="72">
        <v>0</v>
      </c>
      <c r="K2286" s="72">
        <v>2150</v>
      </c>
      <c r="L2286" s="72">
        <v>19350</v>
      </c>
      <c r="M2286" s="73" t="s">
        <v>51</v>
      </c>
    </row>
    <row r="2287" spans="1:13" x14ac:dyDescent="0.2">
      <c r="A2287" s="78" t="s">
        <v>530</v>
      </c>
      <c r="B2287" s="80" t="s">
        <v>32</v>
      </c>
      <c r="C2287" s="66" t="s">
        <v>10404</v>
      </c>
      <c r="D2287" s="75">
        <v>21500</v>
      </c>
      <c r="E2287" s="76">
        <v>1957.5</v>
      </c>
      <c r="F2287" s="72">
        <f t="shared" si="60"/>
        <v>23457.5</v>
      </c>
      <c r="G2287" s="77">
        <v>0</v>
      </c>
      <c r="H2287" s="77">
        <v>2150</v>
      </c>
      <c r="I2287" s="77">
        <v>0</v>
      </c>
      <c r="J2287" s="72">
        <v>0</v>
      </c>
      <c r="K2287" s="72">
        <v>2150</v>
      </c>
      <c r="L2287" s="72">
        <v>19350</v>
      </c>
      <c r="M2287" s="73" t="s">
        <v>36</v>
      </c>
    </row>
    <row r="2288" spans="1:13" x14ac:dyDescent="0.2">
      <c r="A2288" s="78" t="s">
        <v>530</v>
      </c>
      <c r="B2288" s="80" t="s">
        <v>32</v>
      </c>
      <c r="C2288" s="66" t="s">
        <v>10404</v>
      </c>
      <c r="D2288" s="77">
        <v>14000</v>
      </c>
      <c r="E2288" s="76">
        <v>1957.5</v>
      </c>
      <c r="F2288" s="72">
        <f t="shared" si="60"/>
        <v>15957.5</v>
      </c>
      <c r="G2288" s="77">
        <v>0</v>
      </c>
      <c r="H2288" s="77">
        <v>1400</v>
      </c>
      <c r="I2288" s="77">
        <v>0</v>
      </c>
      <c r="J2288" s="72">
        <v>0</v>
      </c>
      <c r="K2288" s="72">
        <v>1400</v>
      </c>
      <c r="L2288" s="72">
        <v>12600</v>
      </c>
      <c r="M2288" s="73" t="s">
        <v>51</v>
      </c>
    </row>
    <row r="2289" spans="1:13" x14ac:dyDescent="0.2">
      <c r="A2289" s="78" t="s">
        <v>530</v>
      </c>
      <c r="B2289" s="80" t="s">
        <v>32</v>
      </c>
      <c r="C2289" s="66" t="s">
        <v>10404</v>
      </c>
      <c r="D2289" s="75">
        <v>21500</v>
      </c>
      <c r="E2289" s="76">
        <v>1957.5</v>
      </c>
      <c r="F2289" s="72">
        <f t="shared" si="60"/>
        <v>23457.5</v>
      </c>
      <c r="G2289" s="77">
        <v>0</v>
      </c>
      <c r="H2289" s="77">
        <v>2150</v>
      </c>
      <c r="I2289" s="77">
        <v>0</v>
      </c>
      <c r="J2289" s="72">
        <v>0</v>
      </c>
      <c r="K2289" s="72">
        <v>2150</v>
      </c>
      <c r="L2289" s="72">
        <v>19350</v>
      </c>
      <c r="M2289" s="73" t="s">
        <v>51</v>
      </c>
    </row>
    <row r="2290" spans="1:13" x14ac:dyDescent="0.2">
      <c r="A2290" s="78" t="s">
        <v>530</v>
      </c>
      <c r="B2290" s="80" t="s">
        <v>32</v>
      </c>
      <c r="C2290" s="66" t="s">
        <v>10404</v>
      </c>
      <c r="D2290" s="75">
        <v>21500</v>
      </c>
      <c r="E2290" s="76">
        <v>1957.5</v>
      </c>
      <c r="F2290" s="72">
        <f t="shared" si="60"/>
        <v>23457.5</v>
      </c>
      <c r="G2290" s="77">
        <v>0</v>
      </c>
      <c r="H2290" s="77">
        <v>2150</v>
      </c>
      <c r="I2290" s="77">
        <v>0</v>
      </c>
      <c r="J2290" s="72">
        <v>0</v>
      </c>
      <c r="K2290" s="72">
        <v>2150</v>
      </c>
      <c r="L2290" s="72">
        <v>19350</v>
      </c>
      <c r="M2290" s="73" t="s">
        <v>51</v>
      </c>
    </row>
    <row r="2291" spans="1:13" x14ac:dyDescent="0.2">
      <c r="A2291" s="78" t="s">
        <v>530</v>
      </c>
      <c r="B2291" s="80" t="s">
        <v>32</v>
      </c>
      <c r="C2291" s="66" t="s">
        <v>10404</v>
      </c>
      <c r="D2291" s="75">
        <v>25000</v>
      </c>
      <c r="E2291" s="76">
        <v>1957.5</v>
      </c>
      <c r="F2291" s="72">
        <f t="shared" si="60"/>
        <v>26957.5</v>
      </c>
      <c r="G2291" s="77">
        <v>0</v>
      </c>
      <c r="H2291" s="77">
        <v>2500</v>
      </c>
      <c r="I2291" s="77">
        <v>0</v>
      </c>
      <c r="J2291" s="72">
        <v>760</v>
      </c>
      <c r="K2291" s="72">
        <v>3260</v>
      </c>
      <c r="L2291" s="72">
        <v>21740</v>
      </c>
      <c r="M2291" s="73" t="s">
        <v>36</v>
      </c>
    </row>
    <row r="2292" spans="1:13" x14ac:dyDescent="0.2">
      <c r="A2292" s="78" t="s">
        <v>530</v>
      </c>
      <c r="B2292" s="80" t="s">
        <v>32</v>
      </c>
      <c r="C2292" s="66" t="s">
        <v>10404</v>
      </c>
      <c r="D2292" s="75">
        <v>21500</v>
      </c>
      <c r="E2292" s="76">
        <v>1957.5</v>
      </c>
      <c r="F2292" s="72">
        <f t="shared" si="60"/>
        <v>23457.5</v>
      </c>
      <c r="G2292" s="77">
        <v>0</v>
      </c>
      <c r="H2292" s="77">
        <v>2150</v>
      </c>
      <c r="I2292" s="77">
        <v>0</v>
      </c>
      <c r="J2292" s="72">
        <v>0</v>
      </c>
      <c r="K2292" s="72">
        <v>2150</v>
      </c>
      <c r="L2292" s="72">
        <v>19350</v>
      </c>
      <c r="M2292" s="73" t="s">
        <v>36</v>
      </c>
    </row>
    <row r="2293" spans="1:13" x14ac:dyDescent="0.2">
      <c r="A2293" s="78" t="s">
        <v>530</v>
      </c>
      <c r="B2293" s="80" t="s">
        <v>32</v>
      </c>
      <c r="C2293" s="66" t="s">
        <v>10404</v>
      </c>
      <c r="D2293" s="75">
        <v>21500</v>
      </c>
      <c r="E2293" s="76">
        <v>1957.5</v>
      </c>
      <c r="F2293" s="72">
        <f t="shared" si="60"/>
        <v>23457.5</v>
      </c>
      <c r="G2293" s="77">
        <v>0</v>
      </c>
      <c r="H2293" s="77">
        <v>2150</v>
      </c>
      <c r="I2293" s="77">
        <v>0</v>
      </c>
      <c r="J2293" s="72">
        <v>0</v>
      </c>
      <c r="K2293" s="72">
        <v>2150</v>
      </c>
      <c r="L2293" s="72">
        <v>19350</v>
      </c>
      <c r="M2293" s="73" t="s">
        <v>51</v>
      </c>
    </row>
    <row r="2294" spans="1:13" x14ac:dyDescent="0.2">
      <c r="A2294" s="78" t="s">
        <v>530</v>
      </c>
      <c r="B2294" s="80" t="s">
        <v>32</v>
      </c>
      <c r="C2294" s="66" t="s">
        <v>10404</v>
      </c>
      <c r="D2294" s="75">
        <v>25000</v>
      </c>
      <c r="E2294" s="76">
        <v>1957.5</v>
      </c>
      <c r="F2294" s="72">
        <f t="shared" ref="F2294:F2357" si="61">D2294+E2294</f>
        <v>26957.5</v>
      </c>
      <c r="G2294" s="77">
        <v>0</v>
      </c>
      <c r="H2294" s="77">
        <v>2500</v>
      </c>
      <c r="I2294" s="77">
        <v>0</v>
      </c>
      <c r="J2294" s="72">
        <v>0</v>
      </c>
      <c r="K2294" s="72">
        <v>2500</v>
      </c>
      <c r="L2294" s="72">
        <v>22500</v>
      </c>
      <c r="M2294" s="73" t="s">
        <v>36</v>
      </c>
    </row>
    <row r="2295" spans="1:13" x14ac:dyDescent="0.2">
      <c r="A2295" s="78" t="s">
        <v>530</v>
      </c>
      <c r="B2295" s="80" t="s">
        <v>32</v>
      </c>
      <c r="C2295" s="66" t="s">
        <v>10404</v>
      </c>
      <c r="D2295" s="75">
        <v>21500</v>
      </c>
      <c r="E2295" s="76">
        <v>1957.5</v>
      </c>
      <c r="F2295" s="72">
        <f t="shared" si="61"/>
        <v>23457.5</v>
      </c>
      <c r="G2295" s="77">
        <v>0</v>
      </c>
      <c r="H2295" s="77">
        <v>2150</v>
      </c>
      <c r="I2295" s="77">
        <v>0</v>
      </c>
      <c r="J2295" s="72">
        <v>0</v>
      </c>
      <c r="K2295" s="72">
        <v>2150</v>
      </c>
      <c r="L2295" s="72">
        <v>19350</v>
      </c>
      <c r="M2295" s="73" t="s">
        <v>51</v>
      </c>
    </row>
    <row r="2296" spans="1:13" x14ac:dyDescent="0.2">
      <c r="A2296" s="78" t="s">
        <v>530</v>
      </c>
      <c r="B2296" s="80" t="s">
        <v>32</v>
      </c>
      <c r="C2296" s="66" t="s">
        <v>10404</v>
      </c>
      <c r="D2296" s="77">
        <v>21500</v>
      </c>
      <c r="E2296" s="76">
        <v>1740</v>
      </c>
      <c r="F2296" s="72">
        <f t="shared" si="61"/>
        <v>23240</v>
      </c>
      <c r="G2296" s="77">
        <v>0</v>
      </c>
      <c r="H2296" s="77">
        <v>2150</v>
      </c>
      <c r="I2296" s="77">
        <v>0</v>
      </c>
      <c r="J2296" s="72">
        <v>0</v>
      </c>
      <c r="K2296" s="72">
        <v>2150</v>
      </c>
      <c r="L2296" s="72">
        <v>19350</v>
      </c>
      <c r="M2296" s="73" t="s">
        <v>36</v>
      </c>
    </row>
    <row r="2297" spans="1:13" x14ac:dyDescent="0.2">
      <c r="A2297" s="78" t="s">
        <v>530</v>
      </c>
      <c r="B2297" s="80" t="s">
        <v>32</v>
      </c>
      <c r="C2297" s="66" t="s">
        <v>10404</v>
      </c>
      <c r="D2297" s="75">
        <v>21500</v>
      </c>
      <c r="E2297" s="76">
        <v>1740</v>
      </c>
      <c r="F2297" s="72">
        <f t="shared" si="61"/>
        <v>23240</v>
      </c>
      <c r="G2297" s="77">
        <v>0</v>
      </c>
      <c r="H2297" s="77">
        <v>2150</v>
      </c>
      <c r="I2297" s="77">
        <v>0</v>
      </c>
      <c r="J2297" s="72">
        <v>0</v>
      </c>
      <c r="K2297" s="72">
        <v>2150</v>
      </c>
      <c r="L2297" s="72">
        <v>19350</v>
      </c>
      <c r="M2297" s="73" t="s">
        <v>36</v>
      </c>
    </row>
    <row r="2298" spans="1:13" x14ac:dyDescent="0.2">
      <c r="A2298" s="78" t="s">
        <v>530</v>
      </c>
      <c r="B2298" s="80" t="s">
        <v>32</v>
      </c>
      <c r="C2298" s="66" t="s">
        <v>10404</v>
      </c>
      <c r="D2298" s="77">
        <v>14000</v>
      </c>
      <c r="E2298" s="76">
        <v>1740</v>
      </c>
      <c r="F2298" s="72">
        <f t="shared" si="61"/>
        <v>15740</v>
      </c>
      <c r="G2298" s="77">
        <v>0</v>
      </c>
      <c r="H2298" s="77">
        <v>1400</v>
      </c>
      <c r="I2298" s="77">
        <v>0</v>
      </c>
      <c r="J2298" s="72">
        <v>0</v>
      </c>
      <c r="K2298" s="72">
        <v>1400</v>
      </c>
      <c r="L2298" s="72">
        <v>12600</v>
      </c>
      <c r="M2298" s="73" t="s">
        <v>36</v>
      </c>
    </row>
    <row r="2299" spans="1:13" x14ac:dyDescent="0.2">
      <c r="A2299" s="78" t="s">
        <v>530</v>
      </c>
      <c r="B2299" s="79" t="s">
        <v>32</v>
      </c>
      <c r="C2299" s="66" t="s">
        <v>10404</v>
      </c>
      <c r="D2299" s="77">
        <v>21000</v>
      </c>
      <c r="E2299" s="76">
        <v>1740</v>
      </c>
      <c r="F2299" s="72">
        <f t="shared" si="61"/>
        <v>22740</v>
      </c>
      <c r="G2299" s="77">
        <v>0</v>
      </c>
      <c r="H2299" s="77">
        <v>2100</v>
      </c>
      <c r="I2299" s="77">
        <v>0</v>
      </c>
      <c r="J2299" s="72">
        <v>760</v>
      </c>
      <c r="K2299" s="72">
        <v>2860</v>
      </c>
      <c r="L2299" s="72">
        <v>18140</v>
      </c>
      <c r="M2299" s="73" t="s">
        <v>51</v>
      </c>
    </row>
    <row r="2300" spans="1:13" x14ac:dyDescent="0.2">
      <c r="A2300" s="78" t="s">
        <v>530</v>
      </c>
      <c r="B2300" s="80" t="s">
        <v>32</v>
      </c>
      <c r="C2300" s="66" t="s">
        <v>10404</v>
      </c>
      <c r="D2300" s="77">
        <v>21500</v>
      </c>
      <c r="E2300" s="76">
        <v>1740</v>
      </c>
      <c r="F2300" s="72">
        <f t="shared" si="61"/>
        <v>23240</v>
      </c>
      <c r="G2300" s="77">
        <v>0</v>
      </c>
      <c r="H2300" s="77">
        <v>2150</v>
      </c>
      <c r="I2300" s="77">
        <v>0</v>
      </c>
      <c r="J2300" s="72">
        <v>0</v>
      </c>
      <c r="K2300" s="72">
        <v>2150</v>
      </c>
      <c r="L2300" s="72">
        <v>19350</v>
      </c>
      <c r="M2300" s="73" t="s">
        <v>36</v>
      </c>
    </row>
    <row r="2301" spans="1:13" x14ac:dyDescent="0.2">
      <c r="A2301" s="78" t="s">
        <v>530</v>
      </c>
      <c r="B2301" s="80" t="s">
        <v>32</v>
      </c>
      <c r="C2301" s="66" t="s">
        <v>10404</v>
      </c>
      <c r="D2301" s="77">
        <v>14000</v>
      </c>
      <c r="E2301" s="76">
        <v>1740</v>
      </c>
      <c r="F2301" s="72">
        <f t="shared" si="61"/>
        <v>15740</v>
      </c>
      <c r="G2301" s="77">
        <v>0</v>
      </c>
      <c r="H2301" s="77">
        <v>1400</v>
      </c>
      <c r="I2301" s="77">
        <v>0</v>
      </c>
      <c r="J2301" s="72">
        <v>2275</v>
      </c>
      <c r="K2301" s="72">
        <v>3675</v>
      </c>
      <c r="L2301" s="72">
        <v>10325</v>
      </c>
      <c r="M2301" s="73" t="s">
        <v>36</v>
      </c>
    </row>
    <row r="2302" spans="1:13" x14ac:dyDescent="0.2">
      <c r="A2302" s="78" t="s">
        <v>530</v>
      </c>
      <c r="B2302" s="80" t="s">
        <v>32</v>
      </c>
      <c r="C2302" s="66" t="s">
        <v>10404</v>
      </c>
      <c r="D2302" s="77">
        <v>14000</v>
      </c>
      <c r="E2302" s="76">
        <v>1522.5</v>
      </c>
      <c r="F2302" s="72">
        <f t="shared" si="61"/>
        <v>15522.5</v>
      </c>
      <c r="G2302" s="77">
        <v>0</v>
      </c>
      <c r="H2302" s="77">
        <v>1400</v>
      </c>
      <c r="I2302" s="77">
        <v>0</v>
      </c>
      <c r="J2302" s="72">
        <v>760</v>
      </c>
      <c r="K2302" s="72">
        <v>2160</v>
      </c>
      <c r="L2302" s="72">
        <v>11840</v>
      </c>
      <c r="M2302" s="73" t="s">
        <v>36</v>
      </c>
    </row>
    <row r="2303" spans="1:13" x14ac:dyDescent="0.2">
      <c r="A2303" s="78" t="s">
        <v>530</v>
      </c>
      <c r="B2303" s="80" t="s">
        <v>32</v>
      </c>
      <c r="C2303" s="66" t="s">
        <v>10404</v>
      </c>
      <c r="D2303" s="77">
        <v>14000</v>
      </c>
      <c r="E2303" s="76">
        <v>1522.5</v>
      </c>
      <c r="F2303" s="72">
        <f t="shared" si="61"/>
        <v>15522.5</v>
      </c>
      <c r="G2303" s="77">
        <v>0</v>
      </c>
      <c r="H2303" s="77">
        <v>1400</v>
      </c>
      <c r="I2303" s="77">
        <v>0</v>
      </c>
      <c r="J2303" s="72">
        <v>0</v>
      </c>
      <c r="K2303" s="72">
        <v>1400</v>
      </c>
      <c r="L2303" s="72">
        <v>12600</v>
      </c>
      <c r="M2303" s="73" t="s">
        <v>36</v>
      </c>
    </row>
    <row r="2304" spans="1:13" x14ac:dyDescent="0.2">
      <c r="A2304" s="78" t="s">
        <v>530</v>
      </c>
      <c r="B2304" s="80" t="s">
        <v>32</v>
      </c>
      <c r="C2304" s="66" t="s">
        <v>10404</v>
      </c>
      <c r="D2304" s="75">
        <v>21500</v>
      </c>
      <c r="E2304" s="76">
        <v>1522.5</v>
      </c>
      <c r="F2304" s="72">
        <f t="shared" si="61"/>
        <v>23022.5</v>
      </c>
      <c r="G2304" s="77">
        <v>0</v>
      </c>
      <c r="H2304" s="77">
        <v>2150</v>
      </c>
      <c r="I2304" s="77">
        <v>0</v>
      </c>
      <c r="J2304" s="72">
        <v>0</v>
      </c>
      <c r="K2304" s="72">
        <v>2150</v>
      </c>
      <c r="L2304" s="72">
        <v>19350</v>
      </c>
      <c r="M2304" s="73" t="s">
        <v>36</v>
      </c>
    </row>
    <row r="2305" spans="1:13" x14ac:dyDescent="0.2">
      <c r="A2305" s="78" t="s">
        <v>530</v>
      </c>
      <c r="B2305" s="80" t="s">
        <v>32</v>
      </c>
      <c r="C2305" s="66" t="s">
        <v>10404</v>
      </c>
      <c r="D2305" s="77">
        <v>14000</v>
      </c>
      <c r="E2305" s="76">
        <v>1522.5</v>
      </c>
      <c r="F2305" s="72">
        <f t="shared" si="61"/>
        <v>15522.5</v>
      </c>
      <c r="G2305" s="77">
        <v>0</v>
      </c>
      <c r="H2305" s="77">
        <v>1400</v>
      </c>
      <c r="I2305" s="77">
        <v>0</v>
      </c>
      <c r="J2305" s="72">
        <v>0</v>
      </c>
      <c r="K2305" s="72">
        <v>1400</v>
      </c>
      <c r="L2305" s="72">
        <v>12600</v>
      </c>
      <c r="M2305" s="73" t="s">
        <v>36</v>
      </c>
    </row>
    <row r="2306" spans="1:13" x14ac:dyDescent="0.2">
      <c r="A2306" s="78" t="s">
        <v>530</v>
      </c>
      <c r="B2306" s="80" t="s">
        <v>32</v>
      </c>
      <c r="C2306" s="66" t="s">
        <v>10404</v>
      </c>
      <c r="D2306" s="75">
        <v>21500</v>
      </c>
      <c r="E2306" s="76">
        <v>1522.5</v>
      </c>
      <c r="F2306" s="72">
        <f t="shared" si="61"/>
        <v>23022.5</v>
      </c>
      <c r="G2306" s="77">
        <v>0</v>
      </c>
      <c r="H2306" s="77">
        <v>2150</v>
      </c>
      <c r="I2306" s="77">
        <v>0</v>
      </c>
      <c r="J2306" s="72">
        <v>0</v>
      </c>
      <c r="K2306" s="72">
        <v>2150</v>
      </c>
      <c r="L2306" s="72">
        <v>19350</v>
      </c>
      <c r="M2306" s="73" t="s">
        <v>36</v>
      </c>
    </row>
    <row r="2307" spans="1:13" x14ac:dyDescent="0.2">
      <c r="A2307" s="78" t="s">
        <v>530</v>
      </c>
      <c r="B2307" s="80" t="s">
        <v>32</v>
      </c>
      <c r="C2307" s="66" t="s">
        <v>10404</v>
      </c>
      <c r="D2307" s="77">
        <v>14000</v>
      </c>
      <c r="E2307" s="76">
        <v>1522.5</v>
      </c>
      <c r="F2307" s="72">
        <f t="shared" si="61"/>
        <v>15522.5</v>
      </c>
      <c r="G2307" s="77">
        <v>0</v>
      </c>
      <c r="H2307" s="77">
        <v>1400</v>
      </c>
      <c r="I2307" s="77">
        <v>0</v>
      </c>
      <c r="J2307" s="72">
        <v>630</v>
      </c>
      <c r="K2307" s="72">
        <v>2030</v>
      </c>
      <c r="L2307" s="72">
        <v>11970</v>
      </c>
      <c r="M2307" s="73" t="s">
        <v>51</v>
      </c>
    </row>
    <row r="2308" spans="1:13" x14ac:dyDescent="0.2">
      <c r="A2308" s="78" t="s">
        <v>530</v>
      </c>
      <c r="B2308" s="78" t="s">
        <v>32</v>
      </c>
      <c r="C2308" s="66" t="s">
        <v>10404</v>
      </c>
      <c r="D2308" s="77">
        <v>14000</v>
      </c>
      <c r="E2308" s="76">
        <v>1522.5</v>
      </c>
      <c r="F2308" s="72">
        <f t="shared" si="61"/>
        <v>15522.5</v>
      </c>
      <c r="G2308" s="77">
        <v>0</v>
      </c>
      <c r="H2308" s="77">
        <v>1400</v>
      </c>
      <c r="I2308" s="77">
        <v>0</v>
      </c>
      <c r="J2308" s="72">
        <v>0</v>
      </c>
      <c r="K2308" s="72">
        <v>1400</v>
      </c>
      <c r="L2308" s="72">
        <v>12600</v>
      </c>
      <c r="M2308" s="73" t="s">
        <v>51</v>
      </c>
    </row>
    <row r="2309" spans="1:13" x14ac:dyDescent="0.2">
      <c r="A2309" s="78" t="s">
        <v>530</v>
      </c>
      <c r="B2309" s="78" t="s">
        <v>32</v>
      </c>
      <c r="C2309" s="66" t="s">
        <v>10404</v>
      </c>
      <c r="D2309" s="77">
        <v>14000</v>
      </c>
      <c r="E2309" s="76">
        <v>1522.5</v>
      </c>
      <c r="F2309" s="72">
        <f t="shared" si="61"/>
        <v>15522.5</v>
      </c>
      <c r="G2309" s="77">
        <v>0</v>
      </c>
      <c r="H2309" s="77">
        <v>1400</v>
      </c>
      <c r="I2309" s="77">
        <v>0</v>
      </c>
      <c r="J2309" s="72">
        <v>0</v>
      </c>
      <c r="K2309" s="72">
        <v>1400</v>
      </c>
      <c r="L2309" s="72">
        <v>12600</v>
      </c>
      <c r="M2309" s="73" t="s">
        <v>51</v>
      </c>
    </row>
    <row r="2310" spans="1:13" x14ac:dyDescent="0.2">
      <c r="A2310" s="78" t="s">
        <v>530</v>
      </c>
      <c r="B2310" s="78" t="s">
        <v>32</v>
      </c>
      <c r="C2310" s="66" t="s">
        <v>10404</v>
      </c>
      <c r="D2310" s="77">
        <v>14000</v>
      </c>
      <c r="E2310" s="76">
        <v>1522.5</v>
      </c>
      <c r="F2310" s="72">
        <f t="shared" si="61"/>
        <v>15522.5</v>
      </c>
      <c r="G2310" s="77">
        <v>0</v>
      </c>
      <c r="H2310" s="77">
        <v>1400</v>
      </c>
      <c r="I2310" s="77">
        <v>0</v>
      </c>
      <c r="J2310" s="72">
        <v>0</v>
      </c>
      <c r="K2310" s="72">
        <v>1400</v>
      </c>
      <c r="L2310" s="72">
        <v>12600</v>
      </c>
      <c r="M2310" s="73" t="s">
        <v>51</v>
      </c>
    </row>
    <row r="2311" spans="1:13" x14ac:dyDescent="0.2">
      <c r="A2311" s="78" t="s">
        <v>530</v>
      </c>
      <c r="B2311" s="78" t="s">
        <v>32</v>
      </c>
      <c r="C2311" s="66" t="s">
        <v>10404</v>
      </c>
      <c r="D2311" s="77">
        <v>14000</v>
      </c>
      <c r="E2311" s="76">
        <v>1522.5</v>
      </c>
      <c r="F2311" s="72">
        <f t="shared" si="61"/>
        <v>15522.5</v>
      </c>
      <c r="G2311" s="77">
        <v>0</v>
      </c>
      <c r="H2311" s="77">
        <v>1400</v>
      </c>
      <c r="I2311" s="77">
        <v>0</v>
      </c>
      <c r="J2311" s="72">
        <v>0</v>
      </c>
      <c r="K2311" s="72">
        <v>1400</v>
      </c>
      <c r="L2311" s="72">
        <v>12600</v>
      </c>
      <c r="M2311" s="73" t="s">
        <v>51</v>
      </c>
    </row>
    <row r="2312" spans="1:13" x14ac:dyDescent="0.2">
      <c r="A2312" s="78" t="s">
        <v>530</v>
      </c>
      <c r="B2312" s="78" t="s">
        <v>32</v>
      </c>
      <c r="C2312" s="66" t="s">
        <v>10404</v>
      </c>
      <c r="D2312" s="77">
        <v>14000</v>
      </c>
      <c r="E2312" s="76">
        <v>1522.5</v>
      </c>
      <c r="F2312" s="72">
        <f t="shared" si="61"/>
        <v>15522.5</v>
      </c>
      <c r="G2312" s="77">
        <v>0</v>
      </c>
      <c r="H2312" s="77">
        <v>1400</v>
      </c>
      <c r="I2312" s="77">
        <v>0</v>
      </c>
      <c r="J2312" s="72">
        <v>0</v>
      </c>
      <c r="K2312" s="72">
        <v>1400</v>
      </c>
      <c r="L2312" s="72">
        <v>12600</v>
      </c>
      <c r="M2312" s="73" t="s">
        <v>51</v>
      </c>
    </row>
    <row r="2313" spans="1:13" x14ac:dyDescent="0.2">
      <c r="A2313" s="78" t="s">
        <v>530</v>
      </c>
      <c r="B2313" s="78" t="s">
        <v>32</v>
      </c>
      <c r="C2313" s="66" t="s">
        <v>10404</v>
      </c>
      <c r="D2313" s="77">
        <v>14000</v>
      </c>
      <c r="E2313" s="76">
        <v>1522.5</v>
      </c>
      <c r="F2313" s="72">
        <f t="shared" si="61"/>
        <v>15522.5</v>
      </c>
      <c r="G2313" s="77">
        <v>0</v>
      </c>
      <c r="H2313" s="77">
        <v>1400</v>
      </c>
      <c r="I2313" s="77">
        <v>0</v>
      </c>
      <c r="J2313" s="72">
        <v>0</v>
      </c>
      <c r="K2313" s="72">
        <v>1400</v>
      </c>
      <c r="L2313" s="72">
        <v>12600</v>
      </c>
      <c r="M2313" s="73" t="s">
        <v>36</v>
      </c>
    </row>
    <row r="2314" spans="1:13" x14ac:dyDescent="0.2">
      <c r="A2314" s="78" t="s">
        <v>530</v>
      </c>
      <c r="B2314" s="78" t="s">
        <v>32</v>
      </c>
      <c r="C2314" s="66" t="s">
        <v>10404</v>
      </c>
      <c r="D2314" s="77">
        <v>14000</v>
      </c>
      <c r="E2314" s="76">
        <v>1522.5</v>
      </c>
      <c r="F2314" s="72">
        <f t="shared" si="61"/>
        <v>15522.5</v>
      </c>
      <c r="G2314" s="77">
        <v>0</v>
      </c>
      <c r="H2314" s="77">
        <v>1400</v>
      </c>
      <c r="I2314" s="77">
        <v>0</v>
      </c>
      <c r="J2314" s="72">
        <v>0</v>
      </c>
      <c r="K2314" s="72">
        <v>1400</v>
      </c>
      <c r="L2314" s="72">
        <v>12600</v>
      </c>
      <c r="M2314" s="73" t="s">
        <v>51</v>
      </c>
    </row>
    <row r="2315" spans="1:13" x14ac:dyDescent="0.2">
      <c r="A2315" s="78" t="s">
        <v>530</v>
      </c>
      <c r="B2315" s="78" t="s">
        <v>32</v>
      </c>
      <c r="C2315" s="66" t="s">
        <v>10404</v>
      </c>
      <c r="D2315" s="77">
        <v>14000</v>
      </c>
      <c r="E2315" s="76">
        <v>1522.5</v>
      </c>
      <c r="F2315" s="72">
        <f t="shared" si="61"/>
        <v>15522.5</v>
      </c>
      <c r="G2315" s="77">
        <v>0</v>
      </c>
      <c r="H2315" s="77">
        <v>1400</v>
      </c>
      <c r="I2315" s="77">
        <v>0</v>
      </c>
      <c r="J2315" s="72">
        <v>0</v>
      </c>
      <c r="K2315" s="72">
        <v>1400</v>
      </c>
      <c r="L2315" s="72">
        <v>12600</v>
      </c>
      <c r="M2315" s="73" t="s">
        <v>51</v>
      </c>
    </row>
    <row r="2316" spans="1:13" x14ac:dyDescent="0.2">
      <c r="A2316" s="78" t="s">
        <v>530</v>
      </c>
      <c r="B2316" s="78" t="s">
        <v>32</v>
      </c>
      <c r="C2316" s="66" t="s">
        <v>10404</v>
      </c>
      <c r="D2316" s="77">
        <v>14000</v>
      </c>
      <c r="E2316" s="76">
        <v>1522.5</v>
      </c>
      <c r="F2316" s="72">
        <f t="shared" si="61"/>
        <v>15522.5</v>
      </c>
      <c r="G2316" s="77">
        <v>0</v>
      </c>
      <c r="H2316" s="77">
        <v>1400</v>
      </c>
      <c r="I2316" s="77">
        <v>0</v>
      </c>
      <c r="J2316" s="72">
        <v>0</v>
      </c>
      <c r="K2316" s="72">
        <v>1400</v>
      </c>
      <c r="L2316" s="72">
        <v>12600</v>
      </c>
      <c r="M2316" s="73" t="s">
        <v>51</v>
      </c>
    </row>
    <row r="2317" spans="1:13" x14ac:dyDescent="0.2">
      <c r="A2317" s="78" t="s">
        <v>530</v>
      </c>
      <c r="B2317" s="78" t="s">
        <v>32</v>
      </c>
      <c r="C2317" s="66" t="s">
        <v>10404</v>
      </c>
      <c r="D2317" s="77">
        <v>14000</v>
      </c>
      <c r="E2317" s="76">
        <v>1522.5</v>
      </c>
      <c r="F2317" s="72">
        <f t="shared" si="61"/>
        <v>15522.5</v>
      </c>
      <c r="G2317" s="77">
        <v>0</v>
      </c>
      <c r="H2317" s="77">
        <v>1400</v>
      </c>
      <c r="I2317" s="77">
        <v>0</v>
      </c>
      <c r="J2317" s="72">
        <v>0</v>
      </c>
      <c r="K2317" s="72">
        <v>1400</v>
      </c>
      <c r="L2317" s="72">
        <v>12600</v>
      </c>
      <c r="M2317" s="73" t="s">
        <v>51</v>
      </c>
    </row>
    <row r="2318" spans="1:13" x14ac:dyDescent="0.2">
      <c r="A2318" s="78" t="s">
        <v>530</v>
      </c>
      <c r="B2318" s="78" t="s">
        <v>32</v>
      </c>
      <c r="C2318" s="66" t="s">
        <v>10404</v>
      </c>
      <c r="D2318" s="77">
        <v>14000</v>
      </c>
      <c r="E2318" s="76">
        <v>1522.5</v>
      </c>
      <c r="F2318" s="72">
        <f t="shared" si="61"/>
        <v>15522.5</v>
      </c>
      <c r="G2318" s="77">
        <v>0</v>
      </c>
      <c r="H2318" s="77">
        <v>1400</v>
      </c>
      <c r="I2318" s="77">
        <v>0</v>
      </c>
      <c r="J2318" s="72">
        <v>0</v>
      </c>
      <c r="K2318" s="72">
        <v>1400</v>
      </c>
      <c r="L2318" s="72">
        <v>12600</v>
      </c>
      <c r="M2318" s="73" t="s">
        <v>51</v>
      </c>
    </row>
    <row r="2319" spans="1:13" x14ac:dyDescent="0.2">
      <c r="A2319" s="78" t="s">
        <v>530</v>
      </c>
      <c r="B2319" s="78" t="s">
        <v>32</v>
      </c>
      <c r="C2319" s="66" t="s">
        <v>10404</v>
      </c>
      <c r="D2319" s="77">
        <v>14000</v>
      </c>
      <c r="E2319" s="76">
        <v>1522.5</v>
      </c>
      <c r="F2319" s="72">
        <f t="shared" si="61"/>
        <v>15522.5</v>
      </c>
      <c r="G2319" s="77">
        <v>0</v>
      </c>
      <c r="H2319" s="77">
        <v>1400</v>
      </c>
      <c r="I2319" s="77">
        <v>0</v>
      </c>
      <c r="J2319" s="72">
        <v>0</v>
      </c>
      <c r="K2319" s="72">
        <v>1400</v>
      </c>
      <c r="L2319" s="72">
        <v>12600</v>
      </c>
      <c r="M2319" s="73" t="s">
        <v>36</v>
      </c>
    </row>
    <row r="2320" spans="1:13" x14ac:dyDescent="0.2">
      <c r="A2320" s="78" t="s">
        <v>530</v>
      </c>
      <c r="B2320" s="78" t="s">
        <v>32</v>
      </c>
      <c r="C2320" s="66" t="s">
        <v>10404</v>
      </c>
      <c r="D2320" s="77">
        <v>14000</v>
      </c>
      <c r="E2320" s="76">
        <v>1522.5</v>
      </c>
      <c r="F2320" s="72">
        <f t="shared" si="61"/>
        <v>15522.5</v>
      </c>
      <c r="G2320" s="77">
        <v>0</v>
      </c>
      <c r="H2320" s="77">
        <v>1400</v>
      </c>
      <c r="I2320" s="77">
        <v>0</v>
      </c>
      <c r="J2320" s="72">
        <v>0</v>
      </c>
      <c r="K2320" s="72">
        <v>1400</v>
      </c>
      <c r="L2320" s="72">
        <v>12600</v>
      </c>
      <c r="M2320" s="73" t="s">
        <v>51</v>
      </c>
    </row>
    <row r="2321" spans="1:13" x14ac:dyDescent="0.2">
      <c r="A2321" s="78" t="s">
        <v>530</v>
      </c>
      <c r="B2321" s="78" t="s">
        <v>32</v>
      </c>
      <c r="C2321" s="66" t="s">
        <v>10404</v>
      </c>
      <c r="D2321" s="77">
        <v>14000</v>
      </c>
      <c r="E2321" s="76">
        <v>1522.5</v>
      </c>
      <c r="F2321" s="72">
        <f t="shared" si="61"/>
        <v>15522.5</v>
      </c>
      <c r="G2321" s="77">
        <v>0</v>
      </c>
      <c r="H2321" s="77">
        <v>1400</v>
      </c>
      <c r="I2321" s="77">
        <v>0</v>
      </c>
      <c r="J2321" s="72">
        <v>0</v>
      </c>
      <c r="K2321" s="72">
        <v>1400</v>
      </c>
      <c r="L2321" s="72">
        <v>12600</v>
      </c>
      <c r="M2321" s="73" t="s">
        <v>51</v>
      </c>
    </row>
    <row r="2322" spans="1:13" x14ac:dyDescent="0.2">
      <c r="A2322" s="78" t="s">
        <v>530</v>
      </c>
      <c r="B2322" s="78" t="s">
        <v>32</v>
      </c>
      <c r="C2322" s="66" t="s">
        <v>10404</v>
      </c>
      <c r="D2322" s="77">
        <v>14000</v>
      </c>
      <c r="E2322" s="76">
        <v>1522.5</v>
      </c>
      <c r="F2322" s="72">
        <f t="shared" si="61"/>
        <v>15522.5</v>
      </c>
      <c r="G2322" s="77">
        <v>0</v>
      </c>
      <c r="H2322" s="77">
        <v>1400</v>
      </c>
      <c r="I2322" s="77">
        <v>0</v>
      </c>
      <c r="J2322" s="72">
        <v>0</v>
      </c>
      <c r="K2322" s="72">
        <v>1400</v>
      </c>
      <c r="L2322" s="72">
        <v>12600</v>
      </c>
      <c r="M2322" s="73" t="s">
        <v>36</v>
      </c>
    </row>
    <row r="2323" spans="1:13" x14ac:dyDescent="0.2">
      <c r="A2323" s="78" t="s">
        <v>530</v>
      </c>
      <c r="B2323" s="78" t="s">
        <v>32</v>
      </c>
      <c r="C2323" s="66" t="s">
        <v>10404</v>
      </c>
      <c r="D2323" s="77">
        <v>14000</v>
      </c>
      <c r="E2323" s="76">
        <v>1522.5</v>
      </c>
      <c r="F2323" s="72">
        <f t="shared" si="61"/>
        <v>15522.5</v>
      </c>
      <c r="G2323" s="77">
        <v>0</v>
      </c>
      <c r="H2323" s="77">
        <v>1400</v>
      </c>
      <c r="I2323" s="77">
        <v>0</v>
      </c>
      <c r="J2323" s="72">
        <v>0</v>
      </c>
      <c r="K2323" s="72">
        <v>1400</v>
      </c>
      <c r="L2323" s="72">
        <v>12600</v>
      </c>
      <c r="M2323" s="73" t="s">
        <v>36</v>
      </c>
    </row>
    <row r="2324" spans="1:13" x14ac:dyDescent="0.2">
      <c r="A2324" s="78" t="s">
        <v>530</v>
      </c>
      <c r="B2324" s="78" t="s">
        <v>32</v>
      </c>
      <c r="C2324" s="66" t="s">
        <v>10404</v>
      </c>
      <c r="D2324" s="77">
        <v>14000</v>
      </c>
      <c r="E2324" s="76">
        <v>1522.5</v>
      </c>
      <c r="F2324" s="72">
        <f t="shared" si="61"/>
        <v>15522.5</v>
      </c>
      <c r="G2324" s="77">
        <v>0</v>
      </c>
      <c r="H2324" s="77">
        <v>1400</v>
      </c>
      <c r="I2324" s="77">
        <v>0</v>
      </c>
      <c r="J2324" s="72">
        <v>0</v>
      </c>
      <c r="K2324" s="72">
        <v>1400</v>
      </c>
      <c r="L2324" s="72">
        <v>12600</v>
      </c>
      <c r="M2324" s="73" t="s">
        <v>36</v>
      </c>
    </row>
    <row r="2325" spans="1:13" x14ac:dyDescent="0.2">
      <c r="A2325" s="78" t="s">
        <v>530</v>
      </c>
      <c r="B2325" s="78" t="s">
        <v>32</v>
      </c>
      <c r="C2325" s="66" t="s">
        <v>10404</v>
      </c>
      <c r="D2325" s="77">
        <v>14000</v>
      </c>
      <c r="E2325" s="76">
        <v>1522.5</v>
      </c>
      <c r="F2325" s="72">
        <f t="shared" si="61"/>
        <v>15522.5</v>
      </c>
      <c r="G2325" s="77">
        <v>0</v>
      </c>
      <c r="H2325" s="77">
        <v>1400</v>
      </c>
      <c r="I2325" s="77">
        <v>0</v>
      </c>
      <c r="J2325" s="72">
        <v>0</v>
      </c>
      <c r="K2325" s="72">
        <v>1400</v>
      </c>
      <c r="L2325" s="72">
        <v>12600</v>
      </c>
      <c r="M2325" s="73" t="s">
        <v>36</v>
      </c>
    </row>
    <row r="2326" spans="1:13" x14ac:dyDescent="0.2">
      <c r="A2326" s="78" t="s">
        <v>530</v>
      </c>
      <c r="B2326" s="78" t="s">
        <v>32</v>
      </c>
      <c r="C2326" s="66" t="s">
        <v>10404</v>
      </c>
      <c r="D2326" s="77">
        <v>14000</v>
      </c>
      <c r="E2326" s="76">
        <v>1522.5</v>
      </c>
      <c r="F2326" s="72">
        <f t="shared" si="61"/>
        <v>15522.5</v>
      </c>
      <c r="G2326" s="77">
        <v>0</v>
      </c>
      <c r="H2326" s="77">
        <v>1400</v>
      </c>
      <c r="I2326" s="77">
        <v>0</v>
      </c>
      <c r="J2326" s="72">
        <v>0</v>
      </c>
      <c r="K2326" s="72">
        <v>1400</v>
      </c>
      <c r="L2326" s="72">
        <v>12600</v>
      </c>
      <c r="M2326" s="73" t="s">
        <v>36</v>
      </c>
    </row>
    <row r="2327" spans="1:13" x14ac:dyDescent="0.2">
      <c r="A2327" s="78" t="s">
        <v>530</v>
      </c>
      <c r="B2327" s="78" t="s">
        <v>32</v>
      </c>
      <c r="C2327" s="66" t="s">
        <v>10404</v>
      </c>
      <c r="D2327" s="77">
        <v>14000</v>
      </c>
      <c r="E2327" s="76">
        <v>1522.5</v>
      </c>
      <c r="F2327" s="72">
        <f t="shared" si="61"/>
        <v>15522.5</v>
      </c>
      <c r="G2327" s="77">
        <v>0</v>
      </c>
      <c r="H2327" s="77">
        <v>1400</v>
      </c>
      <c r="I2327" s="77">
        <v>0</v>
      </c>
      <c r="J2327" s="72">
        <v>0</v>
      </c>
      <c r="K2327" s="72">
        <v>1400</v>
      </c>
      <c r="L2327" s="72">
        <v>12600</v>
      </c>
      <c r="M2327" s="73" t="s">
        <v>36</v>
      </c>
    </row>
    <row r="2328" spans="1:13" x14ac:dyDescent="0.2">
      <c r="A2328" s="78" t="s">
        <v>530</v>
      </c>
      <c r="B2328" s="78" t="s">
        <v>32</v>
      </c>
      <c r="C2328" s="66" t="s">
        <v>10404</v>
      </c>
      <c r="D2328" s="77">
        <v>14000</v>
      </c>
      <c r="E2328" s="76">
        <v>1522.5</v>
      </c>
      <c r="F2328" s="72">
        <f t="shared" si="61"/>
        <v>15522.5</v>
      </c>
      <c r="G2328" s="77">
        <v>0</v>
      </c>
      <c r="H2328" s="77">
        <v>1400</v>
      </c>
      <c r="I2328" s="77">
        <v>0</v>
      </c>
      <c r="J2328" s="72">
        <v>0</v>
      </c>
      <c r="K2328" s="72">
        <v>1400</v>
      </c>
      <c r="L2328" s="72">
        <v>12600</v>
      </c>
      <c r="M2328" s="73" t="s">
        <v>36</v>
      </c>
    </row>
    <row r="2329" spans="1:13" x14ac:dyDescent="0.2">
      <c r="A2329" s="78" t="s">
        <v>530</v>
      </c>
      <c r="B2329" s="78" t="s">
        <v>32</v>
      </c>
      <c r="C2329" s="66" t="s">
        <v>10404</v>
      </c>
      <c r="D2329" s="77">
        <v>14000</v>
      </c>
      <c r="E2329" s="76">
        <v>1522.5</v>
      </c>
      <c r="F2329" s="72">
        <f t="shared" si="61"/>
        <v>15522.5</v>
      </c>
      <c r="G2329" s="77">
        <v>0</v>
      </c>
      <c r="H2329" s="77">
        <v>1400</v>
      </c>
      <c r="I2329" s="77">
        <v>0</v>
      </c>
      <c r="J2329" s="72">
        <v>0</v>
      </c>
      <c r="K2329" s="72">
        <v>1400</v>
      </c>
      <c r="L2329" s="72">
        <v>12600</v>
      </c>
      <c r="M2329" s="73" t="s">
        <v>36</v>
      </c>
    </row>
    <row r="2330" spans="1:13" x14ac:dyDescent="0.2">
      <c r="A2330" s="78" t="s">
        <v>530</v>
      </c>
      <c r="B2330" s="78" t="s">
        <v>32</v>
      </c>
      <c r="C2330" s="66" t="s">
        <v>10404</v>
      </c>
      <c r="D2330" s="77">
        <v>14000</v>
      </c>
      <c r="E2330" s="76">
        <v>1522.5</v>
      </c>
      <c r="F2330" s="72">
        <f t="shared" si="61"/>
        <v>15522.5</v>
      </c>
      <c r="G2330" s="77">
        <v>0</v>
      </c>
      <c r="H2330" s="77">
        <v>1400</v>
      </c>
      <c r="I2330" s="77">
        <v>0</v>
      </c>
      <c r="J2330" s="72">
        <v>0</v>
      </c>
      <c r="K2330" s="72">
        <v>1400</v>
      </c>
      <c r="L2330" s="72">
        <v>12600</v>
      </c>
      <c r="M2330" s="73" t="s">
        <v>36</v>
      </c>
    </row>
    <row r="2331" spans="1:13" x14ac:dyDescent="0.2">
      <c r="A2331" s="78" t="s">
        <v>530</v>
      </c>
      <c r="B2331" s="78" t="s">
        <v>32</v>
      </c>
      <c r="C2331" s="66" t="s">
        <v>10404</v>
      </c>
      <c r="D2331" s="77">
        <v>14000</v>
      </c>
      <c r="E2331" s="76">
        <v>1522.5</v>
      </c>
      <c r="F2331" s="72">
        <f t="shared" si="61"/>
        <v>15522.5</v>
      </c>
      <c r="G2331" s="77">
        <v>0</v>
      </c>
      <c r="H2331" s="77">
        <v>1400</v>
      </c>
      <c r="I2331" s="77">
        <v>0</v>
      </c>
      <c r="J2331" s="72">
        <v>0</v>
      </c>
      <c r="K2331" s="72">
        <v>1400</v>
      </c>
      <c r="L2331" s="72">
        <v>12600</v>
      </c>
      <c r="M2331" s="73" t="s">
        <v>36</v>
      </c>
    </row>
    <row r="2332" spans="1:13" x14ac:dyDescent="0.2">
      <c r="A2332" s="78" t="s">
        <v>530</v>
      </c>
      <c r="B2332" s="78" t="s">
        <v>32</v>
      </c>
      <c r="C2332" s="66" t="s">
        <v>10404</v>
      </c>
      <c r="D2332" s="77">
        <v>14000</v>
      </c>
      <c r="E2332" s="76">
        <v>1522.5</v>
      </c>
      <c r="F2332" s="72">
        <f t="shared" si="61"/>
        <v>15522.5</v>
      </c>
      <c r="G2332" s="77">
        <v>0</v>
      </c>
      <c r="H2332" s="77">
        <v>1400</v>
      </c>
      <c r="I2332" s="77">
        <v>0</v>
      </c>
      <c r="J2332" s="72">
        <v>0</v>
      </c>
      <c r="K2332" s="72">
        <v>1400</v>
      </c>
      <c r="L2332" s="72">
        <v>12600</v>
      </c>
      <c r="M2332" s="73" t="s">
        <v>36</v>
      </c>
    </row>
    <row r="2333" spans="1:13" x14ac:dyDescent="0.2">
      <c r="A2333" s="78" t="s">
        <v>530</v>
      </c>
      <c r="B2333" s="78" t="s">
        <v>32</v>
      </c>
      <c r="C2333" s="66" t="s">
        <v>10404</v>
      </c>
      <c r="D2333" s="77">
        <v>14000</v>
      </c>
      <c r="E2333" s="76">
        <v>1522.5</v>
      </c>
      <c r="F2333" s="72">
        <f t="shared" si="61"/>
        <v>15522.5</v>
      </c>
      <c r="G2333" s="77">
        <v>0</v>
      </c>
      <c r="H2333" s="77">
        <v>1400</v>
      </c>
      <c r="I2333" s="77">
        <v>0</v>
      </c>
      <c r="J2333" s="72">
        <v>0</v>
      </c>
      <c r="K2333" s="72">
        <v>1400</v>
      </c>
      <c r="L2333" s="72">
        <v>12600</v>
      </c>
      <c r="M2333" s="73" t="s">
        <v>36</v>
      </c>
    </row>
    <row r="2334" spans="1:13" x14ac:dyDescent="0.2">
      <c r="A2334" s="78" t="s">
        <v>530</v>
      </c>
      <c r="B2334" s="78" t="s">
        <v>32</v>
      </c>
      <c r="C2334" s="66" t="s">
        <v>10404</v>
      </c>
      <c r="D2334" s="77">
        <v>14000</v>
      </c>
      <c r="E2334" s="76">
        <v>1522.5</v>
      </c>
      <c r="F2334" s="72">
        <f t="shared" si="61"/>
        <v>15522.5</v>
      </c>
      <c r="G2334" s="77">
        <v>0</v>
      </c>
      <c r="H2334" s="77">
        <v>1400</v>
      </c>
      <c r="I2334" s="77">
        <v>0</v>
      </c>
      <c r="J2334" s="72">
        <v>0</v>
      </c>
      <c r="K2334" s="72">
        <v>1400</v>
      </c>
      <c r="L2334" s="72">
        <v>12600</v>
      </c>
      <c r="M2334" s="73" t="s">
        <v>36</v>
      </c>
    </row>
    <row r="2335" spans="1:13" x14ac:dyDescent="0.2">
      <c r="A2335" s="78" t="s">
        <v>530</v>
      </c>
      <c r="B2335" s="78" t="s">
        <v>32</v>
      </c>
      <c r="C2335" s="66" t="s">
        <v>10404</v>
      </c>
      <c r="D2335" s="77">
        <v>14000</v>
      </c>
      <c r="E2335" s="76">
        <v>1522.5</v>
      </c>
      <c r="F2335" s="72">
        <f t="shared" si="61"/>
        <v>15522.5</v>
      </c>
      <c r="G2335" s="77">
        <v>0</v>
      </c>
      <c r="H2335" s="77">
        <v>1400</v>
      </c>
      <c r="I2335" s="77">
        <v>0</v>
      </c>
      <c r="J2335" s="72">
        <v>0</v>
      </c>
      <c r="K2335" s="72">
        <v>1400</v>
      </c>
      <c r="L2335" s="72">
        <v>12600</v>
      </c>
      <c r="M2335" s="73" t="s">
        <v>36</v>
      </c>
    </row>
    <row r="2336" spans="1:13" x14ac:dyDescent="0.2">
      <c r="A2336" s="78" t="s">
        <v>530</v>
      </c>
      <c r="B2336" s="78" t="s">
        <v>32</v>
      </c>
      <c r="C2336" s="66" t="s">
        <v>10404</v>
      </c>
      <c r="D2336" s="77">
        <v>14000</v>
      </c>
      <c r="E2336" s="76">
        <v>1522.5</v>
      </c>
      <c r="F2336" s="72">
        <f t="shared" si="61"/>
        <v>15522.5</v>
      </c>
      <c r="G2336" s="77">
        <v>0</v>
      </c>
      <c r="H2336" s="77">
        <v>1400</v>
      </c>
      <c r="I2336" s="77">
        <v>0</v>
      </c>
      <c r="J2336" s="72">
        <v>0</v>
      </c>
      <c r="K2336" s="72">
        <v>1400</v>
      </c>
      <c r="L2336" s="72">
        <v>12600</v>
      </c>
      <c r="M2336" s="73" t="s">
        <v>36</v>
      </c>
    </row>
    <row r="2337" spans="1:13" x14ac:dyDescent="0.2">
      <c r="A2337" s="78" t="s">
        <v>530</v>
      </c>
      <c r="B2337" s="78" t="s">
        <v>32</v>
      </c>
      <c r="C2337" s="66" t="s">
        <v>10404</v>
      </c>
      <c r="D2337" s="77">
        <v>14000</v>
      </c>
      <c r="E2337" s="76">
        <v>1522.5</v>
      </c>
      <c r="F2337" s="72">
        <f t="shared" si="61"/>
        <v>15522.5</v>
      </c>
      <c r="G2337" s="77">
        <v>0</v>
      </c>
      <c r="H2337" s="77">
        <v>1400</v>
      </c>
      <c r="I2337" s="77">
        <v>0</v>
      </c>
      <c r="J2337" s="72">
        <v>0</v>
      </c>
      <c r="K2337" s="72">
        <v>1400</v>
      </c>
      <c r="L2337" s="72">
        <v>12600</v>
      </c>
      <c r="M2337" s="73" t="s">
        <v>36</v>
      </c>
    </row>
    <row r="2338" spans="1:13" x14ac:dyDescent="0.2">
      <c r="A2338" s="78" t="s">
        <v>530</v>
      </c>
      <c r="B2338" s="78" t="s">
        <v>32</v>
      </c>
      <c r="C2338" s="66" t="s">
        <v>10404</v>
      </c>
      <c r="D2338" s="77">
        <v>14000</v>
      </c>
      <c r="E2338" s="76">
        <v>1522.5</v>
      </c>
      <c r="F2338" s="72">
        <f t="shared" si="61"/>
        <v>15522.5</v>
      </c>
      <c r="G2338" s="77">
        <v>0</v>
      </c>
      <c r="H2338" s="77">
        <v>1400</v>
      </c>
      <c r="I2338" s="77">
        <v>0</v>
      </c>
      <c r="J2338" s="72">
        <v>0</v>
      </c>
      <c r="K2338" s="72">
        <v>1400</v>
      </c>
      <c r="L2338" s="72">
        <v>12600</v>
      </c>
      <c r="M2338" s="73" t="s">
        <v>51</v>
      </c>
    </row>
    <row r="2339" spans="1:13" x14ac:dyDescent="0.2">
      <c r="A2339" s="78" t="s">
        <v>530</v>
      </c>
      <c r="B2339" s="78" t="s">
        <v>32</v>
      </c>
      <c r="C2339" s="66" t="s">
        <v>10404</v>
      </c>
      <c r="D2339" s="77">
        <v>14000</v>
      </c>
      <c r="E2339" s="76">
        <v>1522.5</v>
      </c>
      <c r="F2339" s="72">
        <f t="shared" si="61"/>
        <v>15522.5</v>
      </c>
      <c r="G2339" s="77">
        <v>0</v>
      </c>
      <c r="H2339" s="77">
        <v>1400</v>
      </c>
      <c r="I2339" s="77">
        <v>0</v>
      </c>
      <c r="J2339" s="72">
        <v>0</v>
      </c>
      <c r="K2339" s="72">
        <v>1400</v>
      </c>
      <c r="L2339" s="72">
        <v>12600</v>
      </c>
      <c r="M2339" s="73" t="s">
        <v>36</v>
      </c>
    </row>
    <row r="2340" spans="1:13" x14ac:dyDescent="0.2">
      <c r="A2340" s="78" t="s">
        <v>530</v>
      </c>
      <c r="B2340" s="78" t="s">
        <v>32</v>
      </c>
      <c r="C2340" s="66" t="s">
        <v>10404</v>
      </c>
      <c r="D2340" s="77">
        <v>14000</v>
      </c>
      <c r="E2340" s="76">
        <v>1522.5</v>
      </c>
      <c r="F2340" s="72">
        <f t="shared" si="61"/>
        <v>15522.5</v>
      </c>
      <c r="G2340" s="77">
        <v>0</v>
      </c>
      <c r="H2340" s="77">
        <v>1400</v>
      </c>
      <c r="I2340" s="77">
        <v>0</v>
      </c>
      <c r="J2340" s="72">
        <v>0</v>
      </c>
      <c r="K2340" s="72">
        <v>1400</v>
      </c>
      <c r="L2340" s="72">
        <v>12600</v>
      </c>
      <c r="M2340" s="73" t="s">
        <v>36</v>
      </c>
    </row>
    <row r="2341" spans="1:13" x14ac:dyDescent="0.2">
      <c r="A2341" s="78" t="s">
        <v>530</v>
      </c>
      <c r="B2341" s="78" t="s">
        <v>32</v>
      </c>
      <c r="C2341" s="66" t="s">
        <v>10404</v>
      </c>
      <c r="D2341" s="77">
        <v>14000</v>
      </c>
      <c r="E2341" s="76">
        <v>1522.5</v>
      </c>
      <c r="F2341" s="72">
        <f t="shared" si="61"/>
        <v>15522.5</v>
      </c>
      <c r="G2341" s="77">
        <v>0</v>
      </c>
      <c r="H2341" s="77">
        <v>1400</v>
      </c>
      <c r="I2341" s="77">
        <v>0</v>
      </c>
      <c r="J2341" s="72">
        <v>0</v>
      </c>
      <c r="K2341" s="72">
        <v>1400</v>
      </c>
      <c r="L2341" s="72">
        <v>12600</v>
      </c>
      <c r="M2341" s="73" t="s">
        <v>36</v>
      </c>
    </row>
    <row r="2342" spans="1:13" x14ac:dyDescent="0.2">
      <c r="A2342" s="78" t="s">
        <v>530</v>
      </c>
      <c r="B2342" s="78" t="s">
        <v>32</v>
      </c>
      <c r="C2342" s="66" t="s">
        <v>10404</v>
      </c>
      <c r="D2342" s="77">
        <v>14000</v>
      </c>
      <c r="E2342" s="76">
        <v>1522.5</v>
      </c>
      <c r="F2342" s="72">
        <f t="shared" si="61"/>
        <v>15522.5</v>
      </c>
      <c r="G2342" s="77">
        <v>0</v>
      </c>
      <c r="H2342" s="77">
        <v>1400</v>
      </c>
      <c r="I2342" s="77">
        <v>0</v>
      </c>
      <c r="J2342" s="72">
        <v>0</v>
      </c>
      <c r="K2342" s="72">
        <v>1400</v>
      </c>
      <c r="L2342" s="72">
        <v>12600</v>
      </c>
      <c r="M2342" s="73" t="s">
        <v>36</v>
      </c>
    </row>
    <row r="2343" spans="1:13" x14ac:dyDescent="0.2">
      <c r="A2343" s="78" t="s">
        <v>530</v>
      </c>
      <c r="B2343" s="78" t="s">
        <v>32</v>
      </c>
      <c r="C2343" s="66" t="s">
        <v>10404</v>
      </c>
      <c r="D2343" s="77">
        <v>14000</v>
      </c>
      <c r="E2343" s="76">
        <v>1522.5</v>
      </c>
      <c r="F2343" s="72">
        <f t="shared" si="61"/>
        <v>15522.5</v>
      </c>
      <c r="G2343" s="77">
        <v>0</v>
      </c>
      <c r="H2343" s="77">
        <v>1400</v>
      </c>
      <c r="I2343" s="77">
        <v>0</v>
      </c>
      <c r="J2343" s="72">
        <v>0</v>
      </c>
      <c r="K2343" s="72">
        <v>1400</v>
      </c>
      <c r="L2343" s="72">
        <v>12600</v>
      </c>
      <c r="M2343" s="73" t="s">
        <v>36</v>
      </c>
    </row>
    <row r="2344" spans="1:13" x14ac:dyDescent="0.2">
      <c r="A2344" s="78" t="s">
        <v>530</v>
      </c>
      <c r="B2344" s="78" t="s">
        <v>32</v>
      </c>
      <c r="C2344" s="66" t="s">
        <v>10404</v>
      </c>
      <c r="D2344" s="77">
        <v>14000</v>
      </c>
      <c r="E2344" s="76">
        <v>1522.5</v>
      </c>
      <c r="F2344" s="72">
        <f t="shared" si="61"/>
        <v>15522.5</v>
      </c>
      <c r="G2344" s="77">
        <v>0</v>
      </c>
      <c r="H2344" s="77">
        <v>1400</v>
      </c>
      <c r="I2344" s="77">
        <v>0</v>
      </c>
      <c r="J2344" s="72">
        <v>0</v>
      </c>
      <c r="K2344" s="72">
        <v>1400</v>
      </c>
      <c r="L2344" s="72">
        <v>12600</v>
      </c>
      <c r="M2344" s="73" t="s">
        <v>36</v>
      </c>
    </row>
    <row r="2345" spans="1:13" x14ac:dyDescent="0.2">
      <c r="A2345" s="78" t="s">
        <v>530</v>
      </c>
      <c r="B2345" s="78" t="s">
        <v>32</v>
      </c>
      <c r="C2345" s="66" t="s">
        <v>10404</v>
      </c>
      <c r="D2345" s="77">
        <v>14000</v>
      </c>
      <c r="E2345" s="76">
        <v>1522.5</v>
      </c>
      <c r="F2345" s="72">
        <f t="shared" si="61"/>
        <v>15522.5</v>
      </c>
      <c r="G2345" s="77">
        <v>0</v>
      </c>
      <c r="H2345" s="77">
        <v>1400</v>
      </c>
      <c r="I2345" s="77">
        <v>0</v>
      </c>
      <c r="J2345" s="72">
        <v>0</v>
      </c>
      <c r="K2345" s="72">
        <v>1400</v>
      </c>
      <c r="L2345" s="72">
        <v>12600</v>
      </c>
      <c r="M2345" s="73" t="s">
        <v>36</v>
      </c>
    </row>
    <row r="2346" spans="1:13" x14ac:dyDescent="0.2">
      <c r="A2346" s="78" t="s">
        <v>530</v>
      </c>
      <c r="B2346" s="80" t="s">
        <v>32</v>
      </c>
      <c r="C2346" s="66" t="s">
        <v>10404</v>
      </c>
      <c r="D2346" s="77">
        <v>25000</v>
      </c>
      <c r="E2346" s="76">
        <v>1522.5</v>
      </c>
      <c r="F2346" s="72">
        <f t="shared" si="61"/>
        <v>26522.5</v>
      </c>
      <c r="G2346" s="77">
        <v>0</v>
      </c>
      <c r="H2346" s="77">
        <v>2500</v>
      </c>
      <c r="I2346" s="77">
        <v>0</v>
      </c>
      <c r="J2346" s="72">
        <v>3864.89</v>
      </c>
      <c r="K2346" s="72">
        <v>6364.8899999999994</v>
      </c>
      <c r="L2346" s="72">
        <v>18635.11</v>
      </c>
      <c r="M2346" s="73" t="s">
        <v>36</v>
      </c>
    </row>
    <row r="2347" spans="1:13" x14ac:dyDescent="0.2">
      <c r="A2347" s="78" t="s">
        <v>530</v>
      </c>
      <c r="B2347" s="80" t="s">
        <v>32</v>
      </c>
      <c r="C2347" s="66" t="s">
        <v>10404</v>
      </c>
      <c r="D2347" s="77">
        <v>25000</v>
      </c>
      <c r="E2347" s="76">
        <v>1522.5</v>
      </c>
      <c r="F2347" s="72">
        <f t="shared" si="61"/>
        <v>26522.5</v>
      </c>
      <c r="G2347" s="77">
        <v>0</v>
      </c>
      <c r="H2347" s="77">
        <v>2500</v>
      </c>
      <c r="I2347" s="77">
        <v>0</v>
      </c>
      <c r="J2347" s="72">
        <v>0</v>
      </c>
      <c r="K2347" s="72">
        <v>2500</v>
      </c>
      <c r="L2347" s="72">
        <v>22500</v>
      </c>
      <c r="M2347" s="73" t="s">
        <v>51</v>
      </c>
    </row>
    <row r="2348" spans="1:13" x14ac:dyDescent="0.2">
      <c r="A2348" s="78" t="s">
        <v>530</v>
      </c>
      <c r="B2348" s="80" t="s">
        <v>32</v>
      </c>
      <c r="C2348" s="66" t="s">
        <v>10404</v>
      </c>
      <c r="D2348" s="77">
        <v>25000</v>
      </c>
      <c r="E2348" s="76">
        <v>1522.5</v>
      </c>
      <c r="F2348" s="72">
        <f t="shared" si="61"/>
        <v>26522.5</v>
      </c>
      <c r="G2348" s="77">
        <v>0</v>
      </c>
      <c r="H2348" s="77">
        <v>2500</v>
      </c>
      <c r="I2348" s="77">
        <v>0</v>
      </c>
      <c r="J2348" s="72">
        <v>0</v>
      </c>
      <c r="K2348" s="72">
        <v>2500</v>
      </c>
      <c r="L2348" s="72">
        <v>22500</v>
      </c>
      <c r="M2348" s="73" t="s">
        <v>36</v>
      </c>
    </row>
    <row r="2349" spans="1:13" x14ac:dyDescent="0.2">
      <c r="A2349" s="78" t="s">
        <v>530</v>
      </c>
      <c r="B2349" s="80" t="s">
        <v>32</v>
      </c>
      <c r="C2349" s="66" t="s">
        <v>10404</v>
      </c>
      <c r="D2349" s="77">
        <v>25000</v>
      </c>
      <c r="E2349" s="76">
        <v>1522.5</v>
      </c>
      <c r="F2349" s="72">
        <f t="shared" si="61"/>
        <v>26522.5</v>
      </c>
      <c r="G2349" s="77">
        <v>0</v>
      </c>
      <c r="H2349" s="77">
        <v>2500</v>
      </c>
      <c r="I2349" s="77">
        <v>0</v>
      </c>
      <c r="J2349" s="72">
        <v>5000</v>
      </c>
      <c r="K2349" s="72">
        <v>7500</v>
      </c>
      <c r="L2349" s="72">
        <v>17500</v>
      </c>
      <c r="M2349" s="73" t="s">
        <v>51</v>
      </c>
    </row>
    <row r="2350" spans="1:13" x14ac:dyDescent="0.2">
      <c r="A2350" s="78" t="s">
        <v>530</v>
      </c>
      <c r="B2350" s="80" t="s">
        <v>32</v>
      </c>
      <c r="C2350" s="66" t="s">
        <v>10404</v>
      </c>
      <c r="D2350" s="77">
        <v>25000</v>
      </c>
      <c r="E2350" s="76">
        <v>1522.5</v>
      </c>
      <c r="F2350" s="72">
        <f t="shared" si="61"/>
        <v>26522.5</v>
      </c>
      <c r="G2350" s="77">
        <v>0</v>
      </c>
      <c r="H2350" s="77">
        <v>2500</v>
      </c>
      <c r="I2350" s="77">
        <v>0</v>
      </c>
      <c r="J2350" s="72">
        <v>1000</v>
      </c>
      <c r="K2350" s="72">
        <v>3500</v>
      </c>
      <c r="L2350" s="72">
        <v>21500</v>
      </c>
      <c r="M2350" s="73" t="s">
        <v>36</v>
      </c>
    </row>
    <row r="2351" spans="1:13" x14ac:dyDescent="0.2">
      <c r="A2351" s="78" t="s">
        <v>530</v>
      </c>
      <c r="B2351" s="80" t="s">
        <v>32</v>
      </c>
      <c r="C2351" s="66" t="s">
        <v>10404</v>
      </c>
      <c r="D2351" s="77">
        <v>27650</v>
      </c>
      <c r="E2351" s="76">
        <v>1522.5</v>
      </c>
      <c r="F2351" s="72">
        <f t="shared" si="61"/>
        <v>29172.5</v>
      </c>
      <c r="G2351" s="77">
        <v>0</v>
      </c>
      <c r="H2351" s="77">
        <v>2765</v>
      </c>
      <c r="I2351" s="77">
        <v>0</v>
      </c>
      <c r="J2351" s="72">
        <v>2492.27</v>
      </c>
      <c r="K2351" s="72">
        <v>5257.27</v>
      </c>
      <c r="L2351" s="72">
        <v>22392.73</v>
      </c>
      <c r="M2351" s="73" t="s">
        <v>36</v>
      </c>
    </row>
    <row r="2352" spans="1:13" x14ac:dyDescent="0.2">
      <c r="A2352" s="78" t="s">
        <v>530</v>
      </c>
      <c r="B2352" s="80" t="s">
        <v>32</v>
      </c>
      <c r="C2352" s="66" t="s">
        <v>10404</v>
      </c>
      <c r="D2352" s="77">
        <v>25000</v>
      </c>
      <c r="E2352" s="76">
        <v>1522.5</v>
      </c>
      <c r="F2352" s="72">
        <f t="shared" si="61"/>
        <v>26522.5</v>
      </c>
      <c r="G2352" s="77">
        <v>0</v>
      </c>
      <c r="H2352" s="77">
        <v>2500</v>
      </c>
      <c r="I2352" s="77">
        <v>0</v>
      </c>
      <c r="J2352" s="72">
        <v>0</v>
      </c>
      <c r="K2352" s="72">
        <v>2500</v>
      </c>
      <c r="L2352" s="72">
        <v>22500</v>
      </c>
      <c r="M2352" s="73" t="s">
        <v>36</v>
      </c>
    </row>
    <row r="2353" spans="1:13" x14ac:dyDescent="0.2">
      <c r="A2353" s="78" t="s">
        <v>530</v>
      </c>
      <c r="B2353" s="80" t="s">
        <v>32</v>
      </c>
      <c r="C2353" s="66" t="s">
        <v>10404</v>
      </c>
      <c r="D2353" s="77">
        <v>25000</v>
      </c>
      <c r="E2353" s="76">
        <v>1522.5</v>
      </c>
      <c r="F2353" s="72">
        <f t="shared" si="61"/>
        <v>26522.5</v>
      </c>
      <c r="G2353" s="77">
        <v>0</v>
      </c>
      <c r="H2353" s="77">
        <v>2500</v>
      </c>
      <c r="I2353" s="77">
        <v>0</v>
      </c>
      <c r="J2353" s="72">
        <v>2410.17</v>
      </c>
      <c r="K2353" s="72">
        <v>4910.17</v>
      </c>
      <c r="L2353" s="72">
        <v>20089.830000000002</v>
      </c>
      <c r="M2353" s="73" t="s">
        <v>36</v>
      </c>
    </row>
    <row r="2354" spans="1:13" x14ac:dyDescent="0.2">
      <c r="A2354" s="78" t="s">
        <v>530</v>
      </c>
      <c r="B2354" s="80" t="s">
        <v>32</v>
      </c>
      <c r="C2354" s="66" t="s">
        <v>10404</v>
      </c>
      <c r="D2354" s="77">
        <v>25000</v>
      </c>
      <c r="E2354" s="76">
        <v>1522.5</v>
      </c>
      <c r="F2354" s="72">
        <f t="shared" si="61"/>
        <v>26522.5</v>
      </c>
      <c r="G2354" s="77">
        <v>0</v>
      </c>
      <c r="H2354" s="77">
        <v>2500</v>
      </c>
      <c r="I2354" s="77">
        <v>0</v>
      </c>
      <c r="J2354" s="72">
        <v>1930.96</v>
      </c>
      <c r="K2354" s="72">
        <v>4430.96</v>
      </c>
      <c r="L2354" s="72">
        <v>20569.04</v>
      </c>
      <c r="M2354" s="73" t="s">
        <v>51</v>
      </c>
    </row>
    <row r="2355" spans="1:13" x14ac:dyDescent="0.2">
      <c r="A2355" s="78" t="s">
        <v>530</v>
      </c>
      <c r="B2355" s="80" t="s">
        <v>32</v>
      </c>
      <c r="C2355" s="66" t="s">
        <v>10404</v>
      </c>
      <c r="D2355" s="77">
        <v>25000</v>
      </c>
      <c r="E2355" s="76">
        <v>1522.5</v>
      </c>
      <c r="F2355" s="72">
        <f t="shared" si="61"/>
        <v>26522.5</v>
      </c>
      <c r="G2355" s="77">
        <v>0</v>
      </c>
      <c r="H2355" s="77">
        <v>2500</v>
      </c>
      <c r="I2355" s="77">
        <v>0</v>
      </c>
      <c r="J2355" s="72">
        <v>1300</v>
      </c>
      <c r="K2355" s="72">
        <v>3800</v>
      </c>
      <c r="L2355" s="72">
        <v>21200</v>
      </c>
      <c r="M2355" s="73" t="s">
        <v>36</v>
      </c>
    </row>
    <row r="2356" spans="1:13" x14ac:dyDescent="0.2">
      <c r="A2356" s="78" t="s">
        <v>530</v>
      </c>
      <c r="B2356" s="80" t="s">
        <v>32</v>
      </c>
      <c r="C2356" s="66" t="s">
        <v>10404</v>
      </c>
      <c r="D2356" s="77">
        <v>25000</v>
      </c>
      <c r="E2356" s="76">
        <v>1522.5</v>
      </c>
      <c r="F2356" s="72">
        <f t="shared" si="61"/>
        <v>26522.5</v>
      </c>
      <c r="G2356" s="77">
        <v>0</v>
      </c>
      <c r="H2356" s="77">
        <v>2500</v>
      </c>
      <c r="I2356" s="77">
        <v>0</v>
      </c>
      <c r="J2356" s="72">
        <v>1663.17</v>
      </c>
      <c r="K2356" s="72">
        <v>4163.17</v>
      </c>
      <c r="L2356" s="72">
        <v>20836.830000000002</v>
      </c>
      <c r="M2356" s="73" t="s">
        <v>36</v>
      </c>
    </row>
    <row r="2357" spans="1:13" x14ac:dyDescent="0.2">
      <c r="A2357" s="78" t="s">
        <v>530</v>
      </c>
      <c r="B2357" s="80" t="s">
        <v>32</v>
      </c>
      <c r="C2357" s="66" t="s">
        <v>10404</v>
      </c>
      <c r="D2357" s="77">
        <v>25000</v>
      </c>
      <c r="E2357" s="76">
        <v>1522.5</v>
      </c>
      <c r="F2357" s="72">
        <f t="shared" si="61"/>
        <v>26522.5</v>
      </c>
      <c r="G2357" s="77">
        <v>0</v>
      </c>
      <c r="H2357" s="77">
        <v>2500</v>
      </c>
      <c r="I2357" s="77">
        <v>0</v>
      </c>
      <c r="J2357" s="72">
        <v>1619.26</v>
      </c>
      <c r="K2357" s="72">
        <v>4119.26</v>
      </c>
      <c r="L2357" s="72">
        <v>20880.739999999998</v>
      </c>
      <c r="M2357" s="73" t="s">
        <v>36</v>
      </c>
    </row>
    <row r="2358" spans="1:13" x14ac:dyDescent="0.2">
      <c r="A2358" s="78" t="s">
        <v>530</v>
      </c>
      <c r="B2358" s="80" t="s">
        <v>32</v>
      </c>
      <c r="C2358" s="66" t="s">
        <v>10404</v>
      </c>
      <c r="D2358" s="77">
        <v>25000</v>
      </c>
      <c r="E2358" s="76">
        <v>1522.5</v>
      </c>
      <c r="F2358" s="72">
        <f t="shared" ref="F2358:F2428" si="62">D2358+E2358</f>
        <v>26522.5</v>
      </c>
      <c r="G2358" s="77">
        <v>0</v>
      </c>
      <c r="H2358" s="77">
        <v>2500</v>
      </c>
      <c r="I2358" s="77">
        <v>0</v>
      </c>
      <c r="J2358" s="72">
        <v>0</v>
      </c>
      <c r="K2358" s="72">
        <v>2500</v>
      </c>
      <c r="L2358" s="72">
        <v>22500</v>
      </c>
      <c r="M2358" s="73" t="s">
        <v>51</v>
      </c>
    </row>
    <row r="2359" spans="1:13" x14ac:dyDescent="0.2">
      <c r="A2359" s="78" t="s">
        <v>530</v>
      </c>
      <c r="B2359" s="80" t="s">
        <v>32</v>
      </c>
      <c r="C2359" s="66" t="s">
        <v>10404</v>
      </c>
      <c r="D2359" s="77">
        <v>25000</v>
      </c>
      <c r="E2359" s="76">
        <v>1522.5</v>
      </c>
      <c r="F2359" s="72">
        <f t="shared" si="62"/>
        <v>26522.5</v>
      </c>
      <c r="G2359" s="77">
        <v>0</v>
      </c>
      <c r="H2359" s="77">
        <v>2500</v>
      </c>
      <c r="I2359" s="77">
        <v>0</v>
      </c>
      <c r="J2359" s="72">
        <v>1868.01</v>
      </c>
      <c r="K2359" s="72">
        <v>4368.01</v>
      </c>
      <c r="L2359" s="72">
        <v>20631.989999999998</v>
      </c>
      <c r="M2359" s="73" t="s">
        <v>36</v>
      </c>
    </row>
    <row r="2360" spans="1:13" x14ac:dyDescent="0.2">
      <c r="A2360" s="78" t="s">
        <v>530</v>
      </c>
      <c r="B2360" s="80" t="s">
        <v>32</v>
      </c>
      <c r="C2360" s="66" t="s">
        <v>10404</v>
      </c>
      <c r="D2360" s="77">
        <v>25000</v>
      </c>
      <c r="E2360" s="76">
        <v>1522.5</v>
      </c>
      <c r="F2360" s="72">
        <f t="shared" si="62"/>
        <v>26522.5</v>
      </c>
      <c r="G2360" s="77">
        <v>0</v>
      </c>
      <c r="H2360" s="77">
        <v>2500</v>
      </c>
      <c r="I2360" s="77">
        <v>0</v>
      </c>
      <c r="J2360" s="72">
        <v>0</v>
      </c>
      <c r="K2360" s="72">
        <v>2500</v>
      </c>
      <c r="L2360" s="72">
        <v>22500</v>
      </c>
      <c r="M2360" s="73" t="s">
        <v>36</v>
      </c>
    </row>
    <row r="2361" spans="1:13" x14ac:dyDescent="0.2">
      <c r="A2361" s="78" t="s">
        <v>530</v>
      </c>
      <c r="B2361" s="80" t="s">
        <v>32</v>
      </c>
      <c r="C2361" s="66" t="s">
        <v>10404</v>
      </c>
      <c r="D2361" s="77">
        <v>25000</v>
      </c>
      <c r="E2361" s="76">
        <v>1522.5</v>
      </c>
      <c r="F2361" s="72">
        <f t="shared" si="62"/>
        <v>26522.5</v>
      </c>
      <c r="G2361" s="77">
        <v>0</v>
      </c>
      <c r="H2361" s="77">
        <v>2500</v>
      </c>
      <c r="I2361" s="77">
        <v>0</v>
      </c>
      <c r="J2361" s="72">
        <v>1543.78</v>
      </c>
      <c r="K2361" s="72">
        <v>4043.7799999999997</v>
      </c>
      <c r="L2361" s="72">
        <v>20956.22</v>
      </c>
      <c r="M2361" s="73" t="s">
        <v>36</v>
      </c>
    </row>
    <row r="2362" spans="1:13" x14ac:dyDescent="0.2">
      <c r="A2362" s="78" t="s">
        <v>530</v>
      </c>
      <c r="B2362" s="80" t="s">
        <v>32</v>
      </c>
      <c r="C2362" s="66" t="s">
        <v>10404</v>
      </c>
      <c r="D2362" s="77">
        <v>25000</v>
      </c>
      <c r="E2362" s="76">
        <v>1522.5</v>
      </c>
      <c r="F2362" s="72">
        <f t="shared" si="62"/>
        <v>26522.5</v>
      </c>
      <c r="G2362" s="77">
        <v>0</v>
      </c>
      <c r="H2362" s="77">
        <v>2500</v>
      </c>
      <c r="I2362" s="77">
        <v>0</v>
      </c>
      <c r="J2362" s="72">
        <v>0</v>
      </c>
      <c r="K2362" s="72">
        <v>2500</v>
      </c>
      <c r="L2362" s="72">
        <v>22500</v>
      </c>
      <c r="M2362" s="73" t="s">
        <v>36</v>
      </c>
    </row>
    <row r="2363" spans="1:13" x14ac:dyDescent="0.2">
      <c r="A2363" s="78" t="s">
        <v>530</v>
      </c>
      <c r="B2363" s="80" t="s">
        <v>32</v>
      </c>
      <c r="C2363" s="66" t="s">
        <v>10404</v>
      </c>
      <c r="D2363" s="77">
        <v>25000</v>
      </c>
      <c r="E2363" s="76">
        <v>1522.5</v>
      </c>
      <c r="F2363" s="72">
        <f t="shared" si="62"/>
        <v>26522.5</v>
      </c>
      <c r="G2363" s="77">
        <v>0</v>
      </c>
      <c r="H2363" s="77">
        <v>2500</v>
      </c>
      <c r="I2363" s="77">
        <v>0</v>
      </c>
      <c r="J2363" s="72">
        <v>1819.24</v>
      </c>
      <c r="K2363" s="72">
        <v>4319.24</v>
      </c>
      <c r="L2363" s="72">
        <v>20680.760000000002</v>
      </c>
      <c r="M2363" s="73" t="s">
        <v>36</v>
      </c>
    </row>
    <row r="2364" spans="1:13" x14ac:dyDescent="0.2">
      <c r="A2364" s="78" t="s">
        <v>530</v>
      </c>
      <c r="B2364" s="80" t="s">
        <v>32</v>
      </c>
      <c r="C2364" s="66" t="s">
        <v>10404</v>
      </c>
      <c r="D2364" s="77">
        <v>25000</v>
      </c>
      <c r="E2364" s="76">
        <v>1522.5</v>
      </c>
      <c r="F2364" s="72">
        <f t="shared" si="62"/>
        <v>26522.5</v>
      </c>
      <c r="G2364" s="77">
        <v>0</v>
      </c>
      <c r="H2364" s="77">
        <v>2500</v>
      </c>
      <c r="I2364" s="77">
        <v>0</v>
      </c>
      <c r="J2364" s="72">
        <v>1318.2</v>
      </c>
      <c r="K2364" s="72">
        <v>3818.2</v>
      </c>
      <c r="L2364" s="72">
        <v>21181.8</v>
      </c>
      <c r="M2364" s="73" t="s">
        <v>36</v>
      </c>
    </row>
    <row r="2365" spans="1:13" x14ac:dyDescent="0.2">
      <c r="A2365" s="78" t="s">
        <v>530</v>
      </c>
      <c r="B2365" s="80" t="s">
        <v>32</v>
      </c>
      <c r="C2365" s="66" t="s">
        <v>10404</v>
      </c>
      <c r="D2365" s="77">
        <v>25000</v>
      </c>
      <c r="E2365" s="76">
        <v>1522.5</v>
      </c>
      <c r="F2365" s="72">
        <f t="shared" si="62"/>
        <v>26522.5</v>
      </c>
      <c r="G2365" s="77">
        <v>0</v>
      </c>
      <c r="H2365" s="77">
        <v>2500</v>
      </c>
      <c r="I2365" s="77">
        <v>0</v>
      </c>
      <c r="J2365" s="72">
        <v>0</v>
      </c>
      <c r="K2365" s="72">
        <v>2500</v>
      </c>
      <c r="L2365" s="72">
        <v>22500</v>
      </c>
      <c r="M2365" s="73" t="s">
        <v>36</v>
      </c>
    </row>
    <row r="2366" spans="1:13" x14ac:dyDescent="0.2">
      <c r="A2366" s="78" t="s">
        <v>530</v>
      </c>
      <c r="B2366" s="80" t="s">
        <v>32</v>
      </c>
      <c r="C2366" s="66" t="s">
        <v>10404</v>
      </c>
      <c r="D2366" s="77">
        <v>25000</v>
      </c>
      <c r="E2366" s="76">
        <v>1522.5</v>
      </c>
      <c r="F2366" s="72">
        <f t="shared" si="62"/>
        <v>26522.5</v>
      </c>
      <c r="G2366" s="77">
        <v>0</v>
      </c>
      <c r="H2366" s="77">
        <v>2500</v>
      </c>
      <c r="I2366" s="77">
        <v>0</v>
      </c>
      <c r="J2366" s="72">
        <v>0</v>
      </c>
      <c r="K2366" s="72">
        <v>2500</v>
      </c>
      <c r="L2366" s="72">
        <v>22500</v>
      </c>
      <c r="M2366" s="73" t="s">
        <v>51</v>
      </c>
    </row>
    <row r="2367" spans="1:13" x14ac:dyDescent="0.2">
      <c r="A2367" s="78" t="s">
        <v>530</v>
      </c>
      <c r="B2367" s="80" t="s">
        <v>32</v>
      </c>
      <c r="C2367" s="66" t="s">
        <v>10404</v>
      </c>
      <c r="D2367" s="77">
        <v>27650</v>
      </c>
      <c r="E2367" s="76">
        <v>1522.5</v>
      </c>
      <c r="F2367" s="72">
        <f t="shared" si="62"/>
        <v>29172.5</v>
      </c>
      <c r="G2367" s="77">
        <v>0</v>
      </c>
      <c r="H2367" s="77">
        <v>2765</v>
      </c>
      <c r="I2367" s="77">
        <v>0</v>
      </c>
      <c r="J2367" s="72">
        <v>1741.2</v>
      </c>
      <c r="K2367" s="72">
        <v>4506.2</v>
      </c>
      <c r="L2367" s="72">
        <v>23143.8</v>
      </c>
      <c r="M2367" s="73" t="s">
        <v>36</v>
      </c>
    </row>
    <row r="2368" spans="1:13" x14ac:dyDescent="0.2">
      <c r="A2368" s="78" t="s">
        <v>530</v>
      </c>
      <c r="B2368" s="80" t="s">
        <v>32</v>
      </c>
      <c r="C2368" s="66" t="s">
        <v>10404</v>
      </c>
      <c r="D2368" s="77">
        <v>25000</v>
      </c>
      <c r="E2368" s="76">
        <v>1522.5</v>
      </c>
      <c r="F2368" s="72">
        <f t="shared" si="62"/>
        <v>26522.5</v>
      </c>
      <c r="G2368" s="77">
        <v>0</v>
      </c>
      <c r="H2368" s="77">
        <v>2500</v>
      </c>
      <c r="I2368" s="77">
        <v>0</v>
      </c>
      <c r="J2368" s="72">
        <v>0</v>
      </c>
      <c r="K2368" s="72">
        <v>2500</v>
      </c>
      <c r="L2368" s="72">
        <v>22500</v>
      </c>
      <c r="M2368" s="73" t="s">
        <v>36</v>
      </c>
    </row>
    <row r="2369" spans="1:13" x14ac:dyDescent="0.2">
      <c r="A2369" s="78" t="s">
        <v>530</v>
      </c>
      <c r="B2369" s="80" t="s">
        <v>32</v>
      </c>
      <c r="C2369" s="66" t="s">
        <v>10404</v>
      </c>
      <c r="D2369" s="77">
        <v>25000</v>
      </c>
      <c r="E2369" s="76">
        <v>1522.5</v>
      </c>
      <c r="F2369" s="72">
        <f t="shared" si="62"/>
        <v>26522.5</v>
      </c>
      <c r="G2369" s="77">
        <v>0</v>
      </c>
      <c r="H2369" s="77">
        <v>2500</v>
      </c>
      <c r="I2369" s="77">
        <v>0</v>
      </c>
      <c r="J2369" s="72">
        <v>2772.32</v>
      </c>
      <c r="K2369" s="72">
        <v>5272.32</v>
      </c>
      <c r="L2369" s="72">
        <v>19727.68</v>
      </c>
      <c r="M2369" s="73" t="s">
        <v>36</v>
      </c>
    </row>
    <row r="2370" spans="1:13" x14ac:dyDescent="0.2">
      <c r="A2370" s="78" t="s">
        <v>530</v>
      </c>
      <c r="B2370" s="80" t="s">
        <v>32</v>
      </c>
      <c r="C2370" s="66" t="s">
        <v>10404</v>
      </c>
      <c r="D2370" s="77">
        <v>25000</v>
      </c>
      <c r="E2370" s="76">
        <v>1522.5</v>
      </c>
      <c r="F2370" s="72">
        <f t="shared" si="62"/>
        <v>26522.5</v>
      </c>
      <c r="G2370" s="77">
        <v>0</v>
      </c>
      <c r="H2370" s="77">
        <v>2500</v>
      </c>
      <c r="I2370" s="77">
        <v>0</v>
      </c>
      <c r="J2370" s="72">
        <v>0</v>
      </c>
      <c r="K2370" s="72">
        <v>2500</v>
      </c>
      <c r="L2370" s="72">
        <v>22500</v>
      </c>
      <c r="M2370" s="73" t="s">
        <v>36</v>
      </c>
    </row>
    <row r="2371" spans="1:13" x14ac:dyDescent="0.2">
      <c r="A2371" s="78" t="s">
        <v>530</v>
      </c>
      <c r="B2371" s="80" t="s">
        <v>32</v>
      </c>
      <c r="C2371" s="66" t="s">
        <v>10404</v>
      </c>
      <c r="D2371" s="77">
        <v>25000</v>
      </c>
      <c r="E2371" s="76">
        <v>1522.5</v>
      </c>
      <c r="F2371" s="72">
        <f t="shared" si="62"/>
        <v>26522.5</v>
      </c>
      <c r="G2371" s="77">
        <v>0</v>
      </c>
      <c r="H2371" s="77">
        <v>2500</v>
      </c>
      <c r="I2371" s="77">
        <v>0</v>
      </c>
      <c r="J2371" s="72">
        <v>0</v>
      </c>
      <c r="K2371" s="72">
        <v>2500</v>
      </c>
      <c r="L2371" s="72">
        <v>22500</v>
      </c>
      <c r="M2371" s="73" t="s">
        <v>36</v>
      </c>
    </row>
    <row r="2372" spans="1:13" x14ac:dyDescent="0.2">
      <c r="A2372" s="78" t="s">
        <v>530</v>
      </c>
      <c r="B2372" s="80" t="s">
        <v>32</v>
      </c>
      <c r="C2372" s="66" t="s">
        <v>10404</v>
      </c>
      <c r="D2372" s="77">
        <v>25000</v>
      </c>
      <c r="E2372" s="76">
        <v>1522.5</v>
      </c>
      <c r="F2372" s="72">
        <f t="shared" si="62"/>
        <v>26522.5</v>
      </c>
      <c r="G2372" s="77">
        <v>0</v>
      </c>
      <c r="H2372" s="77">
        <v>2500</v>
      </c>
      <c r="I2372" s="77">
        <v>0</v>
      </c>
      <c r="J2372" s="72">
        <v>630</v>
      </c>
      <c r="K2372" s="72">
        <v>3130</v>
      </c>
      <c r="L2372" s="72">
        <v>21870</v>
      </c>
      <c r="M2372" s="73" t="s">
        <v>36</v>
      </c>
    </row>
    <row r="2373" spans="1:13" x14ac:dyDescent="0.2">
      <c r="A2373" s="78" t="s">
        <v>530</v>
      </c>
      <c r="B2373" s="80" t="s">
        <v>32</v>
      </c>
      <c r="C2373" s="66" t="s">
        <v>10404</v>
      </c>
      <c r="D2373" s="77">
        <v>30000</v>
      </c>
      <c r="E2373" s="76">
        <v>1522.5</v>
      </c>
      <c r="F2373" s="72">
        <f t="shared" si="62"/>
        <v>31522.5</v>
      </c>
      <c r="G2373" s="77">
        <v>0</v>
      </c>
      <c r="H2373" s="77">
        <v>2100</v>
      </c>
      <c r="I2373" s="77">
        <v>912</v>
      </c>
      <c r="J2373" s="72">
        <v>4195.8</v>
      </c>
      <c r="K2373" s="72">
        <v>7207.8</v>
      </c>
      <c r="L2373" s="72">
        <v>22792.2</v>
      </c>
      <c r="M2373" s="73" t="s">
        <v>36</v>
      </c>
    </row>
    <row r="2374" spans="1:13" x14ac:dyDescent="0.2">
      <c r="A2374" s="78" t="s">
        <v>530</v>
      </c>
      <c r="B2374" s="80" t="s">
        <v>32</v>
      </c>
      <c r="C2374" s="66" t="s">
        <v>10404</v>
      </c>
      <c r="D2374" s="77">
        <v>30000</v>
      </c>
      <c r="E2374" s="76">
        <v>1522.5</v>
      </c>
      <c r="F2374" s="72">
        <f t="shared" si="62"/>
        <v>31522.5</v>
      </c>
      <c r="G2374" s="77">
        <v>0</v>
      </c>
      <c r="H2374" s="77">
        <v>2100</v>
      </c>
      <c r="I2374" s="77">
        <v>912</v>
      </c>
      <c r="J2374" s="72">
        <v>2250</v>
      </c>
      <c r="K2374" s="72">
        <v>5262</v>
      </c>
      <c r="L2374" s="72">
        <v>24738</v>
      </c>
      <c r="M2374" s="73" t="s">
        <v>36</v>
      </c>
    </row>
    <row r="2375" spans="1:13" x14ac:dyDescent="0.2">
      <c r="A2375" s="78" t="s">
        <v>530</v>
      </c>
      <c r="B2375" s="80" t="s">
        <v>32</v>
      </c>
      <c r="C2375" s="66" t="s">
        <v>10404</v>
      </c>
      <c r="D2375" s="77">
        <v>30000</v>
      </c>
      <c r="E2375" s="76">
        <v>1522.5</v>
      </c>
      <c r="F2375" s="72">
        <f t="shared" si="62"/>
        <v>31522.5</v>
      </c>
      <c r="G2375" s="77">
        <v>0</v>
      </c>
      <c r="H2375" s="77">
        <v>2100</v>
      </c>
      <c r="I2375" s="77">
        <v>912</v>
      </c>
      <c r="J2375" s="72">
        <v>3965.46</v>
      </c>
      <c r="K2375" s="72">
        <v>6977.46</v>
      </c>
      <c r="L2375" s="72">
        <v>23022.54</v>
      </c>
      <c r="M2375" s="73" t="s">
        <v>36</v>
      </c>
    </row>
    <row r="2376" spans="1:13" x14ac:dyDescent="0.2">
      <c r="A2376" s="78" t="s">
        <v>530</v>
      </c>
      <c r="B2376" s="80" t="s">
        <v>32</v>
      </c>
      <c r="C2376" s="66" t="s">
        <v>10404</v>
      </c>
      <c r="D2376" s="77">
        <v>30000</v>
      </c>
      <c r="E2376" s="76">
        <v>1522.5</v>
      </c>
      <c r="F2376" s="72">
        <f t="shared" si="62"/>
        <v>31522.5</v>
      </c>
      <c r="G2376" s="77">
        <v>0</v>
      </c>
      <c r="H2376" s="77">
        <v>2100</v>
      </c>
      <c r="I2376" s="77">
        <v>912</v>
      </c>
      <c r="J2376" s="72">
        <v>2250</v>
      </c>
      <c r="K2376" s="72">
        <v>5262</v>
      </c>
      <c r="L2376" s="72">
        <v>24738</v>
      </c>
      <c r="M2376" s="73" t="s">
        <v>36</v>
      </c>
    </row>
    <row r="2377" spans="1:13" x14ac:dyDescent="0.2">
      <c r="A2377" s="78" t="s">
        <v>530</v>
      </c>
      <c r="B2377" s="80" t="s">
        <v>32</v>
      </c>
      <c r="C2377" s="66" t="s">
        <v>10404</v>
      </c>
      <c r="D2377" s="77">
        <v>30000</v>
      </c>
      <c r="E2377" s="76">
        <v>1522.5</v>
      </c>
      <c r="F2377" s="72">
        <f t="shared" si="62"/>
        <v>31522.5</v>
      </c>
      <c r="G2377" s="77">
        <v>0</v>
      </c>
      <c r="H2377" s="77">
        <v>2100</v>
      </c>
      <c r="I2377" s="77">
        <v>912</v>
      </c>
      <c r="J2377" s="72">
        <v>2250</v>
      </c>
      <c r="K2377" s="72">
        <v>5262</v>
      </c>
      <c r="L2377" s="72">
        <v>24738</v>
      </c>
      <c r="M2377" s="73" t="s">
        <v>51</v>
      </c>
    </row>
    <row r="2378" spans="1:13" x14ac:dyDescent="0.2">
      <c r="A2378" s="78" t="s">
        <v>530</v>
      </c>
      <c r="B2378" s="80" t="s">
        <v>32</v>
      </c>
      <c r="C2378" s="66" t="s">
        <v>10404</v>
      </c>
      <c r="D2378" s="77">
        <v>30000</v>
      </c>
      <c r="E2378" s="76">
        <v>1522.5</v>
      </c>
      <c r="F2378" s="72">
        <f t="shared" si="62"/>
        <v>31522.5</v>
      </c>
      <c r="G2378" s="77">
        <v>0</v>
      </c>
      <c r="H2378" s="77">
        <v>2100</v>
      </c>
      <c r="I2378" s="77">
        <v>912</v>
      </c>
      <c r="J2378" s="72">
        <v>2250</v>
      </c>
      <c r="K2378" s="72">
        <v>5262</v>
      </c>
      <c r="L2378" s="72">
        <v>24738</v>
      </c>
      <c r="M2378" s="73" t="s">
        <v>36</v>
      </c>
    </row>
    <row r="2379" spans="1:13" x14ac:dyDescent="0.2">
      <c r="A2379" s="78" t="s">
        <v>530</v>
      </c>
      <c r="B2379" s="80" t="s">
        <v>32</v>
      </c>
      <c r="C2379" s="66" t="s">
        <v>10404</v>
      </c>
      <c r="D2379" s="77">
        <v>30000</v>
      </c>
      <c r="E2379" s="76">
        <v>1522.5</v>
      </c>
      <c r="F2379" s="72">
        <f t="shared" si="62"/>
        <v>31522.5</v>
      </c>
      <c r="G2379" s="77">
        <v>0</v>
      </c>
      <c r="H2379" s="77">
        <v>2100</v>
      </c>
      <c r="I2379" s="77">
        <v>912</v>
      </c>
      <c r="J2379" s="72">
        <v>3723.49</v>
      </c>
      <c r="K2379" s="72">
        <v>6735.49</v>
      </c>
      <c r="L2379" s="72">
        <v>23264.510000000002</v>
      </c>
      <c r="M2379" s="73" t="s">
        <v>51</v>
      </c>
    </row>
    <row r="2380" spans="1:13" x14ac:dyDescent="0.2">
      <c r="A2380" s="78" t="s">
        <v>530</v>
      </c>
      <c r="B2380" s="80" t="s">
        <v>32</v>
      </c>
      <c r="C2380" s="66" t="s">
        <v>10404</v>
      </c>
      <c r="D2380" s="77">
        <v>30000</v>
      </c>
      <c r="E2380" s="76">
        <v>1522.5</v>
      </c>
      <c r="F2380" s="72">
        <f t="shared" si="62"/>
        <v>31522.5</v>
      </c>
      <c r="G2380" s="77">
        <v>0</v>
      </c>
      <c r="H2380" s="77">
        <v>2100</v>
      </c>
      <c r="I2380" s="77">
        <v>912</v>
      </c>
      <c r="J2380" s="72">
        <v>3965.46</v>
      </c>
      <c r="K2380" s="72">
        <v>6977.46</v>
      </c>
      <c r="L2380" s="72">
        <v>23022.54</v>
      </c>
      <c r="M2380" s="73" t="s">
        <v>36</v>
      </c>
    </row>
    <row r="2381" spans="1:13" x14ac:dyDescent="0.2">
      <c r="A2381" s="78" t="s">
        <v>530</v>
      </c>
      <c r="B2381" s="80" t="s">
        <v>32</v>
      </c>
      <c r="C2381" s="66" t="s">
        <v>10404</v>
      </c>
      <c r="D2381" s="77">
        <v>30000</v>
      </c>
      <c r="E2381" s="76">
        <v>1522.5</v>
      </c>
      <c r="F2381" s="72">
        <f t="shared" si="62"/>
        <v>31522.5</v>
      </c>
      <c r="G2381" s="77">
        <v>0</v>
      </c>
      <c r="H2381" s="77">
        <v>2100</v>
      </c>
      <c r="I2381" s="77">
        <v>912</v>
      </c>
      <c r="J2381" s="72">
        <v>7772.39</v>
      </c>
      <c r="K2381" s="72">
        <v>10784.39</v>
      </c>
      <c r="L2381" s="72">
        <v>19215.61</v>
      </c>
      <c r="M2381" s="73" t="s">
        <v>36</v>
      </c>
    </row>
    <row r="2382" spans="1:13" x14ac:dyDescent="0.2">
      <c r="A2382" s="78" t="s">
        <v>530</v>
      </c>
      <c r="B2382" s="80" t="s">
        <v>32</v>
      </c>
      <c r="C2382" s="66" t="s">
        <v>10404</v>
      </c>
      <c r="D2382" s="77">
        <v>30000</v>
      </c>
      <c r="E2382" s="76">
        <v>1522.5</v>
      </c>
      <c r="F2382" s="72">
        <f t="shared" si="62"/>
        <v>31522.5</v>
      </c>
      <c r="G2382" s="77">
        <v>0</v>
      </c>
      <c r="H2382" s="77">
        <v>2100</v>
      </c>
      <c r="I2382" s="77">
        <v>912</v>
      </c>
      <c r="J2382" s="72">
        <v>2250</v>
      </c>
      <c r="K2382" s="72">
        <v>5262</v>
      </c>
      <c r="L2382" s="72">
        <v>24738</v>
      </c>
      <c r="M2382" s="73" t="s">
        <v>36</v>
      </c>
    </row>
    <row r="2383" spans="1:13" x14ac:dyDescent="0.2">
      <c r="A2383" s="78" t="s">
        <v>530</v>
      </c>
      <c r="B2383" s="80" t="s">
        <v>32</v>
      </c>
      <c r="C2383" s="66" t="s">
        <v>10404</v>
      </c>
      <c r="D2383" s="77">
        <v>30000</v>
      </c>
      <c r="E2383" s="76">
        <v>1522.5</v>
      </c>
      <c r="F2383" s="72">
        <f t="shared" si="62"/>
        <v>31522.5</v>
      </c>
      <c r="G2383" s="77">
        <v>0</v>
      </c>
      <c r="H2383" s="77">
        <v>2100</v>
      </c>
      <c r="I2383" s="77">
        <v>912</v>
      </c>
      <c r="J2383" s="72">
        <v>3750</v>
      </c>
      <c r="K2383" s="72">
        <v>6762</v>
      </c>
      <c r="L2383" s="72">
        <v>23238</v>
      </c>
      <c r="M2383" s="73" t="s">
        <v>36</v>
      </c>
    </row>
    <row r="2384" spans="1:13" x14ac:dyDescent="0.2">
      <c r="A2384" s="78" t="s">
        <v>530</v>
      </c>
      <c r="B2384" s="80" t="s">
        <v>32</v>
      </c>
      <c r="C2384" s="66" t="s">
        <v>10404</v>
      </c>
      <c r="D2384" s="77">
        <v>35000</v>
      </c>
      <c r="E2384" s="76">
        <v>1522.5</v>
      </c>
      <c r="F2384" s="72">
        <f t="shared" si="62"/>
        <v>36522.5</v>
      </c>
      <c r="G2384" s="77">
        <v>0</v>
      </c>
      <c r="H2384" s="77">
        <v>2450</v>
      </c>
      <c r="I2384" s="77">
        <v>1064</v>
      </c>
      <c r="J2384" s="72">
        <v>10715.779999999999</v>
      </c>
      <c r="K2384" s="72">
        <v>14229.779999999999</v>
      </c>
      <c r="L2384" s="72">
        <v>20770.22</v>
      </c>
      <c r="M2384" s="73" t="s">
        <v>36</v>
      </c>
    </row>
    <row r="2385" spans="1:13" x14ac:dyDescent="0.2">
      <c r="A2385" s="78" t="s">
        <v>530</v>
      </c>
      <c r="B2385" s="80" t="s">
        <v>32</v>
      </c>
      <c r="C2385" s="66" t="s">
        <v>10404</v>
      </c>
      <c r="D2385" s="77">
        <v>30000</v>
      </c>
      <c r="E2385" s="76">
        <v>1522.5</v>
      </c>
      <c r="F2385" s="72">
        <f t="shared" si="62"/>
        <v>31522.5</v>
      </c>
      <c r="G2385" s="77">
        <v>0</v>
      </c>
      <c r="H2385" s="77">
        <v>2100</v>
      </c>
      <c r="I2385" s="77">
        <v>912</v>
      </c>
      <c r="J2385" s="72">
        <v>3010</v>
      </c>
      <c r="K2385" s="72">
        <v>6022</v>
      </c>
      <c r="L2385" s="72">
        <v>23978</v>
      </c>
      <c r="M2385" s="73" t="s">
        <v>36</v>
      </c>
    </row>
    <row r="2386" spans="1:13" x14ac:dyDescent="0.2">
      <c r="A2386" s="78" t="s">
        <v>530</v>
      </c>
      <c r="B2386" s="80" t="s">
        <v>32</v>
      </c>
      <c r="C2386" s="66" t="s">
        <v>10404</v>
      </c>
      <c r="D2386" s="77">
        <v>30000</v>
      </c>
      <c r="E2386" s="76">
        <v>1522.5</v>
      </c>
      <c r="F2386" s="72">
        <f t="shared" si="62"/>
        <v>31522.5</v>
      </c>
      <c r="G2386" s="77">
        <v>0</v>
      </c>
      <c r="H2386" s="77">
        <v>2100</v>
      </c>
      <c r="I2386" s="77">
        <v>912</v>
      </c>
      <c r="J2386" s="72">
        <v>7102.65</v>
      </c>
      <c r="K2386" s="72">
        <v>10114.65</v>
      </c>
      <c r="L2386" s="72">
        <v>19885.349999999999</v>
      </c>
      <c r="M2386" s="73" t="s">
        <v>51</v>
      </c>
    </row>
    <row r="2387" spans="1:13" x14ac:dyDescent="0.2">
      <c r="A2387" s="78" t="s">
        <v>530</v>
      </c>
      <c r="B2387" s="80" t="s">
        <v>32</v>
      </c>
      <c r="C2387" s="66" t="s">
        <v>10404</v>
      </c>
      <c r="D2387" s="77">
        <v>30000</v>
      </c>
      <c r="E2387" s="76">
        <v>1522.5</v>
      </c>
      <c r="F2387" s="72">
        <f t="shared" si="62"/>
        <v>31522.5</v>
      </c>
      <c r="G2387" s="77">
        <v>0</v>
      </c>
      <c r="H2387" s="77">
        <v>2100</v>
      </c>
      <c r="I2387" s="77">
        <v>912</v>
      </c>
      <c r="J2387" s="72">
        <v>4327.7299999999996</v>
      </c>
      <c r="K2387" s="72">
        <v>7339.73</v>
      </c>
      <c r="L2387" s="72">
        <v>22660.27</v>
      </c>
      <c r="M2387" s="73" t="s">
        <v>36</v>
      </c>
    </row>
    <row r="2388" spans="1:13" x14ac:dyDescent="0.2">
      <c r="A2388" s="78" t="s">
        <v>530</v>
      </c>
      <c r="B2388" s="80" t="s">
        <v>32</v>
      </c>
      <c r="C2388" s="66" t="s">
        <v>10404</v>
      </c>
      <c r="D2388" s="77">
        <v>30000</v>
      </c>
      <c r="E2388" s="76">
        <v>1522.5</v>
      </c>
      <c r="F2388" s="72">
        <f t="shared" si="62"/>
        <v>31522.5</v>
      </c>
      <c r="G2388" s="77">
        <v>0</v>
      </c>
      <c r="H2388" s="77">
        <v>2100</v>
      </c>
      <c r="I2388" s="77">
        <v>912</v>
      </c>
      <c r="J2388" s="72">
        <v>2250</v>
      </c>
      <c r="K2388" s="72">
        <v>5262</v>
      </c>
      <c r="L2388" s="72">
        <v>24738</v>
      </c>
      <c r="M2388" s="73" t="s">
        <v>36</v>
      </c>
    </row>
    <row r="2389" spans="1:13" x14ac:dyDescent="0.2">
      <c r="A2389" s="78" t="s">
        <v>530</v>
      </c>
      <c r="B2389" s="80" t="s">
        <v>32</v>
      </c>
      <c r="C2389" s="66" t="s">
        <v>10404</v>
      </c>
      <c r="D2389" s="77">
        <v>30000</v>
      </c>
      <c r="E2389" s="76">
        <v>1522.5</v>
      </c>
      <c r="F2389" s="72">
        <f t="shared" si="62"/>
        <v>31522.5</v>
      </c>
      <c r="G2389" s="77">
        <v>0</v>
      </c>
      <c r="H2389" s="77">
        <v>2100</v>
      </c>
      <c r="I2389" s="77">
        <v>912</v>
      </c>
      <c r="J2389" s="72">
        <v>5196.5599999999995</v>
      </c>
      <c r="K2389" s="72">
        <v>8208.56</v>
      </c>
      <c r="L2389" s="72">
        <v>21791.440000000002</v>
      </c>
      <c r="M2389" s="73" t="s">
        <v>51</v>
      </c>
    </row>
    <row r="2390" spans="1:13" x14ac:dyDescent="0.2">
      <c r="A2390" s="78" t="s">
        <v>530</v>
      </c>
      <c r="B2390" s="80" t="s">
        <v>32</v>
      </c>
      <c r="C2390" s="66" t="s">
        <v>10404</v>
      </c>
      <c r="D2390" s="77">
        <v>35000</v>
      </c>
      <c r="E2390" s="76">
        <v>1522.5</v>
      </c>
      <c r="F2390" s="72">
        <f t="shared" si="62"/>
        <v>36522.5</v>
      </c>
      <c r="G2390" s="77">
        <v>0</v>
      </c>
      <c r="H2390" s="77">
        <v>2450</v>
      </c>
      <c r="I2390" s="77">
        <v>1064</v>
      </c>
      <c r="J2390" s="72">
        <v>2625</v>
      </c>
      <c r="K2390" s="72">
        <v>6139</v>
      </c>
      <c r="L2390" s="72">
        <v>28861</v>
      </c>
      <c r="M2390" s="73" t="s">
        <v>36</v>
      </c>
    </row>
    <row r="2391" spans="1:13" x14ac:dyDescent="0.2">
      <c r="A2391" s="78" t="s">
        <v>530</v>
      </c>
      <c r="B2391" s="80" t="s">
        <v>32</v>
      </c>
      <c r="C2391" s="66" t="s">
        <v>10404</v>
      </c>
      <c r="D2391" s="77">
        <v>30000</v>
      </c>
      <c r="E2391" s="76">
        <v>1522.5</v>
      </c>
      <c r="F2391" s="72">
        <f t="shared" si="62"/>
        <v>31522.5</v>
      </c>
      <c r="G2391" s="77">
        <v>0</v>
      </c>
      <c r="H2391" s="77">
        <v>2100</v>
      </c>
      <c r="I2391" s="77">
        <v>912</v>
      </c>
      <c r="J2391" s="72">
        <v>7213.08</v>
      </c>
      <c r="K2391" s="72">
        <v>10225.08</v>
      </c>
      <c r="L2391" s="72">
        <v>19774.919999999998</v>
      </c>
      <c r="M2391" s="73" t="s">
        <v>36</v>
      </c>
    </row>
    <row r="2392" spans="1:13" x14ac:dyDescent="0.2">
      <c r="A2392" s="78" t="s">
        <v>530</v>
      </c>
      <c r="B2392" s="80" t="s">
        <v>32</v>
      </c>
      <c r="C2392" s="66" t="s">
        <v>10404</v>
      </c>
      <c r="D2392" s="77">
        <v>30000</v>
      </c>
      <c r="E2392" s="76">
        <v>1522.5</v>
      </c>
      <c r="F2392" s="72">
        <f t="shared" si="62"/>
        <v>31522.5</v>
      </c>
      <c r="G2392" s="77">
        <v>0</v>
      </c>
      <c r="H2392" s="77">
        <v>2100</v>
      </c>
      <c r="I2392" s="77">
        <v>912</v>
      </c>
      <c r="J2392" s="72">
        <v>3965.46</v>
      </c>
      <c r="K2392" s="72">
        <v>6977.46</v>
      </c>
      <c r="L2392" s="72">
        <v>23022.54</v>
      </c>
      <c r="M2392" s="73" t="s">
        <v>51</v>
      </c>
    </row>
    <row r="2393" spans="1:13" x14ac:dyDescent="0.2">
      <c r="A2393" s="78" t="s">
        <v>530</v>
      </c>
      <c r="B2393" s="80" t="s">
        <v>32</v>
      </c>
      <c r="C2393" s="66" t="s">
        <v>10404</v>
      </c>
      <c r="D2393" s="77">
        <v>30000</v>
      </c>
      <c r="E2393" s="76">
        <v>1522.5</v>
      </c>
      <c r="F2393" s="72">
        <f t="shared" si="62"/>
        <v>31522.5</v>
      </c>
      <c r="G2393" s="77">
        <v>0</v>
      </c>
      <c r="H2393" s="77">
        <v>2100</v>
      </c>
      <c r="I2393" s="77">
        <v>912</v>
      </c>
      <c r="J2393" s="72">
        <v>2250</v>
      </c>
      <c r="K2393" s="72">
        <v>5262</v>
      </c>
      <c r="L2393" s="72">
        <v>24738</v>
      </c>
      <c r="M2393" s="73" t="s">
        <v>36</v>
      </c>
    </row>
    <row r="2394" spans="1:13" x14ac:dyDescent="0.2">
      <c r="A2394" s="78" t="s">
        <v>530</v>
      </c>
      <c r="B2394" s="80" t="s">
        <v>32</v>
      </c>
      <c r="C2394" s="66" t="s">
        <v>10404</v>
      </c>
      <c r="D2394" s="77">
        <v>30000</v>
      </c>
      <c r="E2394" s="76">
        <v>1522.5</v>
      </c>
      <c r="F2394" s="72">
        <f t="shared" si="62"/>
        <v>31522.5</v>
      </c>
      <c r="G2394" s="77">
        <v>0</v>
      </c>
      <c r="H2394" s="77">
        <v>2100</v>
      </c>
      <c r="I2394" s="77">
        <v>912</v>
      </c>
      <c r="J2394" s="72">
        <v>7851.33</v>
      </c>
      <c r="K2394" s="72">
        <v>10863.33</v>
      </c>
      <c r="L2394" s="72">
        <v>19136.669999999998</v>
      </c>
      <c r="M2394" s="73" t="s">
        <v>36</v>
      </c>
    </row>
    <row r="2395" spans="1:13" x14ac:dyDescent="0.2">
      <c r="A2395" s="78" t="s">
        <v>530</v>
      </c>
      <c r="B2395" s="80" t="s">
        <v>32</v>
      </c>
      <c r="C2395" s="66" t="s">
        <v>10404</v>
      </c>
      <c r="D2395" s="77">
        <v>30000</v>
      </c>
      <c r="E2395" s="76">
        <v>1522.5</v>
      </c>
      <c r="F2395" s="72">
        <f t="shared" si="62"/>
        <v>31522.5</v>
      </c>
      <c r="G2395" s="77">
        <v>0</v>
      </c>
      <c r="H2395" s="77">
        <v>2100</v>
      </c>
      <c r="I2395" s="77">
        <v>912</v>
      </c>
      <c r="J2395" s="72">
        <v>3654.48</v>
      </c>
      <c r="K2395" s="72">
        <v>6666.48</v>
      </c>
      <c r="L2395" s="72">
        <v>23333.52</v>
      </c>
      <c r="M2395" s="73" t="s">
        <v>36</v>
      </c>
    </row>
    <row r="2396" spans="1:13" x14ac:dyDescent="0.2">
      <c r="A2396" s="78" t="s">
        <v>530</v>
      </c>
      <c r="B2396" s="80" t="s">
        <v>32</v>
      </c>
      <c r="C2396" s="66" t="s">
        <v>10404</v>
      </c>
      <c r="D2396" s="77">
        <v>30000</v>
      </c>
      <c r="E2396" s="76">
        <v>1522.5</v>
      </c>
      <c r="F2396" s="72">
        <f t="shared" si="62"/>
        <v>31522.5</v>
      </c>
      <c r="G2396" s="77">
        <v>0</v>
      </c>
      <c r="H2396" s="77">
        <v>2100</v>
      </c>
      <c r="I2396" s="77">
        <v>912</v>
      </c>
      <c r="J2396" s="72">
        <v>2250</v>
      </c>
      <c r="K2396" s="72">
        <v>5262</v>
      </c>
      <c r="L2396" s="72">
        <v>24738</v>
      </c>
      <c r="M2396" s="73" t="s">
        <v>51</v>
      </c>
    </row>
    <row r="2397" spans="1:13" x14ac:dyDescent="0.2">
      <c r="A2397" s="78" t="s">
        <v>530</v>
      </c>
      <c r="B2397" s="80" t="s">
        <v>32</v>
      </c>
      <c r="C2397" s="66" t="s">
        <v>10404</v>
      </c>
      <c r="D2397" s="77">
        <v>30000</v>
      </c>
      <c r="E2397" s="76">
        <v>1522.5</v>
      </c>
      <c r="F2397" s="72">
        <f t="shared" si="62"/>
        <v>31522.5</v>
      </c>
      <c r="G2397" s="77">
        <v>0</v>
      </c>
      <c r="H2397" s="77">
        <v>2100</v>
      </c>
      <c r="I2397" s="77">
        <v>912</v>
      </c>
      <c r="J2397" s="72">
        <v>2250.02</v>
      </c>
      <c r="K2397" s="72">
        <v>5262.02</v>
      </c>
      <c r="L2397" s="72">
        <v>24737.98</v>
      </c>
      <c r="M2397" s="73" t="s">
        <v>36</v>
      </c>
    </row>
    <row r="2398" spans="1:13" x14ac:dyDescent="0.2">
      <c r="A2398" s="78" t="s">
        <v>530</v>
      </c>
      <c r="B2398" s="80" t="s">
        <v>32</v>
      </c>
      <c r="C2398" s="66" t="s">
        <v>10404</v>
      </c>
      <c r="D2398" s="77">
        <v>30000</v>
      </c>
      <c r="E2398" s="76">
        <v>1522.5</v>
      </c>
      <c r="F2398" s="72">
        <f t="shared" si="62"/>
        <v>31522.5</v>
      </c>
      <c r="G2398" s="77">
        <v>0</v>
      </c>
      <c r="H2398" s="77">
        <v>2100</v>
      </c>
      <c r="I2398" s="77">
        <v>912</v>
      </c>
      <c r="J2398" s="72">
        <v>5767.51</v>
      </c>
      <c r="K2398" s="72">
        <v>8779.51</v>
      </c>
      <c r="L2398" s="72">
        <v>21220.489999999998</v>
      </c>
      <c r="M2398" s="73" t="s">
        <v>36</v>
      </c>
    </row>
    <row r="2399" spans="1:13" x14ac:dyDescent="0.2">
      <c r="A2399" s="78" t="s">
        <v>530</v>
      </c>
      <c r="B2399" s="80" t="s">
        <v>32</v>
      </c>
      <c r="C2399" s="66" t="s">
        <v>10404</v>
      </c>
      <c r="D2399" s="77">
        <v>30000</v>
      </c>
      <c r="E2399" s="76">
        <v>1522.5</v>
      </c>
      <c r="F2399" s="72">
        <f t="shared" si="62"/>
        <v>31522.5</v>
      </c>
      <c r="G2399" s="77">
        <v>0</v>
      </c>
      <c r="H2399" s="77">
        <v>2100</v>
      </c>
      <c r="I2399" s="77">
        <v>912</v>
      </c>
      <c r="J2399" s="72">
        <v>2250</v>
      </c>
      <c r="K2399" s="72">
        <v>5262</v>
      </c>
      <c r="L2399" s="72">
        <v>24738</v>
      </c>
      <c r="M2399" s="73" t="s">
        <v>36</v>
      </c>
    </row>
    <row r="2400" spans="1:13" x14ac:dyDescent="0.2">
      <c r="A2400" s="78" t="s">
        <v>530</v>
      </c>
      <c r="B2400" s="80" t="s">
        <v>32</v>
      </c>
      <c r="C2400" s="66" t="s">
        <v>10404</v>
      </c>
      <c r="D2400" s="77">
        <v>30000</v>
      </c>
      <c r="E2400" s="76">
        <v>1522.5</v>
      </c>
      <c r="F2400" s="72">
        <f t="shared" si="62"/>
        <v>31522.5</v>
      </c>
      <c r="G2400" s="77">
        <v>0</v>
      </c>
      <c r="H2400" s="77">
        <v>2100</v>
      </c>
      <c r="I2400" s="77">
        <v>912</v>
      </c>
      <c r="J2400" s="72">
        <v>2250</v>
      </c>
      <c r="K2400" s="72">
        <v>5262</v>
      </c>
      <c r="L2400" s="72">
        <v>24738</v>
      </c>
      <c r="M2400" s="73" t="s">
        <v>36</v>
      </c>
    </row>
    <row r="2401" spans="1:13" x14ac:dyDescent="0.2">
      <c r="A2401" s="78" t="s">
        <v>530</v>
      </c>
      <c r="B2401" s="80" t="s">
        <v>32</v>
      </c>
      <c r="C2401" s="66" t="s">
        <v>10404</v>
      </c>
      <c r="D2401" s="77">
        <v>30000</v>
      </c>
      <c r="E2401" s="76">
        <v>1522.5</v>
      </c>
      <c r="F2401" s="72">
        <f t="shared" si="62"/>
        <v>31522.5</v>
      </c>
      <c r="G2401" s="77">
        <v>0</v>
      </c>
      <c r="H2401" s="77">
        <v>2100</v>
      </c>
      <c r="I2401" s="77">
        <v>912</v>
      </c>
      <c r="J2401" s="72">
        <v>3010</v>
      </c>
      <c r="K2401" s="72">
        <v>6022</v>
      </c>
      <c r="L2401" s="72">
        <v>23978</v>
      </c>
      <c r="M2401" s="73" t="s">
        <v>36</v>
      </c>
    </row>
    <row r="2402" spans="1:13" x14ac:dyDescent="0.2">
      <c r="A2402" s="78" t="s">
        <v>530</v>
      </c>
      <c r="B2402" s="80" t="s">
        <v>32</v>
      </c>
      <c r="C2402" s="66" t="s">
        <v>10404</v>
      </c>
      <c r="D2402" s="77">
        <v>30000</v>
      </c>
      <c r="E2402" s="76">
        <v>0</v>
      </c>
      <c r="F2402" s="72">
        <f t="shared" si="62"/>
        <v>30000</v>
      </c>
      <c r="G2402" s="77">
        <v>0</v>
      </c>
      <c r="H2402" s="77">
        <v>2100</v>
      </c>
      <c r="I2402" s="77">
        <v>912</v>
      </c>
      <c r="J2402" s="72">
        <v>2250</v>
      </c>
      <c r="K2402" s="72">
        <v>5262</v>
      </c>
      <c r="L2402" s="72">
        <v>24738</v>
      </c>
      <c r="M2402" s="73" t="s">
        <v>51</v>
      </c>
    </row>
    <row r="2403" spans="1:13" x14ac:dyDescent="0.2">
      <c r="A2403" s="78" t="s">
        <v>530</v>
      </c>
      <c r="B2403" s="80" t="s">
        <v>32</v>
      </c>
      <c r="C2403" s="66" t="s">
        <v>10404</v>
      </c>
      <c r="D2403" s="77">
        <v>30000</v>
      </c>
      <c r="E2403" s="76">
        <v>1522.5</v>
      </c>
      <c r="F2403" s="72">
        <f t="shared" si="62"/>
        <v>31522.5</v>
      </c>
      <c r="G2403" s="77">
        <v>0</v>
      </c>
      <c r="H2403" s="77">
        <v>2100</v>
      </c>
      <c r="I2403" s="77">
        <v>912</v>
      </c>
      <c r="J2403" s="72">
        <v>2250</v>
      </c>
      <c r="K2403" s="72">
        <v>5262</v>
      </c>
      <c r="L2403" s="72">
        <v>24738</v>
      </c>
      <c r="M2403" s="73" t="s">
        <v>51</v>
      </c>
    </row>
    <row r="2404" spans="1:13" x14ac:dyDescent="0.2">
      <c r="A2404" s="78" t="s">
        <v>530</v>
      </c>
      <c r="B2404" s="80" t="s">
        <v>32</v>
      </c>
      <c r="C2404" s="66" t="s">
        <v>10404</v>
      </c>
      <c r="D2404" s="77">
        <v>30000</v>
      </c>
      <c r="E2404" s="76">
        <v>1522.5</v>
      </c>
      <c r="F2404" s="72">
        <f t="shared" si="62"/>
        <v>31522.5</v>
      </c>
      <c r="G2404" s="77">
        <v>0</v>
      </c>
      <c r="H2404" s="77">
        <v>2100</v>
      </c>
      <c r="I2404" s="77">
        <v>912</v>
      </c>
      <c r="J2404" s="72">
        <v>7322.1900000000005</v>
      </c>
      <c r="K2404" s="72">
        <v>10334.19</v>
      </c>
      <c r="L2404" s="72">
        <v>19665.809999999998</v>
      </c>
      <c r="M2404" s="73" t="s">
        <v>36</v>
      </c>
    </row>
    <row r="2405" spans="1:13" x14ac:dyDescent="0.2">
      <c r="A2405" s="78" t="s">
        <v>530</v>
      </c>
      <c r="B2405" s="80" t="s">
        <v>32</v>
      </c>
      <c r="C2405" s="66" t="s">
        <v>10404</v>
      </c>
      <c r="D2405" s="77">
        <v>30000</v>
      </c>
      <c r="E2405" s="76">
        <v>1522.5</v>
      </c>
      <c r="F2405" s="72">
        <f t="shared" si="62"/>
        <v>31522.5</v>
      </c>
      <c r="G2405" s="77">
        <v>0</v>
      </c>
      <c r="H2405" s="77">
        <v>2100</v>
      </c>
      <c r="I2405" s="77">
        <v>912</v>
      </c>
      <c r="J2405" s="72">
        <v>3965.46</v>
      </c>
      <c r="K2405" s="72">
        <v>6977.46</v>
      </c>
      <c r="L2405" s="72">
        <v>23022.54</v>
      </c>
      <c r="M2405" s="73" t="s">
        <v>51</v>
      </c>
    </row>
    <row r="2406" spans="1:13" x14ac:dyDescent="0.2">
      <c r="A2406" s="78" t="s">
        <v>530</v>
      </c>
      <c r="B2406" s="80" t="s">
        <v>32</v>
      </c>
      <c r="C2406" s="66" t="s">
        <v>10404</v>
      </c>
      <c r="D2406" s="77">
        <v>30000</v>
      </c>
      <c r="E2406" s="76">
        <v>1522.5</v>
      </c>
      <c r="F2406" s="72">
        <f t="shared" si="62"/>
        <v>31522.5</v>
      </c>
      <c r="G2406" s="77">
        <v>0</v>
      </c>
      <c r="H2406" s="77">
        <v>2100</v>
      </c>
      <c r="I2406" s="77">
        <v>912</v>
      </c>
      <c r="J2406" s="72">
        <v>3965.46</v>
      </c>
      <c r="K2406" s="72">
        <v>6977.46</v>
      </c>
      <c r="L2406" s="72">
        <v>23022.54</v>
      </c>
      <c r="M2406" s="73" t="s">
        <v>36</v>
      </c>
    </row>
    <row r="2407" spans="1:13" x14ac:dyDescent="0.2">
      <c r="A2407" s="78" t="s">
        <v>530</v>
      </c>
      <c r="B2407" s="80" t="s">
        <v>32</v>
      </c>
      <c r="C2407" s="66" t="s">
        <v>10404</v>
      </c>
      <c r="D2407" s="77">
        <v>30000</v>
      </c>
      <c r="E2407" s="76">
        <v>1522.5</v>
      </c>
      <c r="F2407" s="72">
        <f t="shared" si="62"/>
        <v>31522.5</v>
      </c>
      <c r="G2407" s="77">
        <v>0</v>
      </c>
      <c r="H2407" s="77">
        <v>2100</v>
      </c>
      <c r="I2407" s="77">
        <v>912</v>
      </c>
      <c r="J2407" s="72">
        <v>5608.46</v>
      </c>
      <c r="K2407" s="72">
        <v>8620.4599999999991</v>
      </c>
      <c r="L2407" s="72">
        <v>21379.54</v>
      </c>
      <c r="M2407" s="73" t="s">
        <v>36</v>
      </c>
    </row>
    <row r="2408" spans="1:13" x14ac:dyDescent="0.2">
      <c r="A2408" s="78" t="s">
        <v>530</v>
      </c>
      <c r="B2408" s="80" t="s">
        <v>32</v>
      </c>
      <c r="C2408" s="66" t="s">
        <v>10404</v>
      </c>
      <c r="D2408" s="77">
        <v>30000</v>
      </c>
      <c r="E2408" s="76">
        <v>1522.5</v>
      </c>
      <c r="F2408" s="72">
        <f t="shared" si="62"/>
        <v>31522.5</v>
      </c>
      <c r="G2408" s="77">
        <v>0</v>
      </c>
      <c r="H2408" s="77">
        <v>2100</v>
      </c>
      <c r="I2408" s="77">
        <v>912</v>
      </c>
      <c r="J2408" s="72">
        <v>4603.67</v>
      </c>
      <c r="K2408" s="72">
        <v>7615.67</v>
      </c>
      <c r="L2408" s="72">
        <v>22384.33</v>
      </c>
      <c r="M2408" s="73" t="s">
        <v>36</v>
      </c>
    </row>
    <row r="2409" spans="1:13" x14ac:dyDescent="0.2">
      <c r="A2409" s="78" t="s">
        <v>530</v>
      </c>
      <c r="B2409" s="80" t="s">
        <v>32</v>
      </c>
      <c r="C2409" s="66" t="s">
        <v>10404</v>
      </c>
      <c r="D2409" s="77">
        <v>30000</v>
      </c>
      <c r="E2409" s="76">
        <v>1522.5</v>
      </c>
      <c r="F2409" s="72">
        <f t="shared" si="62"/>
        <v>31522.5</v>
      </c>
      <c r="G2409" s="77">
        <v>0</v>
      </c>
      <c r="H2409" s="77">
        <v>2100</v>
      </c>
      <c r="I2409" s="77">
        <v>912</v>
      </c>
      <c r="J2409" s="72">
        <v>2250</v>
      </c>
      <c r="K2409" s="72">
        <v>5262</v>
      </c>
      <c r="L2409" s="72">
        <v>24738</v>
      </c>
      <c r="M2409" s="73" t="s">
        <v>51</v>
      </c>
    </row>
    <row r="2410" spans="1:13" x14ac:dyDescent="0.2">
      <c r="A2410" s="67" t="s">
        <v>10410</v>
      </c>
      <c r="B2410" s="83">
        <v>202</v>
      </c>
      <c r="C2410" s="66"/>
      <c r="D2410" s="84">
        <f t="shared" ref="D2410:L2410" si="63">SUM(D2208:D2409)</f>
        <v>4683321</v>
      </c>
      <c r="E2410" s="81">
        <f t="shared" si="63"/>
        <v>321407.5</v>
      </c>
      <c r="F2410" s="85">
        <f t="shared" si="63"/>
        <v>5004728.5</v>
      </c>
      <c r="G2410" s="84">
        <f t="shared" si="63"/>
        <v>18424.66</v>
      </c>
      <c r="H2410" s="84">
        <f t="shared" si="63"/>
        <v>406928.1</v>
      </c>
      <c r="I2410" s="84">
        <f t="shared" si="63"/>
        <v>62222.720000000001</v>
      </c>
      <c r="J2410" s="85">
        <f t="shared" si="63"/>
        <v>297672.66000000003</v>
      </c>
      <c r="K2410" s="85">
        <f t="shared" si="63"/>
        <v>785248.1399999999</v>
      </c>
      <c r="L2410" s="85">
        <f t="shared" si="63"/>
        <v>3898072.8600000013</v>
      </c>
      <c r="M2410" s="73"/>
    </row>
    <row r="2411" spans="1:13" x14ac:dyDescent="0.2">
      <c r="A2411" s="78"/>
      <c r="B2411" s="80"/>
      <c r="C2411" s="66"/>
      <c r="D2411" s="77"/>
      <c r="E2411" s="76"/>
      <c r="F2411" s="72"/>
      <c r="G2411" s="77"/>
      <c r="H2411" s="77"/>
      <c r="I2411" s="77"/>
      <c r="J2411" s="72"/>
      <c r="K2411" s="72"/>
      <c r="L2411" s="72"/>
      <c r="M2411" s="73"/>
    </row>
    <row r="2412" spans="1:13" x14ac:dyDescent="0.2">
      <c r="A2412" s="78"/>
      <c r="B2412" s="80"/>
      <c r="C2412" s="66"/>
      <c r="D2412" s="77"/>
      <c r="E2412" s="76"/>
      <c r="F2412" s="72"/>
      <c r="G2412" s="77"/>
      <c r="H2412" s="77"/>
      <c r="I2412" s="77"/>
      <c r="J2412" s="72"/>
      <c r="K2412" s="72"/>
      <c r="L2412" s="72"/>
      <c r="M2412" s="73"/>
    </row>
    <row r="2413" spans="1:13" x14ac:dyDescent="0.2">
      <c r="A2413" s="78"/>
      <c r="B2413" s="80"/>
      <c r="C2413" s="66"/>
      <c r="D2413" s="77"/>
      <c r="E2413" s="76"/>
      <c r="F2413" s="72"/>
      <c r="G2413" s="77"/>
      <c r="H2413" s="77"/>
      <c r="I2413" s="77"/>
      <c r="J2413" s="72"/>
      <c r="K2413" s="72"/>
      <c r="L2413" s="72"/>
      <c r="M2413" s="73"/>
    </row>
    <row r="2414" spans="1:13" x14ac:dyDescent="0.2">
      <c r="A2414" s="78"/>
      <c r="B2414" s="80"/>
      <c r="C2414" s="66"/>
      <c r="D2414" s="77"/>
      <c r="E2414" s="76"/>
      <c r="F2414" s="72"/>
      <c r="G2414" s="77"/>
      <c r="H2414" s="77"/>
      <c r="I2414" s="77"/>
      <c r="J2414" s="72"/>
      <c r="K2414" s="72"/>
      <c r="L2414" s="72"/>
      <c r="M2414" s="73"/>
    </row>
    <row r="2415" spans="1:13" x14ac:dyDescent="0.2">
      <c r="A2415" s="78"/>
      <c r="B2415" s="80"/>
      <c r="C2415" s="66"/>
      <c r="D2415" s="77"/>
      <c r="E2415" s="76"/>
      <c r="F2415" s="72"/>
      <c r="G2415" s="77"/>
      <c r="H2415" s="77"/>
      <c r="I2415" s="77"/>
      <c r="J2415" s="72"/>
      <c r="K2415" s="72"/>
      <c r="L2415" s="72"/>
      <c r="M2415" s="73"/>
    </row>
    <row r="2416" spans="1:13" x14ac:dyDescent="0.2">
      <c r="A2416" s="78"/>
      <c r="B2416" s="80"/>
      <c r="C2416" s="66"/>
      <c r="D2416" s="77"/>
      <c r="E2416" s="76"/>
      <c r="F2416" s="72"/>
      <c r="G2416" s="77"/>
      <c r="H2416" s="77"/>
      <c r="I2416" s="77"/>
      <c r="J2416" s="72"/>
      <c r="K2416" s="72"/>
      <c r="L2416" s="72"/>
      <c r="M2416" s="73"/>
    </row>
    <row r="2417" spans="1:13" x14ac:dyDescent="0.2">
      <c r="A2417" s="78" t="s">
        <v>116</v>
      </c>
      <c r="B2417" s="91" t="s">
        <v>10257</v>
      </c>
      <c r="C2417" s="66" t="s">
        <v>10404</v>
      </c>
      <c r="D2417" s="77">
        <v>90000</v>
      </c>
      <c r="E2417" s="77">
        <v>0</v>
      </c>
      <c r="F2417" s="72">
        <f t="shared" si="62"/>
        <v>90000</v>
      </c>
      <c r="G2417" s="72">
        <v>8832.94</v>
      </c>
      <c r="H2417" s="72">
        <v>9000</v>
      </c>
      <c r="I2417" s="72">
        <v>0</v>
      </c>
      <c r="J2417" s="72">
        <v>0</v>
      </c>
      <c r="K2417" s="72">
        <v>17832.940000000002</v>
      </c>
      <c r="L2417" s="72">
        <v>72167.06</v>
      </c>
      <c r="M2417" s="73" t="s">
        <v>36</v>
      </c>
    </row>
    <row r="2418" spans="1:13" x14ac:dyDescent="0.2">
      <c r="A2418" s="78" t="s">
        <v>116</v>
      </c>
      <c r="B2418" s="78" t="s">
        <v>80</v>
      </c>
      <c r="C2418" s="66" t="s">
        <v>10404</v>
      </c>
      <c r="D2418" s="77">
        <v>70000</v>
      </c>
      <c r="E2418" s="76">
        <v>0</v>
      </c>
      <c r="F2418" s="72">
        <f t="shared" si="62"/>
        <v>70000</v>
      </c>
      <c r="G2418" s="77">
        <v>4795.8599999999997</v>
      </c>
      <c r="H2418" s="77">
        <v>7000</v>
      </c>
      <c r="I2418" s="77">
        <v>0</v>
      </c>
      <c r="J2418" s="72">
        <v>0</v>
      </c>
      <c r="K2418" s="72">
        <v>11795.86</v>
      </c>
      <c r="L2418" s="72">
        <v>58204.14</v>
      </c>
      <c r="M2418" s="73" t="s">
        <v>36</v>
      </c>
    </row>
    <row r="2419" spans="1:13" x14ac:dyDescent="0.2">
      <c r="A2419" s="78" t="s">
        <v>116</v>
      </c>
      <c r="B2419" s="79" t="s">
        <v>165</v>
      </c>
      <c r="C2419" s="66" t="s">
        <v>10404</v>
      </c>
      <c r="D2419" s="75">
        <v>70000</v>
      </c>
      <c r="E2419" s="76">
        <v>0</v>
      </c>
      <c r="F2419" s="72">
        <f t="shared" si="62"/>
        <v>70000</v>
      </c>
      <c r="G2419" s="77">
        <v>4795.8599999999997</v>
      </c>
      <c r="H2419" s="77">
        <v>7000</v>
      </c>
      <c r="I2419" s="77">
        <v>0</v>
      </c>
      <c r="J2419" s="72">
        <v>0</v>
      </c>
      <c r="K2419" s="72">
        <v>11795.86</v>
      </c>
      <c r="L2419" s="72">
        <v>58204.14</v>
      </c>
      <c r="M2419" s="73" t="s">
        <v>36</v>
      </c>
    </row>
    <row r="2420" spans="1:13" x14ac:dyDescent="0.2">
      <c r="A2420" s="78" t="s">
        <v>116</v>
      </c>
      <c r="B2420" s="80" t="s">
        <v>551</v>
      </c>
      <c r="C2420" s="66" t="s">
        <v>10404</v>
      </c>
      <c r="D2420" s="77">
        <v>25000</v>
      </c>
      <c r="E2420" s="76">
        <v>2362.5</v>
      </c>
      <c r="F2420" s="72">
        <f t="shared" si="62"/>
        <v>27362.5</v>
      </c>
      <c r="G2420" s="77">
        <v>0</v>
      </c>
      <c r="H2420" s="77">
        <v>2500</v>
      </c>
      <c r="I2420" s="77">
        <v>0</v>
      </c>
      <c r="J2420" s="72">
        <v>0</v>
      </c>
      <c r="K2420" s="72">
        <v>2500</v>
      </c>
      <c r="L2420" s="72">
        <v>22500</v>
      </c>
      <c r="M2420" s="73" t="s">
        <v>36</v>
      </c>
    </row>
    <row r="2421" spans="1:13" x14ac:dyDescent="0.2">
      <c r="A2421" s="78" t="s">
        <v>116</v>
      </c>
      <c r="B2421" s="78" t="s">
        <v>1244</v>
      </c>
      <c r="C2421" s="66" t="s">
        <v>10404</v>
      </c>
      <c r="D2421" s="75">
        <v>25000</v>
      </c>
      <c r="E2421" s="76">
        <v>1957.5</v>
      </c>
      <c r="F2421" s="72">
        <f t="shared" si="62"/>
        <v>26957.5</v>
      </c>
      <c r="G2421" s="77">
        <v>0</v>
      </c>
      <c r="H2421" s="77">
        <v>2500</v>
      </c>
      <c r="I2421" s="77">
        <v>0</v>
      </c>
      <c r="J2421" s="72">
        <v>0</v>
      </c>
      <c r="K2421" s="72">
        <v>2500</v>
      </c>
      <c r="L2421" s="72">
        <v>22500</v>
      </c>
      <c r="M2421" s="73" t="s">
        <v>36</v>
      </c>
    </row>
    <row r="2422" spans="1:13" x14ac:dyDescent="0.2">
      <c r="A2422" s="78" t="s">
        <v>116</v>
      </c>
      <c r="B2422" s="78" t="s">
        <v>1051</v>
      </c>
      <c r="C2422" s="66" t="s">
        <v>10404</v>
      </c>
      <c r="D2422" s="77">
        <v>15000</v>
      </c>
      <c r="E2422" s="76">
        <v>1522.5</v>
      </c>
      <c r="F2422" s="72">
        <f t="shared" si="62"/>
        <v>16522.5</v>
      </c>
      <c r="G2422" s="77">
        <v>0</v>
      </c>
      <c r="H2422" s="77">
        <v>1500</v>
      </c>
      <c r="I2422" s="77">
        <v>0</v>
      </c>
      <c r="J2422" s="72">
        <v>2747.29</v>
      </c>
      <c r="K2422" s="72">
        <v>4247.29</v>
      </c>
      <c r="L2422" s="72">
        <v>10752.71</v>
      </c>
      <c r="M2422" s="73" t="s">
        <v>51</v>
      </c>
    </row>
    <row r="2423" spans="1:13" x14ac:dyDescent="0.2">
      <c r="A2423" s="78" t="s">
        <v>116</v>
      </c>
      <c r="B2423" s="78" t="s">
        <v>1950</v>
      </c>
      <c r="C2423" s="66" t="s">
        <v>10404</v>
      </c>
      <c r="D2423" s="75">
        <v>21500</v>
      </c>
      <c r="E2423" s="76">
        <v>1957.5</v>
      </c>
      <c r="F2423" s="72">
        <f t="shared" si="62"/>
        <v>23457.5</v>
      </c>
      <c r="G2423" s="77">
        <v>0</v>
      </c>
      <c r="H2423" s="77">
        <v>2150</v>
      </c>
      <c r="I2423" s="77">
        <v>0</v>
      </c>
      <c r="J2423" s="72">
        <v>0</v>
      </c>
      <c r="K2423" s="72">
        <v>2150</v>
      </c>
      <c r="L2423" s="72">
        <v>19350</v>
      </c>
      <c r="M2423" s="73" t="s">
        <v>36</v>
      </c>
    </row>
    <row r="2424" spans="1:13" x14ac:dyDescent="0.2">
      <c r="A2424" s="78" t="s">
        <v>116</v>
      </c>
      <c r="B2424" s="80" t="s">
        <v>1321</v>
      </c>
      <c r="C2424" s="66" t="s">
        <v>10404</v>
      </c>
      <c r="D2424" s="77">
        <v>15000</v>
      </c>
      <c r="E2424" s="76">
        <v>1522.5</v>
      </c>
      <c r="F2424" s="72">
        <f t="shared" si="62"/>
        <v>16522.5</v>
      </c>
      <c r="G2424" s="77">
        <v>0</v>
      </c>
      <c r="H2424" s="77">
        <v>1050</v>
      </c>
      <c r="I2424" s="77">
        <v>456</v>
      </c>
      <c r="J2424" s="72">
        <v>3195.48</v>
      </c>
      <c r="K2424" s="72">
        <v>4701.4799999999996</v>
      </c>
      <c r="L2424" s="72">
        <v>10298.52</v>
      </c>
      <c r="M2424" s="73" t="s">
        <v>51</v>
      </c>
    </row>
    <row r="2425" spans="1:13" x14ac:dyDescent="0.2">
      <c r="A2425" s="78" t="s">
        <v>116</v>
      </c>
      <c r="B2425" s="78" t="s">
        <v>825</v>
      </c>
      <c r="C2425" s="66" t="s">
        <v>10404</v>
      </c>
      <c r="D2425" s="77">
        <v>15000</v>
      </c>
      <c r="E2425" s="76">
        <v>1522.5</v>
      </c>
      <c r="F2425" s="72">
        <f t="shared" si="62"/>
        <v>16522.5</v>
      </c>
      <c r="G2425" s="77">
        <v>0</v>
      </c>
      <c r="H2425" s="77">
        <v>1500</v>
      </c>
      <c r="I2425" s="77">
        <v>0</v>
      </c>
      <c r="J2425" s="72">
        <v>0</v>
      </c>
      <c r="K2425" s="72">
        <v>1500</v>
      </c>
      <c r="L2425" s="72">
        <v>13500</v>
      </c>
      <c r="M2425" s="73" t="s">
        <v>36</v>
      </c>
    </row>
    <row r="2426" spans="1:13" x14ac:dyDescent="0.2">
      <c r="A2426" s="78" t="s">
        <v>116</v>
      </c>
      <c r="B2426" s="80" t="s">
        <v>825</v>
      </c>
      <c r="C2426" s="66" t="s">
        <v>10404</v>
      </c>
      <c r="D2426" s="77">
        <v>25000</v>
      </c>
      <c r="E2426" s="76">
        <v>1522.5</v>
      </c>
      <c r="F2426" s="72">
        <f t="shared" si="62"/>
        <v>26522.5</v>
      </c>
      <c r="G2426" s="77">
        <v>0</v>
      </c>
      <c r="H2426" s="77">
        <v>2500</v>
      </c>
      <c r="I2426" s="77">
        <v>0</v>
      </c>
      <c r="J2426" s="72">
        <v>8073.86</v>
      </c>
      <c r="K2426" s="72">
        <v>10573.86</v>
      </c>
      <c r="L2426" s="72">
        <v>14426.14</v>
      </c>
      <c r="M2426" s="73" t="s">
        <v>36</v>
      </c>
    </row>
    <row r="2427" spans="1:13" x14ac:dyDescent="0.2">
      <c r="A2427" s="78" t="s">
        <v>116</v>
      </c>
      <c r="B2427" s="78" t="s">
        <v>1221</v>
      </c>
      <c r="C2427" s="66" t="s">
        <v>10404</v>
      </c>
      <c r="D2427" s="75">
        <v>21500</v>
      </c>
      <c r="E2427" s="76">
        <v>1755</v>
      </c>
      <c r="F2427" s="72">
        <f t="shared" si="62"/>
        <v>23255</v>
      </c>
      <c r="G2427" s="77">
        <v>0</v>
      </c>
      <c r="H2427" s="77">
        <v>2150</v>
      </c>
      <c r="I2427" s="77">
        <v>0</v>
      </c>
      <c r="J2427" s="72">
        <v>0</v>
      </c>
      <c r="K2427" s="72">
        <v>2150</v>
      </c>
      <c r="L2427" s="72">
        <v>19350</v>
      </c>
      <c r="M2427" s="73" t="s">
        <v>36</v>
      </c>
    </row>
    <row r="2428" spans="1:13" x14ac:dyDescent="0.2">
      <c r="A2428" s="78" t="s">
        <v>116</v>
      </c>
      <c r="B2428" s="78" t="s">
        <v>2021</v>
      </c>
      <c r="C2428" s="66" t="s">
        <v>10404</v>
      </c>
      <c r="D2428" s="75">
        <v>21500</v>
      </c>
      <c r="E2428" s="76">
        <v>1957.5</v>
      </c>
      <c r="F2428" s="72">
        <f t="shared" si="62"/>
        <v>23457.5</v>
      </c>
      <c r="G2428" s="77">
        <v>0</v>
      </c>
      <c r="H2428" s="77">
        <v>2150</v>
      </c>
      <c r="I2428" s="77">
        <v>0</v>
      </c>
      <c r="J2428" s="72">
        <v>0</v>
      </c>
      <c r="K2428" s="72">
        <v>2150</v>
      </c>
      <c r="L2428" s="72">
        <v>19350</v>
      </c>
      <c r="M2428" s="73" t="s">
        <v>36</v>
      </c>
    </row>
    <row r="2429" spans="1:13" x14ac:dyDescent="0.2">
      <c r="A2429" s="78" t="s">
        <v>116</v>
      </c>
      <c r="B2429" s="80" t="s">
        <v>2088</v>
      </c>
      <c r="C2429" s="66" t="s">
        <v>10404</v>
      </c>
      <c r="D2429" s="75">
        <v>28000</v>
      </c>
      <c r="E2429" s="76">
        <v>1957.5</v>
      </c>
      <c r="F2429" s="72">
        <f t="shared" ref="F2429:F2492" si="64">D2429+E2429</f>
        <v>29957.5</v>
      </c>
      <c r="G2429" s="77">
        <v>0</v>
      </c>
      <c r="H2429" s="77">
        <v>2800</v>
      </c>
      <c r="I2429" s="77">
        <v>0</v>
      </c>
      <c r="J2429" s="72">
        <v>0</v>
      </c>
      <c r="K2429" s="72">
        <v>2800</v>
      </c>
      <c r="L2429" s="72">
        <v>25200</v>
      </c>
      <c r="M2429" s="73" t="s">
        <v>36</v>
      </c>
    </row>
    <row r="2430" spans="1:13" x14ac:dyDescent="0.2">
      <c r="A2430" s="78" t="s">
        <v>116</v>
      </c>
      <c r="B2430" s="78" t="s">
        <v>2052</v>
      </c>
      <c r="C2430" s="66" t="s">
        <v>10404</v>
      </c>
      <c r="D2430" s="75">
        <v>21500</v>
      </c>
      <c r="E2430" s="76">
        <v>1957.5</v>
      </c>
      <c r="F2430" s="72">
        <f t="shared" si="64"/>
        <v>23457.5</v>
      </c>
      <c r="G2430" s="77">
        <v>0</v>
      </c>
      <c r="H2430" s="77">
        <v>2150</v>
      </c>
      <c r="I2430" s="77">
        <v>0</v>
      </c>
      <c r="J2430" s="72">
        <v>0</v>
      </c>
      <c r="K2430" s="72">
        <v>2150</v>
      </c>
      <c r="L2430" s="72">
        <v>19350</v>
      </c>
      <c r="M2430" s="73" t="s">
        <v>51</v>
      </c>
    </row>
    <row r="2431" spans="1:13" x14ac:dyDescent="0.2">
      <c r="A2431" s="78" t="s">
        <v>116</v>
      </c>
      <c r="B2431" s="78" t="s">
        <v>2595</v>
      </c>
      <c r="C2431" s="66" t="s">
        <v>10404</v>
      </c>
      <c r="D2431" s="75">
        <v>21500</v>
      </c>
      <c r="E2431" s="76">
        <v>1957.5</v>
      </c>
      <c r="F2431" s="72">
        <f t="shared" si="64"/>
        <v>23457.5</v>
      </c>
      <c r="G2431" s="77">
        <v>0</v>
      </c>
      <c r="H2431" s="77">
        <v>2150</v>
      </c>
      <c r="I2431" s="77">
        <v>0</v>
      </c>
      <c r="J2431" s="72">
        <v>0</v>
      </c>
      <c r="K2431" s="72">
        <v>2150</v>
      </c>
      <c r="L2431" s="72">
        <v>19350</v>
      </c>
      <c r="M2431" s="73" t="s">
        <v>51</v>
      </c>
    </row>
    <row r="2432" spans="1:13" x14ac:dyDescent="0.2">
      <c r="A2432" s="78" t="s">
        <v>116</v>
      </c>
      <c r="B2432" s="80" t="s">
        <v>10407</v>
      </c>
      <c r="C2432" s="66" t="s">
        <v>10404</v>
      </c>
      <c r="D2432" s="75">
        <v>15000</v>
      </c>
      <c r="E2432" s="76">
        <v>1540</v>
      </c>
      <c r="F2432" s="72">
        <f t="shared" si="64"/>
        <v>16540</v>
      </c>
      <c r="G2432" s="77">
        <v>0</v>
      </c>
      <c r="H2432" s="77">
        <v>1500</v>
      </c>
      <c r="I2432" s="77">
        <v>0</v>
      </c>
      <c r="J2432" s="72">
        <v>0</v>
      </c>
      <c r="K2432" s="72">
        <v>1500</v>
      </c>
      <c r="L2432" s="72">
        <v>13500</v>
      </c>
      <c r="M2432" s="73" t="s">
        <v>51</v>
      </c>
    </row>
    <row r="2433" spans="1:13" x14ac:dyDescent="0.2">
      <c r="A2433" s="78" t="s">
        <v>116</v>
      </c>
      <c r="B2433" s="80" t="s">
        <v>704</v>
      </c>
      <c r="C2433" s="66" t="s">
        <v>10404</v>
      </c>
      <c r="D2433" s="77">
        <v>10000</v>
      </c>
      <c r="E2433" s="76">
        <v>2100</v>
      </c>
      <c r="F2433" s="72">
        <f t="shared" si="64"/>
        <v>12100</v>
      </c>
      <c r="G2433" s="77">
        <v>0</v>
      </c>
      <c r="H2433" s="77">
        <v>1000</v>
      </c>
      <c r="I2433" s="77">
        <v>0</v>
      </c>
      <c r="J2433" s="72">
        <v>0</v>
      </c>
      <c r="K2433" s="72">
        <v>1000</v>
      </c>
      <c r="L2433" s="72">
        <v>9000</v>
      </c>
      <c r="M2433" s="73" t="s">
        <v>36</v>
      </c>
    </row>
    <row r="2434" spans="1:13" x14ac:dyDescent="0.2">
      <c r="A2434" s="78" t="s">
        <v>116</v>
      </c>
      <c r="B2434" s="78" t="s">
        <v>704</v>
      </c>
      <c r="C2434" s="66" t="s">
        <v>10404</v>
      </c>
      <c r="D2434" s="77">
        <v>10000</v>
      </c>
      <c r="E2434" s="76">
        <v>1540</v>
      </c>
      <c r="F2434" s="72">
        <f t="shared" si="64"/>
        <v>11540</v>
      </c>
      <c r="G2434" s="77">
        <v>0</v>
      </c>
      <c r="H2434" s="77">
        <v>1000</v>
      </c>
      <c r="I2434" s="77">
        <v>0</v>
      </c>
      <c r="J2434" s="72">
        <v>0</v>
      </c>
      <c r="K2434" s="72">
        <v>1000</v>
      </c>
      <c r="L2434" s="72">
        <v>9000</v>
      </c>
      <c r="M2434" s="73" t="s">
        <v>36</v>
      </c>
    </row>
    <row r="2435" spans="1:13" x14ac:dyDescent="0.2">
      <c r="A2435" s="78" t="s">
        <v>116</v>
      </c>
      <c r="B2435" s="78" t="s">
        <v>3598</v>
      </c>
      <c r="C2435" s="66" t="s">
        <v>10404</v>
      </c>
      <c r="D2435" s="77">
        <v>10000</v>
      </c>
      <c r="E2435" s="76">
        <v>1522.5</v>
      </c>
      <c r="F2435" s="72">
        <f t="shared" si="64"/>
        <v>11522.5</v>
      </c>
      <c r="G2435" s="77">
        <v>0</v>
      </c>
      <c r="H2435" s="77">
        <v>1000</v>
      </c>
      <c r="I2435" s="77">
        <v>0</v>
      </c>
      <c r="J2435" s="72">
        <v>0</v>
      </c>
      <c r="K2435" s="72">
        <v>1000</v>
      </c>
      <c r="L2435" s="72">
        <v>9000</v>
      </c>
      <c r="M2435" s="73" t="s">
        <v>36</v>
      </c>
    </row>
    <row r="2436" spans="1:13" x14ac:dyDescent="0.2">
      <c r="A2436" s="78" t="s">
        <v>116</v>
      </c>
      <c r="B2436" s="78" t="s">
        <v>4321</v>
      </c>
      <c r="C2436" s="66" t="s">
        <v>10404</v>
      </c>
      <c r="D2436" s="77">
        <v>13500</v>
      </c>
      <c r="E2436" s="76">
        <v>1522.5</v>
      </c>
      <c r="F2436" s="72">
        <f t="shared" si="64"/>
        <v>15022.5</v>
      </c>
      <c r="G2436" s="77">
        <v>0</v>
      </c>
      <c r="H2436" s="77">
        <v>1350</v>
      </c>
      <c r="I2436" s="77">
        <v>0</v>
      </c>
      <c r="J2436" s="72">
        <v>0</v>
      </c>
      <c r="K2436" s="72">
        <v>1350</v>
      </c>
      <c r="L2436" s="72">
        <v>12150</v>
      </c>
      <c r="M2436" s="73" t="s">
        <v>51</v>
      </c>
    </row>
    <row r="2437" spans="1:13" x14ac:dyDescent="0.2">
      <c r="A2437" s="78" t="s">
        <v>116</v>
      </c>
      <c r="B2437" s="78" t="s">
        <v>10032</v>
      </c>
      <c r="C2437" s="66" t="s">
        <v>10404</v>
      </c>
      <c r="D2437" s="77">
        <v>12500</v>
      </c>
      <c r="E2437" s="76">
        <v>1522.5</v>
      </c>
      <c r="F2437" s="72">
        <f t="shared" si="64"/>
        <v>14022.5</v>
      </c>
      <c r="G2437" s="77">
        <v>0</v>
      </c>
      <c r="H2437" s="77">
        <v>875</v>
      </c>
      <c r="I2437" s="77">
        <v>380</v>
      </c>
      <c r="J2437" s="72">
        <v>937.5</v>
      </c>
      <c r="K2437" s="72">
        <v>2192.5</v>
      </c>
      <c r="L2437" s="72">
        <v>10307.5</v>
      </c>
      <c r="M2437" s="73" t="s">
        <v>51</v>
      </c>
    </row>
    <row r="2438" spans="1:13" x14ac:dyDescent="0.2">
      <c r="A2438" s="78" t="s">
        <v>116</v>
      </c>
      <c r="B2438" s="80" t="s">
        <v>6541</v>
      </c>
      <c r="C2438" s="66" t="s">
        <v>10404</v>
      </c>
      <c r="D2438" s="77">
        <v>25000</v>
      </c>
      <c r="E2438" s="76">
        <v>1522.5</v>
      </c>
      <c r="F2438" s="72">
        <f t="shared" si="64"/>
        <v>26522.5</v>
      </c>
      <c r="G2438" s="77">
        <v>0</v>
      </c>
      <c r="H2438" s="77">
        <v>2500</v>
      </c>
      <c r="I2438" s="77">
        <v>0</v>
      </c>
      <c r="J2438" s="72">
        <v>760</v>
      </c>
      <c r="K2438" s="72">
        <v>3260</v>
      </c>
      <c r="L2438" s="72">
        <v>21740</v>
      </c>
      <c r="M2438" s="73" t="s">
        <v>36</v>
      </c>
    </row>
    <row r="2439" spans="1:13" x14ac:dyDescent="0.2">
      <c r="A2439" s="78" t="s">
        <v>116</v>
      </c>
      <c r="B2439" s="79" t="s">
        <v>1529</v>
      </c>
      <c r="C2439" s="66" t="s">
        <v>10404</v>
      </c>
      <c r="D2439" s="77">
        <v>10000</v>
      </c>
      <c r="E2439" s="76">
        <v>1540</v>
      </c>
      <c r="F2439" s="72">
        <f t="shared" si="64"/>
        <v>11540</v>
      </c>
      <c r="G2439" s="77">
        <v>0</v>
      </c>
      <c r="H2439" s="77">
        <v>1000</v>
      </c>
      <c r="I2439" s="77">
        <v>0</v>
      </c>
      <c r="J2439" s="72">
        <v>0</v>
      </c>
      <c r="K2439" s="72">
        <v>1000</v>
      </c>
      <c r="L2439" s="72">
        <v>9000</v>
      </c>
      <c r="M2439" s="73" t="s">
        <v>36</v>
      </c>
    </row>
    <row r="2440" spans="1:13" x14ac:dyDescent="0.2">
      <c r="A2440" s="78" t="s">
        <v>116</v>
      </c>
      <c r="B2440" s="80" t="s">
        <v>1685</v>
      </c>
      <c r="C2440" s="66" t="s">
        <v>10404</v>
      </c>
      <c r="D2440" s="77">
        <v>30000</v>
      </c>
      <c r="E2440" s="76">
        <v>1522.5</v>
      </c>
      <c r="F2440" s="72">
        <f t="shared" si="64"/>
        <v>31522.5</v>
      </c>
      <c r="G2440" s="77">
        <v>0</v>
      </c>
      <c r="H2440" s="77">
        <v>2100</v>
      </c>
      <c r="I2440" s="77">
        <v>912</v>
      </c>
      <c r="J2440" s="72">
        <v>2250</v>
      </c>
      <c r="K2440" s="72">
        <v>5262</v>
      </c>
      <c r="L2440" s="72">
        <v>24738</v>
      </c>
      <c r="M2440" s="73" t="s">
        <v>36</v>
      </c>
    </row>
    <row r="2441" spans="1:13" ht="22.5" x14ac:dyDescent="0.2">
      <c r="A2441" s="78" t="s">
        <v>116</v>
      </c>
      <c r="B2441" s="80" t="s">
        <v>1747</v>
      </c>
      <c r="C2441" s="66" t="s">
        <v>10404</v>
      </c>
      <c r="D2441" s="75">
        <v>21500</v>
      </c>
      <c r="E2441" s="76">
        <v>1740</v>
      </c>
      <c r="F2441" s="72">
        <f t="shared" si="64"/>
        <v>23240</v>
      </c>
      <c r="G2441" s="77">
        <v>0</v>
      </c>
      <c r="H2441" s="77">
        <v>2150</v>
      </c>
      <c r="I2441" s="77">
        <v>0</v>
      </c>
      <c r="J2441" s="72">
        <v>0</v>
      </c>
      <c r="K2441" s="72">
        <v>2150</v>
      </c>
      <c r="L2441" s="72">
        <v>19350</v>
      </c>
      <c r="M2441" s="73" t="s">
        <v>36</v>
      </c>
    </row>
    <row r="2442" spans="1:13" ht="22.5" x14ac:dyDescent="0.2">
      <c r="A2442" s="78" t="s">
        <v>116</v>
      </c>
      <c r="B2442" s="80" t="s">
        <v>1747</v>
      </c>
      <c r="C2442" s="66" t="s">
        <v>10404</v>
      </c>
      <c r="D2442" s="75">
        <v>21500</v>
      </c>
      <c r="E2442" s="76">
        <v>1740</v>
      </c>
      <c r="F2442" s="72">
        <f t="shared" si="64"/>
        <v>23240</v>
      </c>
      <c r="G2442" s="77">
        <v>0</v>
      </c>
      <c r="H2442" s="77">
        <v>2150</v>
      </c>
      <c r="I2442" s="77">
        <v>0</v>
      </c>
      <c r="J2442" s="72">
        <v>0</v>
      </c>
      <c r="K2442" s="72">
        <v>2150</v>
      </c>
      <c r="L2442" s="72">
        <v>19350</v>
      </c>
      <c r="M2442" s="73" t="s">
        <v>36</v>
      </c>
    </row>
    <row r="2443" spans="1:13" x14ac:dyDescent="0.2">
      <c r="A2443" s="78" t="s">
        <v>116</v>
      </c>
      <c r="B2443" s="78" t="s">
        <v>1747</v>
      </c>
      <c r="C2443" s="66" t="s">
        <v>10404</v>
      </c>
      <c r="D2443" s="77">
        <v>19000</v>
      </c>
      <c r="E2443" s="76">
        <v>1522.5</v>
      </c>
      <c r="F2443" s="72">
        <f t="shared" si="64"/>
        <v>20522.5</v>
      </c>
      <c r="G2443" s="77">
        <v>0</v>
      </c>
      <c r="H2443" s="77">
        <v>1900</v>
      </c>
      <c r="I2443" s="77">
        <v>0</v>
      </c>
      <c r="J2443" s="72">
        <v>0</v>
      </c>
      <c r="K2443" s="72">
        <v>1900</v>
      </c>
      <c r="L2443" s="72">
        <v>17100</v>
      </c>
      <c r="M2443" s="73" t="s">
        <v>36</v>
      </c>
    </row>
    <row r="2444" spans="1:13" ht="22.5" x14ac:dyDescent="0.2">
      <c r="A2444" s="78" t="s">
        <v>116</v>
      </c>
      <c r="B2444" s="80" t="s">
        <v>6208</v>
      </c>
      <c r="C2444" s="66" t="s">
        <v>10404</v>
      </c>
      <c r="D2444" s="77">
        <v>32650</v>
      </c>
      <c r="E2444" s="76">
        <v>1522.5</v>
      </c>
      <c r="F2444" s="72">
        <f t="shared" si="64"/>
        <v>34172.5</v>
      </c>
      <c r="G2444" s="77">
        <v>0</v>
      </c>
      <c r="H2444" s="77">
        <v>2285.5</v>
      </c>
      <c r="I2444" s="77">
        <v>992.56</v>
      </c>
      <c r="J2444" s="72">
        <v>9682.369999999999</v>
      </c>
      <c r="K2444" s="72">
        <v>12960.429999999998</v>
      </c>
      <c r="L2444" s="72">
        <v>19689.57</v>
      </c>
      <c r="M2444" s="73" t="s">
        <v>51</v>
      </c>
    </row>
    <row r="2445" spans="1:13" ht="22.5" x14ac:dyDescent="0.2">
      <c r="A2445" s="78" t="s">
        <v>116</v>
      </c>
      <c r="B2445" s="80" t="s">
        <v>6208</v>
      </c>
      <c r="C2445" s="66" t="s">
        <v>10404</v>
      </c>
      <c r="D2445" s="77">
        <v>32650</v>
      </c>
      <c r="E2445" s="76">
        <v>1522.5</v>
      </c>
      <c r="F2445" s="72">
        <f t="shared" si="64"/>
        <v>34172.5</v>
      </c>
      <c r="G2445" s="77">
        <v>0</v>
      </c>
      <c r="H2445" s="77">
        <v>2285.5</v>
      </c>
      <c r="I2445" s="77">
        <v>992.56</v>
      </c>
      <c r="J2445" s="72">
        <v>2448.75</v>
      </c>
      <c r="K2445" s="72">
        <v>5726.8099999999995</v>
      </c>
      <c r="L2445" s="72">
        <v>26923.190000000002</v>
      </c>
      <c r="M2445" s="73" t="s">
        <v>36</v>
      </c>
    </row>
    <row r="2446" spans="1:13" ht="22.5" x14ac:dyDescent="0.2">
      <c r="A2446" s="78" t="s">
        <v>116</v>
      </c>
      <c r="B2446" s="80" t="s">
        <v>6208</v>
      </c>
      <c r="C2446" s="66" t="s">
        <v>10404</v>
      </c>
      <c r="D2446" s="77">
        <v>32650</v>
      </c>
      <c r="E2446" s="76">
        <v>1522.5</v>
      </c>
      <c r="F2446" s="72">
        <f t="shared" si="64"/>
        <v>34172.5</v>
      </c>
      <c r="G2446" s="77">
        <v>0</v>
      </c>
      <c r="H2446" s="77">
        <v>2285.5</v>
      </c>
      <c r="I2446" s="77">
        <v>992.56</v>
      </c>
      <c r="J2446" s="72">
        <v>7516.81</v>
      </c>
      <c r="K2446" s="72">
        <v>10794.87</v>
      </c>
      <c r="L2446" s="72">
        <v>21855.129999999997</v>
      </c>
      <c r="M2446" s="73" t="s">
        <v>36</v>
      </c>
    </row>
    <row r="2447" spans="1:13" ht="22.5" x14ac:dyDescent="0.2">
      <c r="A2447" s="78" t="s">
        <v>116</v>
      </c>
      <c r="B2447" s="80" t="s">
        <v>6208</v>
      </c>
      <c r="C2447" s="66" t="s">
        <v>10404</v>
      </c>
      <c r="D2447" s="77">
        <v>35000</v>
      </c>
      <c r="E2447" s="76">
        <v>1522.5</v>
      </c>
      <c r="F2447" s="72">
        <f t="shared" si="64"/>
        <v>36522.5</v>
      </c>
      <c r="G2447" s="77">
        <v>0</v>
      </c>
      <c r="H2447" s="77">
        <v>2450</v>
      </c>
      <c r="I2447" s="77">
        <v>1064</v>
      </c>
      <c r="J2447" s="72">
        <v>5633.3</v>
      </c>
      <c r="K2447" s="72">
        <v>9147.2999999999993</v>
      </c>
      <c r="L2447" s="72">
        <v>25852.7</v>
      </c>
      <c r="M2447" s="73" t="s">
        <v>51</v>
      </c>
    </row>
    <row r="2448" spans="1:13" x14ac:dyDescent="0.2">
      <c r="A2448" s="78" t="s">
        <v>116</v>
      </c>
      <c r="B2448" s="80" t="s">
        <v>1844</v>
      </c>
      <c r="C2448" s="66" t="s">
        <v>10404</v>
      </c>
      <c r="D2448" s="75">
        <v>21500</v>
      </c>
      <c r="E2448" s="76">
        <v>1740</v>
      </c>
      <c r="F2448" s="72">
        <f t="shared" si="64"/>
        <v>23240</v>
      </c>
      <c r="G2448" s="77">
        <v>0</v>
      </c>
      <c r="H2448" s="77">
        <v>2150</v>
      </c>
      <c r="I2448" s="77">
        <v>0</v>
      </c>
      <c r="J2448" s="72">
        <v>0</v>
      </c>
      <c r="K2448" s="72">
        <v>2150</v>
      </c>
      <c r="L2448" s="72">
        <v>19350</v>
      </c>
      <c r="M2448" s="73" t="s">
        <v>36</v>
      </c>
    </row>
    <row r="2449" spans="1:13" x14ac:dyDescent="0.2">
      <c r="A2449" s="78" t="s">
        <v>116</v>
      </c>
      <c r="B2449" s="80" t="s">
        <v>1844</v>
      </c>
      <c r="C2449" s="66" t="s">
        <v>10404</v>
      </c>
      <c r="D2449" s="75">
        <v>21500</v>
      </c>
      <c r="E2449" s="76">
        <v>1740</v>
      </c>
      <c r="F2449" s="72">
        <f t="shared" si="64"/>
        <v>23240</v>
      </c>
      <c r="G2449" s="77">
        <v>0</v>
      </c>
      <c r="H2449" s="77">
        <v>2150</v>
      </c>
      <c r="I2449" s="77">
        <v>0</v>
      </c>
      <c r="J2449" s="72">
        <v>0</v>
      </c>
      <c r="K2449" s="72">
        <v>2150</v>
      </c>
      <c r="L2449" s="72">
        <v>19350</v>
      </c>
      <c r="M2449" s="73" t="s">
        <v>36</v>
      </c>
    </row>
    <row r="2450" spans="1:13" x14ac:dyDescent="0.2">
      <c r="A2450" s="78" t="s">
        <v>116</v>
      </c>
      <c r="B2450" s="95" t="s">
        <v>996</v>
      </c>
      <c r="C2450" s="66" t="s">
        <v>10404</v>
      </c>
      <c r="D2450" s="77">
        <v>30000</v>
      </c>
      <c r="E2450" s="76">
        <v>1522.5</v>
      </c>
      <c r="F2450" s="72">
        <f t="shared" si="64"/>
        <v>31522.5</v>
      </c>
      <c r="G2450" s="77">
        <v>0</v>
      </c>
      <c r="H2450" s="77">
        <v>2100</v>
      </c>
      <c r="I2450" s="77">
        <v>912</v>
      </c>
      <c r="J2450" s="72">
        <v>4444.79</v>
      </c>
      <c r="K2450" s="72">
        <v>7456.79</v>
      </c>
      <c r="L2450" s="72">
        <v>22543.21</v>
      </c>
      <c r="M2450" s="73" t="s">
        <v>36</v>
      </c>
    </row>
    <row r="2451" spans="1:13" x14ac:dyDescent="0.2">
      <c r="A2451" s="78" t="s">
        <v>116</v>
      </c>
      <c r="B2451" s="78" t="s">
        <v>996</v>
      </c>
      <c r="C2451" s="66" t="s">
        <v>10404</v>
      </c>
      <c r="D2451" s="77">
        <v>13500</v>
      </c>
      <c r="E2451" s="76">
        <v>1522.5</v>
      </c>
      <c r="F2451" s="72">
        <f t="shared" si="64"/>
        <v>15022.5</v>
      </c>
      <c r="G2451" s="77">
        <v>0</v>
      </c>
      <c r="H2451" s="77">
        <v>945</v>
      </c>
      <c r="I2451" s="77">
        <v>410.4</v>
      </c>
      <c r="J2451" s="72">
        <v>1012.5</v>
      </c>
      <c r="K2451" s="72">
        <v>2367.9</v>
      </c>
      <c r="L2451" s="72">
        <v>11132.1</v>
      </c>
      <c r="M2451" s="73" t="s">
        <v>36</v>
      </c>
    </row>
    <row r="2452" spans="1:13" ht="22.5" x14ac:dyDescent="0.2">
      <c r="A2452" s="78" t="s">
        <v>116</v>
      </c>
      <c r="B2452" s="80" t="s">
        <v>879</v>
      </c>
      <c r="C2452" s="66" t="s">
        <v>10404</v>
      </c>
      <c r="D2452" s="75">
        <v>20000</v>
      </c>
      <c r="E2452" s="76">
        <v>2025</v>
      </c>
      <c r="F2452" s="72">
        <f t="shared" si="64"/>
        <v>22025</v>
      </c>
      <c r="G2452" s="77">
        <v>0</v>
      </c>
      <c r="H2452" s="77">
        <v>2000</v>
      </c>
      <c r="I2452" s="77">
        <v>0</v>
      </c>
      <c r="J2452" s="72">
        <v>0</v>
      </c>
      <c r="K2452" s="72">
        <v>2000</v>
      </c>
      <c r="L2452" s="72">
        <v>18000</v>
      </c>
      <c r="M2452" s="73" t="s">
        <v>36</v>
      </c>
    </row>
    <row r="2453" spans="1:13" x14ac:dyDescent="0.2">
      <c r="A2453" s="78" t="s">
        <v>116</v>
      </c>
      <c r="B2453" s="80" t="s">
        <v>965</v>
      </c>
      <c r="C2453" s="66" t="s">
        <v>10404</v>
      </c>
      <c r="D2453" s="77">
        <v>15000</v>
      </c>
      <c r="E2453" s="76">
        <v>1800</v>
      </c>
      <c r="F2453" s="72">
        <f t="shared" si="64"/>
        <v>16800</v>
      </c>
      <c r="G2453" s="77">
        <v>0</v>
      </c>
      <c r="H2453" s="77">
        <v>1500</v>
      </c>
      <c r="I2453" s="77">
        <v>0</v>
      </c>
      <c r="J2453" s="72">
        <v>0</v>
      </c>
      <c r="K2453" s="72">
        <v>1500</v>
      </c>
      <c r="L2453" s="72">
        <v>13500</v>
      </c>
      <c r="M2453" s="73" t="s">
        <v>51</v>
      </c>
    </row>
    <row r="2454" spans="1:13" x14ac:dyDescent="0.2">
      <c r="A2454" s="78" t="s">
        <v>116</v>
      </c>
      <c r="B2454" s="79" t="s">
        <v>644</v>
      </c>
      <c r="C2454" s="66" t="s">
        <v>10404</v>
      </c>
      <c r="D2454" s="77">
        <v>18500</v>
      </c>
      <c r="E2454" s="76">
        <v>1522.5</v>
      </c>
      <c r="F2454" s="72">
        <f t="shared" si="64"/>
        <v>20022.5</v>
      </c>
      <c r="G2454" s="77">
        <v>0</v>
      </c>
      <c r="H2454" s="77">
        <v>1295</v>
      </c>
      <c r="I2454" s="77">
        <v>562.4</v>
      </c>
      <c r="J2454" s="72">
        <v>4054.1</v>
      </c>
      <c r="K2454" s="72">
        <v>5911.5</v>
      </c>
      <c r="L2454" s="72">
        <v>12588.5</v>
      </c>
      <c r="M2454" s="73" t="s">
        <v>36</v>
      </c>
    </row>
    <row r="2455" spans="1:13" x14ac:dyDescent="0.2">
      <c r="A2455" s="78" t="s">
        <v>116</v>
      </c>
      <c r="B2455" s="80" t="s">
        <v>1215</v>
      </c>
      <c r="C2455" s="66" t="s">
        <v>10404</v>
      </c>
      <c r="D2455" s="77">
        <v>35000</v>
      </c>
      <c r="E2455" s="76">
        <v>1522.5</v>
      </c>
      <c r="F2455" s="72">
        <f t="shared" si="64"/>
        <v>36522.5</v>
      </c>
      <c r="G2455" s="77">
        <v>0</v>
      </c>
      <c r="H2455" s="77">
        <v>2450</v>
      </c>
      <c r="I2455" s="77">
        <v>1064</v>
      </c>
      <c r="J2455" s="72">
        <v>6157.62</v>
      </c>
      <c r="K2455" s="72">
        <v>9671.619999999999</v>
      </c>
      <c r="L2455" s="72">
        <v>25328.38</v>
      </c>
      <c r="M2455" s="73" t="s">
        <v>51</v>
      </c>
    </row>
    <row r="2456" spans="1:13" x14ac:dyDescent="0.2">
      <c r="A2456" s="78" t="s">
        <v>116</v>
      </c>
      <c r="B2456" s="78" t="s">
        <v>2918</v>
      </c>
      <c r="C2456" s="66" t="s">
        <v>10404</v>
      </c>
      <c r="D2456" s="77">
        <v>12500</v>
      </c>
      <c r="E2456" s="76">
        <v>1522.5</v>
      </c>
      <c r="F2456" s="72">
        <f t="shared" si="64"/>
        <v>14022.5</v>
      </c>
      <c r="G2456" s="77">
        <v>0</v>
      </c>
      <c r="H2456" s="77">
        <v>875</v>
      </c>
      <c r="I2456" s="77">
        <v>380</v>
      </c>
      <c r="J2456" s="72">
        <v>937.5</v>
      </c>
      <c r="K2456" s="72">
        <v>2192.5</v>
      </c>
      <c r="L2456" s="72">
        <v>10307.5</v>
      </c>
      <c r="M2456" s="73" t="s">
        <v>51</v>
      </c>
    </row>
    <row r="2457" spans="1:13" x14ac:dyDescent="0.2">
      <c r="A2457" s="78" t="s">
        <v>116</v>
      </c>
      <c r="B2457" s="78" t="s">
        <v>2918</v>
      </c>
      <c r="C2457" s="66" t="s">
        <v>10404</v>
      </c>
      <c r="D2457" s="77">
        <v>12500</v>
      </c>
      <c r="E2457" s="76">
        <v>1522.5</v>
      </c>
      <c r="F2457" s="72">
        <f t="shared" si="64"/>
        <v>14022.5</v>
      </c>
      <c r="G2457" s="77">
        <v>0</v>
      </c>
      <c r="H2457" s="77">
        <v>875</v>
      </c>
      <c r="I2457" s="77">
        <v>380</v>
      </c>
      <c r="J2457" s="72">
        <v>937.5</v>
      </c>
      <c r="K2457" s="72">
        <v>2192.5</v>
      </c>
      <c r="L2457" s="72">
        <v>10307.5</v>
      </c>
      <c r="M2457" s="73" t="s">
        <v>51</v>
      </c>
    </row>
    <row r="2458" spans="1:13" x14ac:dyDescent="0.2">
      <c r="A2458" s="78" t="s">
        <v>116</v>
      </c>
      <c r="B2458" s="78" t="s">
        <v>2918</v>
      </c>
      <c r="C2458" s="66" t="s">
        <v>10404</v>
      </c>
      <c r="D2458" s="77">
        <v>12500</v>
      </c>
      <c r="E2458" s="76">
        <v>1522.5</v>
      </c>
      <c r="F2458" s="72">
        <f t="shared" si="64"/>
        <v>14022.5</v>
      </c>
      <c r="G2458" s="77">
        <v>0</v>
      </c>
      <c r="H2458" s="77">
        <v>875</v>
      </c>
      <c r="I2458" s="77">
        <v>380</v>
      </c>
      <c r="J2458" s="72">
        <v>2406.94</v>
      </c>
      <c r="K2458" s="72">
        <v>3661.94</v>
      </c>
      <c r="L2458" s="72">
        <v>8838.06</v>
      </c>
      <c r="M2458" s="73" t="s">
        <v>51</v>
      </c>
    </row>
    <row r="2459" spans="1:13" x14ac:dyDescent="0.2">
      <c r="A2459" s="78" t="s">
        <v>116</v>
      </c>
      <c r="B2459" s="78" t="s">
        <v>2918</v>
      </c>
      <c r="C2459" s="66" t="s">
        <v>10404</v>
      </c>
      <c r="D2459" s="77">
        <v>12500</v>
      </c>
      <c r="E2459" s="76">
        <v>1522.5</v>
      </c>
      <c r="F2459" s="72">
        <f t="shared" si="64"/>
        <v>14022.5</v>
      </c>
      <c r="G2459" s="77">
        <v>0</v>
      </c>
      <c r="H2459" s="77">
        <v>875</v>
      </c>
      <c r="I2459" s="77">
        <v>380</v>
      </c>
      <c r="J2459" s="72">
        <v>7306.3</v>
      </c>
      <c r="K2459" s="72">
        <v>8561.2999999999993</v>
      </c>
      <c r="L2459" s="72">
        <v>3938.7000000000007</v>
      </c>
      <c r="M2459" s="73" t="s">
        <v>51</v>
      </c>
    </row>
    <row r="2460" spans="1:13" x14ac:dyDescent="0.2">
      <c r="A2460" s="78" t="s">
        <v>116</v>
      </c>
      <c r="B2460" s="78" t="s">
        <v>4304</v>
      </c>
      <c r="C2460" s="66" t="s">
        <v>10404</v>
      </c>
      <c r="D2460" s="77">
        <v>12500</v>
      </c>
      <c r="E2460" s="76">
        <v>1522.5</v>
      </c>
      <c r="F2460" s="72">
        <f t="shared" si="64"/>
        <v>14022.5</v>
      </c>
      <c r="G2460" s="77">
        <v>0</v>
      </c>
      <c r="H2460" s="77">
        <v>875</v>
      </c>
      <c r="I2460" s="77">
        <v>380</v>
      </c>
      <c r="J2460" s="72">
        <v>937.5</v>
      </c>
      <c r="K2460" s="72">
        <v>2192.5</v>
      </c>
      <c r="L2460" s="72">
        <v>10307.5</v>
      </c>
      <c r="M2460" s="73" t="s">
        <v>36</v>
      </c>
    </row>
    <row r="2461" spans="1:13" x14ac:dyDescent="0.2">
      <c r="A2461" s="78" t="s">
        <v>116</v>
      </c>
      <c r="B2461" s="80" t="s">
        <v>734</v>
      </c>
      <c r="C2461" s="66" t="s">
        <v>10404</v>
      </c>
      <c r="D2461" s="77">
        <v>20000</v>
      </c>
      <c r="E2461" s="76">
        <v>2025</v>
      </c>
      <c r="F2461" s="72">
        <f t="shared" si="64"/>
        <v>22025</v>
      </c>
      <c r="G2461" s="77">
        <v>0</v>
      </c>
      <c r="H2461" s="77">
        <v>2000</v>
      </c>
      <c r="I2461" s="77">
        <v>0</v>
      </c>
      <c r="J2461" s="72">
        <v>0</v>
      </c>
      <c r="K2461" s="72">
        <v>2000</v>
      </c>
      <c r="L2461" s="72">
        <v>18000</v>
      </c>
      <c r="M2461" s="73" t="s">
        <v>36</v>
      </c>
    </row>
    <row r="2462" spans="1:13" x14ac:dyDescent="0.2">
      <c r="A2462" s="78" t="s">
        <v>116</v>
      </c>
      <c r="B2462" s="79" t="s">
        <v>62</v>
      </c>
      <c r="C2462" s="66" t="s">
        <v>10404</v>
      </c>
      <c r="D2462" s="77">
        <v>14000</v>
      </c>
      <c r="E2462" s="76">
        <v>1522.5</v>
      </c>
      <c r="F2462" s="72">
        <f t="shared" si="64"/>
        <v>15522.5</v>
      </c>
      <c r="G2462" s="77">
        <v>0</v>
      </c>
      <c r="H2462" s="77">
        <v>1400</v>
      </c>
      <c r="I2462" s="77">
        <v>0</v>
      </c>
      <c r="J2462" s="72">
        <v>0</v>
      </c>
      <c r="K2462" s="72">
        <v>1400</v>
      </c>
      <c r="L2462" s="72">
        <v>12600</v>
      </c>
      <c r="M2462" s="73" t="s">
        <v>36</v>
      </c>
    </row>
    <row r="2463" spans="1:13" x14ac:dyDescent="0.2">
      <c r="A2463" s="78" t="s">
        <v>116</v>
      </c>
      <c r="B2463" s="78" t="s">
        <v>62</v>
      </c>
      <c r="C2463" s="66" t="s">
        <v>10404</v>
      </c>
      <c r="D2463" s="77">
        <v>30000</v>
      </c>
      <c r="E2463" s="76">
        <v>1522.5</v>
      </c>
      <c r="F2463" s="72">
        <f t="shared" si="64"/>
        <v>31522.5</v>
      </c>
      <c r="G2463" s="77">
        <v>0</v>
      </c>
      <c r="H2463" s="77">
        <v>2100</v>
      </c>
      <c r="I2463" s="77">
        <v>912</v>
      </c>
      <c r="J2463" s="72">
        <v>7239.34</v>
      </c>
      <c r="K2463" s="72">
        <v>10251.34</v>
      </c>
      <c r="L2463" s="72">
        <v>19748.66</v>
      </c>
      <c r="M2463" s="73" t="s">
        <v>36</v>
      </c>
    </row>
    <row r="2464" spans="1:13" x14ac:dyDescent="0.2">
      <c r="A2464" s="78" t="s">
        <v>116</v>
      </c>
      <c r="B2464" s="78" t="s">
        <v>62</v>
      </c>
      <c r="C2464" s="66" t="s">
        <v>10404</v>
      </c>
      <c r="D2464" s="77">
        <v>30000</v>
      </c>
      <c r="E2464" s="76">
        <v>1522.5</v>
      </c>
      <c r="F2464" s="72">
        <f t="shared" si="64"/>
        <v>31522.5</v>
      </c>
      <c r="G2464" s="77">
        <v>0</v>
      </c>
      <c r="H2464" s="77">
        <v>2100</v>
      </c>
      <c r="I2464" s="77">
        <v>912</v>
      </c>
      <c r="J2464" s="72">
        <v>2250</v>
      </c>
      <c r="K2464" s="72">
        <v>5262</v>
      </c>
      <c r="L2464" s="72">
        <v>24738</v>
      </c>
      <c r="M2464" s="73" t="s">
        <v>36</v>
      </c>
    </row>
    <row r="2465" spans="1:13" x14ac:dyDescent="0.2">
      <c r="A2465" s="78" t="s">
        <v>116</v>
      </c>
      <c r="B2465" s="78" t="s">
        <v>62</v>
      </c>
      <c r="C2465" s="66" t="s">
        <v>10404</v>
      </c>
      <c r="D2465" s="77">
        <v>30000</v>
      </c>
      <c r="E2465" s="76">
        <v>1522.5</v>
      </c>
      <c r="F2465" s="72">
        <f t="shared" si="64"/>
        <v>31522.5</v>
      </c>
      <c r="G2465" s="77">
        <v>0</v>
      </c>
      <c r="H2465" s="77">
        <v>2100</v>
      </c>
      <c r="I2465" s="77">
        <v>912</v>
      </c>
      <c r="J2465" s="72">
        <v>5484.15</v>
      </c>
      <c r="K2465" s="72">
        <v>8496.15</v>
      </c>
      <c r="L2465" s="72">
        <v>21503.85</v>
      </c>
      <c r="M2465" s="73" t="s">
        <v>51</v>
      </c>
    </row>
    <row r="2466" spans="1:13" x14ac:dyDescent="0.2">
      <c r="A2466" s="78" t="s">
        <v>116</v>
      </c>
      <c r="B2466" s="78" t="s">
        <v>62</v>
      </c>
      <c r="C2466" s="66" t="s">
        <v>10404</v>
      </c>
      <c r="D2466" s="77">
        <v>30000</v>
      </c>
      <c r="E2466" s="76">
        <v>1522.5</v>
      </c>
      <c r="F2466" s="72">
        <f t="shared" si="64"/>
        <v>31522.5</v>
      </c>
      <c r="G2466" s="77">
        <v>0</v>
      </c>
      <c r="H2466" s="77">
        <v>2100</v>
      </c>
      <c r="I2466" s="77">
        <v>912</v>
      </c>
      <c r="J2466" s="72">
        <v>2250</v>
      </c>
      <c r="K2466" s="72">
        <v>5262</v>
      </c>
      <c r="L2466" s="72">
        <v>24738</v>
      </c>
      <c r="M2466" s="73" t="s">
        <v>51</v>
      </c>
    </row>
    <row r="2467" spans="1:13" x14ac:dyDescent="0.2">
      <c r="A2467" s="78" t="s">
        <v>116</v>
      </c>
      <c r="B2467" s="78" t="s">
        <v>62</v>
      </c>
      <c r="C2467" s="66" t="s">
        <v>10404</v>
      </c>
      <c r="D2467" s="77">
        <v>30000</v>
      </c>
      <c r="E2467" s="76">
        <v>1522.5</v>
      </c>
      <c r="F2467" s="72">
        <f t="shared" si="64"/>
        <v>31522.5</v>
      </c>
      <c r="G2467" s="77">
        <v>0</v>
      </c>
      <c r="H2467" s="77">
        <v>2100</v>
      </c>
      <c r="I2467" s="77">
        <v>912</v>
      </c>
      <c r="J2467" s="72">
        <v>2250</v>
      </c>
      <c r="K2467" s="72">
        <v>5262</v>
      </c>
      <c r="L2467" s="72">
        <v>24738</v>
      </c>
      <c r="M2467" s="73" t="s">
        <v>36</v>
      </c>
    </row>
    <row r="2468" spans="1:13" x14ac:dyDescent="0.2">
      <c r="A2468" s="78" t="s">
        <v>116</v>
      </c>
      <c r="B2468" s="78" t="s">
        <v>62</v>
      </c>
      <c r="C2468" s="66" t="s">
        <v>10404</v>
      </c>
      <c r="D2468" s="77">
        <v>30000</v>
      </c>
      <c r="E2468" s="76">
        <v>1522.5</v>
      </c>
      <c r="F2468" s="72">
        <f t="shared" si="64"/>
        <v>31522.5</v>
      </c>
      <c r="G2468" s="77">
        <v>0</v>
      </c>
      <c r="H2468" s="77">
        <v>2100</v>
      </c>
      <c r="I2468" s="77">
        <v>912</v>
      </c>
      <c r="J2468" s="72">
        <v>3505.6099999999997</v>
      </c>
      <c r="K2468" s="72">
        <v>6517.61</v>
      </c>
      <c r="L2468" s="72">
        <v>23482.39</v>
      </c>
      <c r="M2468" s="73" t="s">
        <v>51</v>
      </c>
    </row>
    <row r="2469" spans="1:13" x14ac:dyDescent="0.2">
      <c r="A2469" s="78" t="s">
        <v>116</v>
      </c>
      <c r="B2469" s="78" t="s">
        <v>62</v>
      </c>
      <c r="C2469" s="66" t="s">
        <v>10404</v>
      </c>
      <c r="D2469" s="77">
        <v>30000</v>
      </c>
      <c r="E2469" s="77">
        <v>1522.5</v>
      </c>
      <c r="F2469" s="72">
        <f t="shared" si="64"/>
        <v>31522.5</v>
      </c>
      <c r="G2469" s="77">
        <v>0</v>
      </c>
      <c r="H2469" s="77">
        <v>2100</v>
      </c>
      <c r="I2469" s="77">
        <v>912</v>
      </c>
      <c r="J2469" s="72">
        <v>2250</v>
      </c>
      <c r="K2469" s="72">
        <v>5262</v>
      </c>
      <c r="L2469" s="72">
        <v>24738</v>
      </c>
      <c r="M2469" s="73" t="s">
        <v>36</v>
      </c>
    </row>
    <row r="2470" spans="1:13" x14ac:dyDescent="0.2">
      <c r="A2470" s="78" t="s">
        <v>116</v>
      </c>
      <c r="B2470" s="78" t="s">
        <v>62</v>
      </c>
      <c r="C2470" s="66" t="s">
        <v>10404</v>
      </c>
      <c r="D2470" s="77">
        <v>30000</v>
      </c>
      <c r="E2470" s="77">
        <v>1522.5</v>
      </c>
      <c r="F2470" s="72">
        <f t="shared" si="64"/>
        <v>31522.5</v>
      </c>
      <c r="G2470" s="77">
        <v>0</v>
      </c>
      <c r="H2470" s="77">
        <v>2100</v>
      </c>
      <c r="I2470" s="77">
        <v>912</v>
      </c>
      <c r="J2470" s="72">
        <v>5982.62</v>
      </c>
      <c r="K2470" s="72">
        <v>8994.619999999999</v>
      </c>
      <c r="L2470" s="72">
        <v>21005.38</v>
      </c>
      <c r="M2470" s="73" t="s">
        <v>36</v>
      </c>
    </row>
    <row r="2471" spans="1:13" x14ac:dyDescent="0.2">
      <c r="A2471" s="78" t="s">
        <v>116</v>
      </c>
      <c r="B2471" s="78" t="s">
        <v>62</v>
      </c>
      <c r="C2471" s="66" t="s">
        <v>10404</v>
      </c>
      <c r="D2471" s="77">
        <v>30000</v>
      </c>
      <c r="E2471" s="77">
        <v>1522.5</v>
      </c>
      <c r="F2471" s="72">
        <f t="shared" si="64"/>
        <v>31522.5</v>
      </c>
      <c r="G2471" s="77">
        <v>0</v>
      </c>
      <c r="H2471" s="77">
        <v>2100</v>
      </c>
      <c r="I2471" s="77">
        <v>912</v>
      </c>
      <c r="J2471" s="72">
        <v>9875.15</v>
      </c>
      <c r="K2471" s="72">
        <v>12887.15</v>
      </c>
      <c r="L2471" s="72">
        <v>17112.849999999999</v>
      </c>
      <c r="M2471" s="73" t="s">
        <v>36</v>
      </c>
    </row>
    <row r="2472" spans="1:13" x14ac:dyDescent="0.2">
      <c r="A2472" s="78" t="s">
        <v>116</v>
      </c>
      <c r="B2472" s="78" t="s">
        <v>62</v>
      </c>
      <c r="C2472" s="66" t="s">
        <v>10404</v>
      </c>
      <c r="D2472" s="77">
        <v>30000</v>
      </c>
      <c r="E2472" s="77">
        <v>1522.5</v>
      </c>
      <c r="F2472" s="72">
        <f t="shared" si="64"/>
        <v>31522.5</v>
      </c>
      <c r="G2472" s="77">
        <v>0</v>
      </c>
      <c r="H2472" s="77">
        <v>2100</v>
      </c>
      <c r="I2472" s="77">
        <v>912</v>
      </c>
      <c r="J2472" s="72">
        <v>5526.03</v>
      </c>
      <c r="K2472" s="72">
        <v>8538.0299999999988</v>
      </c>
      <c r="L2472" s="72">
        <v>21461.97</v>
      </c>
      <c r="M2472" s="73" t="s">
        <v>51</v>
      </c>
    </row>
    <row r="2473" spans="1:13" x14ac:dyDescent="0.2">
      <c r="A2473" s="78" t="s">
        <v>116</v>
      </c>
      <c r="B2473" s="78" t="s">
        <v>62</v>
      </c>
      <c r="C2473" s="66" t="s">
        <v>10404</v>
      </c>
      <c r="D2473" s="77">
        <v>30000</v>
      </c>
      <c r="E2473" s="77">
        <v>1522.5</v>
      </c>
      <c r="F2473" s="72">
        <f t="shared" si="64"/>
        <v>31522.5</v>
      </c>
      <c r="G2473" s="77">
        <v>0</v>
      </c>
      <c r="H2473" s="77">
        <v>2100</v>
      </c>
      <c r="I2473" s="77">
        <v>912</v>
      </c>
      <c r="J2473" s="72">
        <v>2250</v>
      </c>
      <c r="K2473" s="72">
        <v>5262</v>
      </c>
      <c r="L2473" s="72">
        <v>24738</v>
      </c>
      <c r="M2473" s="73" t="s">
        <v>36</v>
      </c>
    </row>
    <row r="2474" spans="1:13" x14ac:dyDescent="0.2">
      <c r="A2474" s="78" t="s">
        <v>116</v>
      </c>
      <c r="B2474" s="80" t="s">
        <v>32</v>
      </c>
      <c r="C2474" s="66" t="s">
        <v>10404</v>
      </c>
      <c r="D2474" s="77">
        <v>7900</v>
      </c>
      <c r="E2474" s="76">
        <v>2025</v>
      </c>
      <c r="F2474" s="72">
        <f t="shared" si="64"/>
        <v>9925</v>
      </c>
      <c r="G2474" s="77">
        <v>0</v>
      </c>
      <c r="H2474" s="77">
        <v>790</v>
      </c>
      <c r="I2474" s="77">
        <v>0</v>
      </c>
      <c r="J2474" s="72">
        <v>0</v>
      </c>
      <c r="K2474" s="72">
        <v>790</v>
      </c>
      <c r="L2474" s="72">
        <v>7110</v>
      </c>
      <c r="M2474" s="73" t="s">
        <v>36</v>
      </c>
    </row>
    <row r="2475" spans="1:13" x14ac:dyDescent="0.2">
      <c r="A2475" s="78" t="s">
        <v>116</v>
      </c>
      <c r="B2475" s="78" t="s">
        <v>32</v>
      </c>
      <c r="C2475" s="66" t="s">
        <v>10404</v>
      </c>
      <c r="D2475" s="77">
        <v>21500</v>
      </c>
      <c r="E2475" s="76">
        <v>1430</v>
      </c>
      <c r="F2475" s="72">
        <f t="shared" si="64"/>
        <v>22930</v>
      </c>
      <c r="G2475" s="77">
        <v>0</v>
      </c>
      <c r="H2475" s="77">
        <v>2150</v>
      </c>
      <c r="I2475" s="77">
        <v>0</v>
      </c>
      <c r="J2475" s="72">
        <v>0</v>
      </c>
      <c r="K2475" s="72">
        <v>2150</v>
      </c>
      <c r="L2475" s="72">
        <v>19350</v>
      </c>
      <c r="M2475" s="73" t="s">
        <v>36</v>
      </c>
    </row>
    <row r="2476" spans="1:13" x14ac:dyDescent="0.2">
      <c r="A2476" s="78" t="s">
        <v>116</v>
      </c>
      <c r="B2476" s="80" t="s">
        <v>32</v>
      </c>
      <c r="C2476" s="66" t="s">
        <v>10404</v>
      </c>
      <c r="D2476" s="75">
        <v>21500</v>
      </c>
      <c r="E2476" s="76">
        <v>1755</v>
      </c>
      <c r="F2476" s="72">
        <f t="shared" si="64"/>
        <v>23255</v>
      </c>
      <c r="G2476" s="77">
        <v>0</v>
      </c>
      <c r="H2476" s="77">
        <v>2150</v>
      </c>
      <c r="I2476" s="77">
        <v>0</v>
      </c>
      <c r="J2476" s="72">
        <v>0</v>
      </c>
      <c r="K2476" s="72">
        <v>2150</v>
      </c>
      <c r="L2476" s="72">
        <v>19350</v>
      </c>
      <c r="M2476" s="73" t="s">
        <v>36</v>
      </c>
    </row>
    <row r="2477" spans="1:13" x14ac:dyDescent="0.2">
      <c r="A2477" s="78" t="s">
        <v>116</v>
      </c>
      <c r="B2477" s="79" t="s">
        <v>32</v>
      </c>
      <c r="C2477" s="66" t="s">
        <v>10404</v>
      </c>
      <c r="D2477" s="77">
        <v>10000</v>
      </c>
      <c r="E2477" s="76">
        <v>1755</v>
      </c>
      <c r="F2477" s="72">
        <f t="shared" si="64"/>
        <v>11755</v>
      </c>
      <c r="G2477" s="77">
        <v>0</v>
      </c>
      <c r="H2477" s="77">
        <v>1000</v>
      </c>
      <c r="I2477" s="77">
        <v>0</v>
      </c>
      <c r="J2477" s="72">
        <v>0</v>
      </c>
      <c r="K2477" s="72">
        <v>1000</v>
      </c>
      <c r="L2477" s="72">
        <v>9000</v>
      </c>
      <c r="M2477" s="73" t="s">
        <v>36</v>
      </c>
    </row>
    <row r="2478" spans="1:13" x14ac:dyDescent="0.2">
      <c r="A2478" s="78" t="s">
        <v>116</v>
      </c>
      <c r="B2478" s="80" t="s">
        <v>32</v>
      </c>
      <c r="C2478" s="66" t="s">
        <v>10404</v>
      </c>
      <c r="D2478" s="75">
        <v>21500</v>
      </c>
      <c r="E2478" s="76">
        <v>1540</v>
      </c>
      <c r="F2478" s="72">
        <f t="shared" si="64"/>
        <v>23040</v>
      </c>
      <c r="G2478" s="77">
        <v>0</v>
      </c>
      <c r="H2478" s="77">
        <v>2150</v>
      </c>
      <c r="I2478" s="77">
        <v>0</v>
      </c>
      <c r="J2478" s="72">
        <v>0</v>
      </c>
      <c r="K2478" s="72">
        <v>2150</v>
      </c>
      <c r="L2478" s="72">
        <v>19350</v>
      </c>
      <c r="M2478" s="73" t="s">
        <v>36</v>
      </c>
    </row>
    <row r="2479" spans="1:13" x14ac:dyDescent="0.2">
      <c r="A2479" s="78" t="s">
        <v>116</v>
      </c>
      <c r="B2479" s="80" t="s">
        <v>32</v>
      </c>
      <c r="C2479" s="66" t="s">
        <v>10404</v>
      </c>
      <c r="D2479" s="75">
        <v>21500</v>
      </c>
      <c r="E2479" s="76">
        <v>1957.5</v>
      </c>
      <c r="F2479" s="72">
        <f t="shared" si="64"/>
        <v>23457.5</v>
      </c>
      <c r="G2479" s="77">
        <v>0</v>
      </c>
      <c r="H2479" s="77">
        <v>2150</v>
      </c>
      <c r="I2479" s="77">
        <v>0</v>
      </c>
      <c r="J2479" s="72">
        <v>0</v>
      </c>
      <c r="K2479" s="72">
        <v>2150</v>
      </c>
      <c r="L2479" s="72">
        <v>19350</v>
      </c>
      <c r="M2479" s="73" t="s">
        <v>36</v>
      </c>
    </row>
    <row r="2480" spans="1:13" x14ac:dyDescent="0.2">
      <c r="A2480" s="78" t="s">
        <v>116</v>
      </c>
      <c r="B2480" s="80" t="s">
        <v>32</v>
      </c>
      <c r="C2480" s="66" t="s">
        <v>10404</v>
      </c>
      <c r="D2480" s="75">
        <v>21500</v>
      </c>
      <c r="E2480" s="76">
        <v>1957.5</v>
      </c>
      <c r="F2480" s="72">
        <f t="shared" si="64"/>
        <v>23457.5</v>
      </c>
      <c r="G2480" s="77">
        <v>0</v>
      </c>
      <c r="H2480" s="77">
        <v>2150</v>
      </c>
      <c r="I2480" s="77">
        <v>0</v>
      </c>
      <c r="J2480" s="72">
        <v>0</v>
      </c>
      <c r="K2480" s="72">
        <v>2150</v>
      </c>
      <c r="L2480" s="72">
        <v>19350</v>
      </c>
      <c r="M2480" s="73" t="s">
        <v>51</v>
      </c>
    </row>
    <row r="2481" spans="1:13" x14ac:dyDescent="0.2">
      <c r="A2481" s="78" t="s">
        <v>116</v>
      </c>
      <c r="B2481" s="80" t="s">
        <v>32</v>
      </c>
      <c r="C2481" s="66" t="s">
        <v>10404</v>
      </c>
      <c r="D2481" s="75">
        <v>21500</v>
      </c>
      <c r="E2481" s="76">
        <v>1957.5</v>
      </c>
      <c r="F2481" s="72">
        <f t="shared" si="64"/>
        <v>23457.5</v>
      </c>
      <c r="G2481" s="77">
        <v>0</v>
      </c>
      <c r="H2481" s="77">
        <v>2150</v>
      </c>
      <c r="I2481" s="77">
        <v>0</v>
      </c>
      <c r="J2481" s="72">
        <v>0</v>
      </c>
      <c r="K2481" s="72">
        <v>2150</v>
      </c>
      <c r="L2481" s="72">
        <v>19350</v>
      </c>
      <c r="M2481" s="73" t="s">
        <v>36</v>
      </c>
    </row>
    <row r="2482" spans="1:13" x14ac:dyDescent="0.2">
      <c r="A2482" s="78" t="s">
        <v>116</v>
      </c>
      <c r="B2482" s="80" t="s">
        <v>32</v>
      </c>
      <c r="C2482" s="66" t="s">
        <v>10404</v>
      </c>
      <c r="D2482" s="75">
        <v>21500</v>
      </c>
      <c r="E2482" s="76">
        <v>1957.5</v>
      </c>
      <c r="F2482" s="72">
        <f t="shared" si="64"/>
        <v>23457.5</v>
      </c>
      <c r="G2482" s="77">
        <v>0</v>
      </c>
      <c r="H2482" s="77">
        <v>2150</v>
      </c>
      <c r="I2482" s="77">
        <v>0</v>
      </c>
      <c r="J2482" s="72">
        <v>0</v>
      </c>
      <c r="K2482" s="72">
        <v>2150</v>
      </c>
      <c r="L2482" s="72">
        <v>19350</v>
      </c>
      <c r="M2482" s="73" t="s">
        <v>36</v>
      </c>
    </row>
    <row r="2483" spans="1:13" x14ac:dyDescent="0.2">
      <c r="A2483" s="78" t="s">
        <v>116</v>
      </c>
      <c r="B2483" s="80" t="s">
        <v>32</v>
      </c>
      <c r="C2483" s="66" t="s">
        <v>10404</v>
      </c>
      <c r="D2483" s="75">
        <v>21500</v>
      </c>
      <c r="E2483" s="76">
        <v>1740</v>
      </c>
      <c r="F2483" s="72">
        <f t="shared" si="64"/>
        <v>23240</v>
      </c>
      <c r="G2483" s="77">
        <v>0</v>
      </c>
      <c r="H2483" s="77">
        <v>2150</v>
      </c>
      <c r="I2483" s="77">
        <v>0</v>
      </c>
      <c r="J2483" s="72">
        <v>0</v>
      </c>
      <c r="K2483" s="72">
        <v>2150</v>
      </c>
      <c r="L2483" s="72">
        <v>19350</v>
      </c>
      <c r="M2483" s="73" t="s">
        <v>51</v>
      </c>
    </row>
    <row r="2484" spans="1:13" x14ac:dyDescent="0.2">
      <c r="A2484" s="78" t="s">
        <v>116</v>
      </c>
      <c r="B2484" s="80" t="s">
        <v>32</v>
      </c>
      <c r="C2484" s="66" t="s">
        <v>10404</v>
      </c>
      <c r="D2484" s="75">
        <v>21500</v>
      </c>
      <c r="E2484" s="76">
        <v>1740</v>
      </c>
      <c r="F2484" s="72">
        <f t="shared" si="64"/>
        <v>23240</v>
      </c>
      <c r="G2484" s="77">
        <v>0</v>
      </c>
      <c r="H2484" s="77">
        <v>2150</v>
      </c>
      <c r="I2484" s="77">
        <v>0</v>
      </c>
      <c r="J2484" s="72">
        <v>0</v>
      </c>
      <c r="K2484" s="72">
        <v>2150</v>
      </c>
      <c r="L2484" s="72">
        <v>19350</v>
      </c>
      <c r="M2484" s="73" t="s">
        <v>51</v>
      </c>
    </row>
    <row r="2485" spans="1:13" x14ac:dyDescent="0.2">
      <c r="A2485" s="78" t="s">
        <v>116</v>
      </c>
      <c r="B2485" s="78" t="s">
        <v>32</v>
      </c>
      <c r="C2485" s="66" t="s">
        <v>10404</v>
      </c>
      <c r="D2485" s="77">
        <v>5300</v>
      </c>
      <c r="E2485" s="76">
        <v>1957.5</v>
      </c>
      <c r="F2485" s="72">
        <f t="shared" si="64"/>
        <v>7257.5</v>
      </c>
      <c r="G2485" s="77">
        <v>0</v>
      </c>
      <c r="H2485" s="77">
        <v>530</v>
      </c>
      <c r="I2485" s="77">
        <v>0</v>
      </c>
      <c r="J2485" s="72">
        <v>0</v>
      </c>
      <c r="K2485" s="72">
        <v>530</v>
      </c>
      <c r="L2485" s="72">
        <v>4770</v>
      </c>
      <c r="M2485" s="73" t="s">
        <v>36</v>
      </c>
    </row>
    <row r="2486" spans="1:13" x14ac:dyDescent="0.2">
      <c r="A2486" s="78" t="s">
        <v>116</v>
      </c>
      <c r="B2486" s="80" t="s">
        <v>32</v>
      </c>
      <c r="C2486" s="66" t="s">
        <v>10404</v>
      </c>
      <c r="D2486" s="77">
        <v>21500</v>
      </c>
      <c r="E2486" s="76">
        <v>1740</v>
      </c>
      <c r="F2486" s="72">
        <f t="shared" si="64"/>
        <v>23240</v>
      </c>
      <c r="G2486" s="77">
        <v>0</v>
      </c>
      <c r="H2486" s="77">
        <v>2150</v>
      </c>
      <c r="I2486" s="77">
        <v>0</v>
      </c>
      <c r="J2486" s="72">
        <v>0</v>
      </c>
      <c r="K2486" s="72">
        <v>2150</v>
      </c>
      <c r="L2486" s="72">
        <v>19350</v>
      </c>
      <c r="M2486" s="73" t="s">
        <v>36</v>
      </c>
    </row>
    <row r="2487" spans="1:13" x14ac:dyDescent="0.2">
      <c r="A2487" s="78" t="s">
        <v>116</v>
      </c>
      <c r="B2487" s="80" t="s">
        <v>32</v>
      </c>
      <c r="C2487" s="66" t="s">
        <v>10404</v>
      </c>
      <c r="D2487" s="77">
        <v>14000</v>
      </c>
      <c r="E2487" s="76">
        <v>1740</v>
      </c>
      <c r="F2487" s="72">
        <f t="shared" si="64"/>
        <v>15740</v>
      </c>
      <c r="G2487" s="77">
        <v>0</v>
      </c>
      <c r="H2487" s="77">
        <v>1400</v>
      </c>
      <c r="I2487" s="77">
        <v>0</v>
      </c>
      <c r="J2487" s="72">
        <v>0</v>
      </c>
      <c r="K2487" s="72">
        <v>1400</v>
      </c>
      <c r="L2487" s="72">
        <v>12600</v>
      </c>
      <c r="M2487" s="73" t="s">
        <v>36</v>
      </c>
    </row>
    <row r="2488" spans="1:13" x14ac:dyDescent="0.2">
      <c r="A2488" s="78" t="s">
        <v>116</v>
      </c>
      <c r="B2488" s="80" t="s">
        <v>32</v>
      </c>
      <c r="C2488" s="66" t="s">
        <v>10404</v>
      </c>
      <c r="D2488" s="77">
        <v>14000</v>
      </c>
      <c r="E2488" s="76">
        <v>1522.5</v>
      </c>
      <c r="F2488" s="72">
        <f t="shared" si="64"/>
        <v>15522.5</v>
      </c>
      <c r="G2488" s="77">
        <v>0</v>
      </c>
      <c r="H2488" s="77">
        <v>1400</v>
      </c>
      <c r="I2488" s="77">
        <v>0</v>
      </c>
      <c r="J2488" s="72">
        <v>0</v>
      </c>
      <c r="K2488" s="72">
        <v>1400</v>
      </c>
      <c r="L2488" s="72">
        <v>12600</v>
      </c>
      <c r="M2488" s="73" t="s">
        <v>36</v>
      </c>
    </row>
    <row r="2489" spans="1:13" x14ac:dyDescent="0.2">
      <c r="A2489" s="78" t="s">
        <v>116</v>
      </c>
      <c r="B2489" s="80" t="s">
        <v>32</v>
      </c>
      <c r="C2489" s="66" t="s">
        <v>10404</v>
      </c>
      <c r="D2489" s="77">
        <v>14000</v>
      </c>
      <c r="E2489" s="76">
        <v>1522.5</v>
      </c>
      <c r="F2489" s="72">
        <f t="shared" si="64"/>
        <v>15522.5</v>
      </c>
      <c r="G2489" s="77">
        <v>0</v>
      </c>
      <c r="H2489" s="77">
        <v>1400</v>
      </c>
      <c r="I2489" s="77">
        <v>0</v>
      </c>
      <c r="J2489" s="72">
        <v>5260</v>
      </c>
      <c r="K2489" s="72">
        <v>6660</v>
      </c>
      <c r="L2489" s="72">
        <v>7340</v>
      </c>
      <c r="M2489" s="73" t="s">
        <v>51</v>
      </c>
    </row>
    <row r="2490" spans="1:13" x14ac:dyDescent="0.2">
      <c r="A2490" s="78" t="s">
        <v>116</v>
      </c>
      <c r="B2490" s="78" t="s">
        <v>32</v>
      </c>
      <c r="C2490" s="66" t="s">
        <v>10404</v>
      </c>
      <c r="D2490" s="77">
        <v>14000</v>
      </c>
      <c r="E2490" s="76">
        <v>1522.5</v>
      </c>
      <c r="F2490" s="72">
        <f t="shared" si="64"/>
        <v>15522.5</v>
      </c>
      <c r="G2490" s="77">
        <v>0</v>
      </c>
      <c r="H2490" s="77">
        <v>1400</v>
      </c>
      <c r="I2490" s="77">
        <v>0</v>
      </c>
      <c r="J2490" s="72">
        <v>0</v>
      </c>
      <c r="K2490" s="72">
        <v>1400</v>
      </c>
      <c r="L2490" s="72">
        <v>12600</v>
      </c>
      <c r="M2490" s="73" t="s">
        <v>51</v>
      </c>
    </row>
    <row r="2491" spans="1:13" x14ac:dyDescent="0.2">
      <c r="A2491" s="78" t="s">
        <v>116</v>
      </c>
      <c r="B2491" s="78" t="s">
        <v>32</v>
      </c>
      <c r="C2491" s="66" t="s">
        <v>10404</v>
      </c>
      <c r="D2491" s="77">
        <v>14000</v>
      </c>
      <c r="E2491" s="76">
        <v>1522.5</v>
      </c>
      <c r="F2491" s="72">
        <f t="shared" si="64"/>
        <v>15522.5</v>
      </c>
      <c r="G2491" s="77">
        <v>0</v>
      </c>
      <c r="H2491" s="77">
        <v>1400</v>
      </c>
      <c r="I2491" s="77">
        <v>0</v>
      </c>
      <c r="J2491" s="72">
        <v>0</v>
      </c>
      <c r="K2491" s="72">
        <v>1400</v>
      </c>
      <c r="L2491" s="72">
        <v>12600</v>
      </c>
      <c r="M2491" s="73" t="s">
        <v>51</v>
      </c>
    </row>
    <row r="2492" spans="1:13" x14ac:dyDescent="0.2">
      <c r="A2492" s="78" t="s">
        <v>116</v>
      </c>
      <c r="B2492" s="78" t="s">
        <v>32</v>
      </c>
      <c r="C2492" s="66" t="s">
        <v>10404</v>
      </c>
      <c r="D2492" s="77">
        <v>14000</v>
      </c>
      <c r="E2492" s="76">
        <v>1522.5</v>
      </c>
      <c r="F2492" s="72">
        <f t="shared" si="64"/>
        <v>15522.5</v>
      </c>
      <c r="G2492" s="77">
        <v>0</v>
      </c>
      <c r="H2492" s="77">
        <v>1400</v>
      </c>
      <c r="I2492" s="77">
        <v>0</v>
      </c>
      <c r="J2492" s="72">
        <v>0</v>
      </c>
      <c r="K2492" s="72">
        <v>1400</v>
      </c>
      <c r="L2492" s="72">
        <v>12600</v>
      </c>
      <c r="M2492" s="73" t="s">
        <v>51</v>
      </c>
    </row>
    <row r="2493" spans="1:13" x14ac:dyDescent="0.2">
      <c r="A2493" s="78" t="s">
        <v>116</v>
      </c>
      <c r="B2493" s="78" t="s">
        <v>32</v>
      </c>
      <c r="C2493" s="66" t="s">
        <v>10404</v>
      </c>
      <c r="D2493" s="77">
        <v>14000</v>
      </c>
      <c r="E2493" s="76">
        <v>1522.5</v>
      </c>
      <c r="F2493" s="72">
        <f t="shared" ref="F2493:F2556" si="65">D2493+E2493</f>
        <v>15522.5</v>
      </c>
      <c r="G2493" s="77">
        <v>0</v>
      </c>
      <c r="H2493" s="77">
        <v>1400</v>
      </c>
      <c r="I2493" s="77">
        <v>0</v>
      </c>
      <c r="J2493" s="72">
        <v>0</v>
      </c>
      <c r="K2493" s="72">
        <v>1400</v>
      </c>
      <c r="L2493" s="72">
        <v>12600</v>
      </c>
      <c r="M2493" s="73" t="s">
        <v>51</v>
      </c>
    </row>
    <row r="2494" spans="1:13" x14ac:dyDescent="0.2">
      <c r="A2494" s="78" t="s">
        <v>116</v>
      </c>
      <c r="B2494" s="78" t="s">
        <v>32</v>
      </c>
      <c r="C2494" s="66" t="s">
        <v>10404</v>
      </c>
      <c r="D2494" s="77">
        <v>14000</v>
      </c>
      <c r="E2494" s="76">
        <v>1522.5</v>
      </c>
      <c r="F2494" s="72">
        <f t="shared" si="65"/>
        <v>15522.5</v>
      </c>
      <c r="G2494" s="77">
        <v>0</v>
      </c>
      <c r="H2494" s="77">
        <v>1400</v>
      </c>
      <c r="I2494" s="77">
        <v>0</v>
      </c>
      <c r="J2494" s="72">
        <v>0</v>
      </c>
      <c r="K2494" s="72">
        <v>1400</v>
      </c>
      <c r="L2494" s="72">
        <v>12600</v>
      </c>
      <c r="M2494" s="73" t="s">
        <v>36</v>
      </c>
    </row>
    <row r="2495" spans="1:13" x14ac:dyDescent="0.2">
      <c r="A2495" s="78" t="s">
        <v>116</v>
      </c>
      <c r="B2495" s="78" t="s">
        <v>32</v>
      </c>
      <c r="C2495" s="66" t="s">
        <v>10404</v>
      </c>
      <c r="D2495" s="77">
        <v>14000</v>
      </c>
      <c r="E2495" s="76">
        <v>1522.5</v>
      </c>
      <c r="F2495" s="72">
        <f t="shared" si="65"/>
        <v>15522.5</v>
      </c>
      <c r="G2495" s="77">
        <v>0</v>
      </c>
      <c r="H2495" s="77">
        <v>1400</v>
      </c>
      <c r="I2495" s="77">
        <v>0</v>
      </c>
      <c r="J2495" s="72">
        <v>0</v>
      </c>
      <c r="K2495" s="72">
        <v>1400</v>
      </c>
      <c r="L2495" s="72">
        <v>12600</v>
      </c>
      <c r="M2495" s="73" t="s">
        <v>51</v>
      </c>
    </row>
    <row r="2496" spans="1:13" x14ac:dyDescent="0.2">
      <c r="A2496" s="78" t="s">
        <v>116</v>
      </c>
      <c r="B2496" s="78" t="s">
        <v>32</v>
      </c>
      <c r="C2496" s="66" t="s">
        <v>10404</v>
      </c>
      <c r="D2496" s="77">
        <v>14000</v>
      </c>
      <c r="E2496" s="76">
        <v>1522.5</v>
      </c>
      <c r="F2496" s="72">
        <f t="shared" si="65"/>
        <v>15522.5</v>
      </c>
      <c r="G2496" s="77">
        <v>0</v>
      </c>
      <c r="H2496" s="77">
        <v>1400</v>
      </c>
      <c r="I2496" s="77">
        <v>0</v>
      </c>
      <c r="J2496" s="72">
        <v>0</v>
      </c>
      <c r="K2496" s="72">
        <v>1400</v>
      </c>
      <c r="L2496" s="72">
        <v>12600</v>
      </c>
      <c r="M2496" s="73" t="s">
        <v>36</v>
      </c>
    </row>
    <row r="2497" spans="1:13" x14ac:dyDescent="0.2">
      <c r="A2497" s="78" t="s">
        <v>116</v>
      </c>
      <c r="B2497" s="78" t="s">
        <v>32</v>
      </c>
      <c r="C2497" s="66" t="s">
        <v>10404</v>
      </c>
      <c r="D2497" s="77">
        <v>14000</v>
      </c>
      <c r="E2497" s="76">
        <v>1522.5</v>
      </c>
      <c r="F2497" s="72">
        <f t="shared" si="65"/>
        <v>15522.5</v>
      </c>
      <c r="G2497" s="77">
        <v>0</v>
      </c>
      <c r="H2497" s="77">
        <v>1400</v>
      </c>
      <c r="I2497" s="77">
        <v>0</v>
      </c>
      <c r="J2497" s="72">
        <v>0</v>
      </c>
      <c r="K2497" s="72">
        <v>1400</v>
      </c>
      <c r="L2497" s="72">
        <v>12600</v>
      </c>
      <c r="M2497" s="73" t="s">
        <v>51</v>
      </c>
    </row>
    <row r="2498" spans="1:13" x14ac:dyDescent="0.2">
      <c r="A2498" s="78" t="s">
        <v>116</v>
      </c>
      <c r="B2498" s="78" t="s">
        <v>32</v>
      </c>
      <c r="C2498" s="66" t="s">
        <v>10404</v>
      </c>
      <c r="D2498" s="77">
        <v>14000</v>
      </c>
      <c r="E2498" s="76">
        <v>1522.5</v>
      </c>
      <c r="F2498" s="72">
        <f t="shared" si="65"/>
        <v>15522.5</v>
      </c>
      <c r="G2498" s="77">
        <v>0</v>
      </c>
      <c r="H2498" s="77">
        <v>1400</v>
      </c>
      <c r="I2498" s="77">
        <v>0</v>
      </c>
      <c r="J2498" s="72">
        <v>0</v>
      </c>
      <c r="K2498" s="72">
        <v>1400</v>
      </c>
      <c r="L2498" s="72">
        <v>12600</v>
      </c>
      <c r="M2498" s="73" t="s">
        <v>36</v>
      </c>
    </row>
    <row r="2499" spans="1:13" x14ac:dyDescent="0.2">
      <c r="A2499" s="78" t="s">
        <v>116</v>
      </c>
      <c r="B2499" s="78" t="s">
        <v>32</v>
      </c>
      <c r="C2499" s="66" t="s">
        <v>10404</v>
      </c>
      <c r="D2499" s="77">
        <v>14000</v>
      </c>
      <c r="E2499" s="76">
        <v>1522.5</v>
      </c>
      <c r="F2499" s="72">
        <f t="shared" si="65"/>
        <v>15522.5</v>
      </c>
      <c r="G2499" s="77">
        <v>0</v>
      </c>
      <c r="H2499" s="77">
        <v>1400</v>
      </c>
      <c r="I2499" s="77">
        <v>0</v>
      </c>
      <c r="J2499" s="72">
        <v>0</v>
      </c>
      <c r="K2499" s="72">
        <v>1400</v>
      </c>
      <c r="L2499" s="72">
        <v>12600</v>
      </c>
      <c r="M2499" s="73" t="s">
        <v>51</v>
      </c>
    </row>
    <row r="2500" spans="1:13" x14ac:dyDescent="0.2">
      <c r="A2500" s="78" t="s">
        <v>116</v>
      </c>
      <c r="B2500" s="78" t="s">
        <v>32</v>
      </c>
      <c r="C2500" s="66" t="s">
        <v>10404</v>
      </c>
      <c r="D2500" s="77">
        <v>14000</v>
      </c>
      <c r="E2500" s="76">
        <v>1522.5</v>
      </c>
      <c r="F2500" s="72">
        <f t="shared" si="65"/>
        <v>15522.5</v>
      </c>
      <c r="G2500" s="77">
        <v>0</v>
      </c>
      <c r="H2500" s="77">
        <v>1400</v>
      </c>
      <c r="I2500" s="77">
        <v>0</v>
      </c>
      <c r="J2500" s="72">
        <v>0</v>
      </c>
      <c r="K2500" s="72">
        <v>1400</v>
      </c>
      <c r="L2500" s="72">
        <v>12600</v>
      </c>
      <c r="M2500" s="73" t="s">
        <v>36</v>
      </c>
    </row>
    <row r="2501" spans="1:13" x14ac:dyDescent="0.2">
      <c r="A2501" s="78" t="s">
        <v>116</v>
      </c>
      <c r="B2501" s="78" t="s">
        <v>32</v>
      </c>
      <c r="C2501" s="66" t="s">
        <v>10404</v>
      </c>
      <c r="D2501" s="77">
        <v>14000</v>
      </c>
      <c r="E2501" s="76">
        <v>1522.5</v>
      </c>
      <c r="F2501" s="72">
        <f t="shared" si="65"/>
        <v>15522.5</v>
      </c>
      <c r="G2501" s="77">
        <v>0</v>
      </c>
      <c r="H2501" s="77">
        <v>1400</v>
      </c>
      <c r="I2501" s="77">
        <v>0</v>
      </c>
      <c r="J2501" s="72">
        <v>0</v>
      </c>
      <c r="K2501" s="72">
        <v>1400</v>
      </c>
      <c r="L2501" s="72">
        <v>12600</v>
      </c>
      <c r="M2501" s="73" t="s">
        <v>36</v>
      </c>
    </row>
    <row r="2502" spans="1:13" x14ac:dyDescent="0.2">
      <c r="A2502" s="78" t="s">
        <v>116</v>
      </c>
      <c r="B2502" s="78" t="s">
        <v>32</v>
      </c>
      <c r="C2502" s="66" t="s">
        <v>10404</v>
      </c>
      <c r="D2502" s="77">
        <v>14000</v>
      </c>
      <c r="E2502" s="76">
        <v>1522.5</v>
      </c>
      <c r="F2502" s="72">
        <f t="shared" si="65"/>
        <v>15522.5</v>
      </c>
      <c r="G2502" s="77">
        <v>0</v>
      </c>
      <c r="H2502" s="77">
        <v>1400</v>
      </c>
      <c r="I2502" s="77">
        <v>0</v>
      </c>
      <c r="J2502" s="72">
        <v>0</v>
      </c>
      <c r="K2502" s="72">
        <v>1400</v>
      </c>
      <c r="L2502" s="72">
        <v>12600</v>
      </c>
      <c r="M2502" s="73" t="s">
        <v>36</v>
      </c>
    </row>
    <row r="2503" spans="1:13" x14ac:dyDescent="0.2">
      <c r="A2503" s="78" t="s">
        <v>116</v>
      </c>
      <c r="B2503" s="78" t="s">
        <v>32</v>
      </c>
      <c r="C2503" s="66" t="s">
        <v>10404</v>
      </c>
      <c r="D2503" s="77">
        <v>14000</v>
      </c>
      <c r="E2503" s="76">
        <v>1522.5</v>
      </c>
      <c r="F2503" s="72">
        <f t="shared" si="65"/>
        <v>15522.5</v>
      </c>
      <c r="G2503" s="77">
        <v>0</v>
      </c>
      <c r="H2503" s="77">
        <v>1400</v>
      </c>
      <c r="I2503" s="77">
        <v>0</v>
      </c>
      <c r="J2503" s="72">
        <v>380</v>
      </c>
      <c r="K2503" s="72">
        <v>1780</v>
      </c>
      <c r="L2503" s="72">
        <v>12220</v>
      </c>
      <c r="M2503" s="73" t="s">
        <v>36</v>
      </c>
    </row>
    <row r="2504" spans="1:13" x14ac:dyDescent="0.2">
      <c r="A2504" s="78" t="s">
        <v>116</v>
      </c>
      <c r="B2504" s="78" t="s">
        <v>32</v>
      </c>
      <c r="C2504" s="66" t="s">
        <v>10404</v>
      </c>
      <c r="D2504" s="77">
        <v>14000</v>
      </c>
      <c r="E2504" s="76">
        <v>1522.5</v>
      </c>
      <c r="F2504" s="72">
        <f t="shared" si="65"/>
        <v>15522.5</v>
      </c>
      <c r="G2504" s="77">
        <v>0</v>
      </c>
      <c r="H2504" s="77">
        <v>1400</v>
      </c>
      <c r="I2504" s="77">
        <v>0</v>
      </c>
      <c r="J2504" s="72">
        <v>0</v>
      </c>
      <c r="K2504" s="72">
        <v>1400</v>
      </c>
      <c r="L2504" s="72">
        <v>12600</v>
      </c>
      <c r="M2504" s="73" t="s">
        <v>36</v>
      </c>
    </row>
    <row r="2505" spans="1:13" x14ac:dyDescent="0.2">
      <c r="A2505" s="78" t="s">
        <v>116</v>
      </c>
      <c r="B2505" s="78" t="s">
        <v>32</v>
      </c>
      <c r="C2505" s="66" t="s">
        <v>10404</v>
      </c>
      <c r="D2505" s="77">
        <v>14000</v>
      </c>
      <c r="E2505" s="76">
        <v>1522.5</v>
      </c>
      <c r="F2505" s="72">
        <f t="shared" si="65"/>
        <v>15522.5</v>
      </c>
      <c r="G2505" s="77">
        <v>0</v>
      </c>
      <c r="H2505" s="77">
        <v>1400</v>
      </c>
      <c r="I2505" s="77">
        <v>0</v>
      </c>
      <c r="J2505" s="72">
        <v>0</v>
      </c>
      <c r="K2505" s="72">
        <v>1400</v>
      </c>
      <c r="L2505" s="72">
        <v>12600</v>
      </c>
      <c r="M2505" s="73" t="s">
        <v>36</v>
      </c>
    </row>
    <row r="2506" spans="1:13" x14ac:dyDescent="0.2">
      <c r="A2506" s="78" t="s">
        <v>116</v>
      </c>
      <c r="B2506" s="78" t="s">
        <v>32</v>
      </c>
      <c r="C2506" s="66" t="s">
        <v>10404</v>
      </c>
      <c r="D2506" s="77">
        <v>14000</v>
      </c>
      <c r="E2506" s="76">
        <v>1522.5</v>
      </c>
      <c r="F2506" s="72">
        <f t="shared" si="65"/>
        <v>15522.5</v>
      </c>
      <c r="G2506" s="77">
        <v>0</v>
      </c>
      <c r="H2506" s="77">
        <v>1400</v>
      </c>
      <c r="I2506" s="77">
        <v>0</v>
      </c>
      <c r="J2506" s="72">
        <v>0</v>
      </c>
      <c r="K2506" s="72">
        <v>1400</v>
      </c>
      <c r="L2506" s="72">
        <v>12600</v>
      </c>
      <c r="M2506" s="73" t="s">
        <v>36</v>
      </c>
    </row>
    <row r="2507" spans="1:13" x14ac:dyDescent="0.2">
      <c r="A2507" s="78" t="s">
        <v>116</v>
      </c>
      <c r="B2507" s="78" t="s">
        <v>32</v>
      </c>
      <c r="C2507" s="66" t="s">
        <v>10404</v>
      </c>
      <c r="D2507" s="77">
        <v>14000</v>
      </c>
      <c r="E2507" s="76">
        <v>1522.5</v>
      </c>
      <c r="F2507" s="72">
        <f t="shared" si="65"/>
        <v>15522.5</v>
      </c>
      <c r="G2507" s="77">
        <v>0</v>
      </c>
      <c r="H2507" s="77">
        <v>1400</v>
      </c>
      <c r="I2507" s="77">
        <v>0</v>
      </c>
      <c r="J2507" s="72">
        <v>0</v>
      </c>
      <c r="K2507" s="72">
        <v>1400</v>
      </c>
      <c r="L2507" s="72">
        <v>12600</v>
      </c>
      <c r="M2507" s="73" t="s">
        <v>36</v>
      </c>
    </row>
    <row r="2508" spans="1:13" x14ac:dyDescent="0.2">
      <c r="A2508" s="78" t="s">
        <v>116</v>
      </c>
      <c r="B2508" s="78" t="s">
        <v>32</v>
      </c>
      <c r="C2508" s="66" t="s">
        <v>10404</v>
      </c>
      <c r="D2508" s="77">
        <v>14000</v>
      </c>
      <c r="E2508" s="76">
        <v>1522.5</v>
      </c>
      <c r="F2508" s="72">
        <f t="shared" si="65"/>
        <v>15522.5</v>
      </c>
      <c r="G2508" s="77">
        <v>0</v>
      </c>
      <c r="H2508" s="77">
        <v>1400</v>
      </c>
      <c r="I2508" s="77">
        <v>0</v>
      </c>
      <c r="J2508" s="72">
        <v>0</v>
      </c>
      <c r="K2508" s="72">
        <v>1400</v>
      </c>
      <c r="L2508" s="72">
        <v>12600</v>
      </c>
      <c r="M2508" s="73" t="s">
        <v>36</v>
      </c>
    </row>
    <row r="2509" spans="1:13" x14ac:dyDescent="0.2">
      <c r="A2509" s="78" t="s">
        <v>116</v>
      </c>
      <c r="B2509" s="78" t="s">
        <v>32</v>
      </c>
      <c r="C2509" s="66" t="s">
        <v>10404</v>
      </c>
      <c r="D2509" s="77">
        <v>14000</v>
      </c>
      <c r="E2509" s="76">
        <v>1522.5</v>
      </c>
      <c r="F2509" s="72">
        <f t="shared" si="65"/>
        <v>15522.5</v>
      </c>
      <c r="G2509" s="77">
        <v>0</v>
      </c>
      <c r="H2509" s="77">
        <v>1400</v>
      </c>
      <c r="I2509" s="77">
        <v>0</v>
      </c>
      <c r="J2509" s="72">
        <v>0</v>
      </c>
      <c r="K2509" s="72">
        <v>1400</v>
      </c>
      <c r="L2509" s="72">
        <v>12600</v>
      </c>
      <c r="M2509" s="73" t="s">
        <v>36</v>
      </c>
    </row>
    <row r="2510" spans="1:13" x14ac:dyDescent="0.2">
      <c r="A2510" s="78" t="s">
        <v>116</v>
      </c>
      <c r="B2510" s="78" t="s">
        <v>32</v>
      </c>
      <c r="C2510" s="66" t="s">
        <v>10404</v>
      </c>
      <c r="D2510" s="77">
        <v>14000</v>
      </c>
      <c r="E2510" s="76">
        <v>1522.5</v>
      </c>
      <c r="F2510" s="72">
        <f t="shared" si="65"/>
        <v>15522.5</v>
      </c>
      <c r="G2510" s="77">
        <v>0</v>
      </c>
      <c r="H2510" s="77">
        <v>1400</v>
      </c>
      <c r="I2510" s="77">
        <v>0</v>
      </c>
      <c r="J2510" s="72">
        <v>0</v>
      </c>
      <c r="K2510" s="72">
        <v>1400</v>
      </c>
      <c r="L2510" s="72">
        <v>12600</v>
      </c>
      <c r="M2510" s="73" t="s">
        <v>36</v>
      </c>
    </row>
    <row r="2511" spans="1:13" x14ac:dyDescent="0.2">
      <c r="A2511" s="78" t="s">
        <v>116</v>
      </c>
      <c r="B2511" s="78" t="s">
        <v>32</v>
      </c>
      <c r="C2511" s="66" t="s">
        <v>10404</v>
      </c>
      <c r="D2511" s="77">
        <v>14000</v>
      </c>
      <c r="E2511" s="76">
        <v>1522.5</v>
      </c>
      <c r="F2511" s="72">
        <f t="shared" si="65"/>
        <v>15522.5</v>
      </c>
      <c r="G2511" s="77">
        <v>0</v>
      </c>
      <c r="H2511" s="77">
        <v>1400</v>
      </c>
      <c r="I2511" s="77">
        <v>0</v>
      </c>
      <c r="J2511" s="72">
        <v>0</v>
      </c>
      <c r="K2511" s="72">
        <v>1400</v>
      </c>
      <c r="L2511" s="72">
        <v>12600</v>
      </c>
      <c r="M2511" s="73" t="s">
        <v>36</v>
      </c>
    </row>
    <row r="2512" spans="1:13" x14ac:dyDescent="0.2">
      <c r="A2512" s="78" t="s">
        <v>116</v>
      </c>
      <c r="B2512" s="78" t="s">
        <v>32</v>
      </c>
      <c r="C2512" s="66" t="s">
        <v>10404</v>
      </c>
      <c r="D2512" s="77">
        <v>14000</v>
      </c>
      <c r="E2512" s="76">
        <v>1522.5</v>
      </c>
      <c r="F2512" s="72">
        <f t="shared" si="65"/>
        <v>15522.5</v>
      </c>
      <c r="G2512" s="77">
        <v>0</v>
      </c>
      <c r="H2512" s="77">
        <v>1400</v>
      </c>
      <c r="I2512" s="77">
        <v>0</v>
      </c>
      <c r="J2512" s="72">
        <v>0</v>
      </c>
      <c r="K2512" s="72">
        <v>1400</v>
      </c>
      <c r="L2512" s="72">
        <v>12600</v>
      </c>
      <c r="M2512" s="73" t="s">
        <v>36</v>
      </c>
    </row>
    <row r="2513" spans="1:13" x14ac:dyDescent="0.2">
      <c r="A2513" s="78" t="s">
        <v>116</v>
      </c>
      <c r="B2513" s="78" t="s">
        <v>32</v>
      </c>
      <c r="C2513" s="66" t="s">
        <v>10404</v>
      </c>
      <c r="D2513" s="77">
        <v>14000</v>
      </c>
      <c r="E2513" s="76">
        <v>1522.5</v>
      </c>
      <c r="F2513" s="72">
        <f t="shared" si="65"/>
        <v>15522.5</v>
      </c>
      <c r="G2513" s="77">
        <v>0</v>
      </c>
      <c r="H2513" s="77">
        <v>1400</v>
      </c>
      <c r="I2513" s="77">
        <v>0</v>
      </c>
      <c r="J2513" s="72">
        <v>0</v>
      </c>
      <c r="K2513" s="72">
        <v>1400</v>
      </c>
      <c r="L2513" s="72">
        <v>12600</v>
      </c>
      <c r="M2513" s="73" t="s">
        <v>36</v>
      </c>
    </row>
    <row r="2514" spans="1:13" x14ac:dyDescent="0.2">
      <c r="A2514" s="78" t="s">
        <v>116</v>
      </c>
      <c r="B2514" s="78" t="s">
        <v>32</v>
      </c>
      <c r="C2514" s="66" t="s">
        <v>10404</v>
      </c>
      <c r="D2514" s="77">
        <v>14000</v>
      </c>
      <c r="E2514" s="76">
        <v>1522.5</v>
      </c>
      <c r="F2514" s="72">
        <f t="shared" si="65"/>
        <v>15522.5</v>
      </c>
      <c r="G2514" s="77">
        <v>0</v>
      </c>
      <c r="H2514" s="77">
        <v>1400</v>
      </c>
      <c r="I2514" s="77">
        <v>0</v>
      </c>
      <c r="J2514" s="72">
        <v>0</v>
      </c>
      <c r="K2514" s="72">
        <v>1400</v>
      </c>
      <c r="L2514" s="72">
        <v>12600</v>
      </c>
      <c r="M2514" s="73" t="s">
        <v>36</v>
      </c>
    </row>
    <row r="2515" spans="1:13" x14ac:dyDescent="0.2">
      <c r="A2515" s="78" t="s">
        <v>116</v>
      </c>
      <c r="B2515" s="78" t="s">
        <v>32</v>
      </c>
      <c r="C2515" s="66" t="s">
        <v>10404</v>
      </c>
      <c r="D2515" s="77">
        <v>14000</v>
      </c>
      <c r="E2515" s="76">
        <v>1522.5</v>
      </c>
      <c r="F2515" s="72">
        <f t="shared" si="65"/>
        <v>15522.5</v>
      </c>
      <c r="G2515" s="77">
        <v>0</v>
      </c>
      <c r="H2515" s="77">
        <v>1400</v>
      </c>
      <c r="I2515" s="77">
        <v>0</v>
      </c>
      <c r="J2515" s="72">
        <v>0</v>
      </c>
      <c r="K2515" s="72">
        <v>1400</v>
      </c>
      <c r="L2515" s="72">
        <v>12600</v>
      </c>
      <c r="M2515" s="73" t="s">
        <v>36</v>
      </c>
    </row>
    <row r="2516" spans="1:13" x14ac:dyDescent="0.2">
      <c r="A2516" s="78" t="s">
        <v>116</v>
      </c>
      <c r="B2516" s="78" t="s">
        <v>32</v>
      </c>
      <c r="C2516" s="66" t="s">
        <v>10404</v>
      </c>
      <c r="D2516" s="77">
        <v>14000</v>
      </c>
      <c r="E2516" s="76">
        <v>1522.5</v>
      </c>
      <c r="F2516" s="72">
        <f t="shared" si="65"/>
        <v>15522.5</v>
      </c>
      <c r="G2516" s="77">
        <v>0</v>
      </c>
      <c r="H2516" s="77">
        <v>1400</v>
      </c>
      <c r="I2516" s="77">
        <v>0</v>
      </c>
      <c r="J2516" s="72">
        <v>0</v>
      </c>
      <c r="K2516" s="72">
        <v>1400</v>
      </c>
      <c r="L2516" s="72">
        <v>12600</v>
      </c>
      <c r="M2516" s="73" t="s">
        <v>36</v>
      </c>
    </row>
    <row r="2517" spans="1:13" x14ac:dyDescent="0.2">
      <c r="A2517" s="78" t="s">
        <v>116</v>
      </c>
      <c r="B2517" s="78" t="s">
        <v>32</v>
      </c>
      <c r="C2517" s="66" t="s">
        <v>10404</v>
      </c>
      <c r="D2517" s="77">
        <v>14000</v>
      </c>
      <c r="E2517" s="76">
        <v>1522.5</v>
      </c>
      <c r="F2517" s="72">
        <f t="shared" si="65"/>
        <v>15522.5</v>
      </c>
      <c r="G2517" s="77">
        <v>0</v>
      </c>
      <c r="H2517" s="77">
        <v>1400</v>
      </c>
      <c r="I2517" s="77">
        <v>0</v>
      </c>
      <c r="J2517" s="72">
        <v>0</v>
      </c>
      <c r="K2517" s="72">
        <v>1400</v>
      </c>
      <c r="L2517" s="72">
        <v>12600</v>
      </c>
      <c r="M2517" s="73" t="s">
        <v>36</v>
      </c>
    </row>
    <row r="2518" spans="1:13" x14ac:dyDescent="0.2">
      <c r="A2518" s="78" t="s">
        <v>116</v>
      </c>
      <c r="B2518" s="78" t="s">
        <v>32</v>
      </c>
      <c r="C2518" s="66" t="s">
        <v>10404</v>
      </c>
      <c r="D2518" s="77">
        <v>14000</v>
      </c>
      <c r="E2518" s="76">
        <v>1522.5</v>
      </c>
      <c r="F2518" s="72">
        <f t="shared" si="65"/>
        <v>15522.5</v>
      </c>
      <c r="G2518" s="77">
        <v>0</v>
      </c>
      <c r="H2518" s="77">
        <v>1400</v>
      </c>
      <c r="I2518" s="77">
        <v>0</v>
      </c>
      <c r="J2518" s="72">
        <v>0</v>
      </c>
      <c r="K2518" s="72">
        <v>1400</v>
      </c>
      <c r="L2518" s="72">
        <v>12600</v>
      </c>
      <c r="M2518" s="73" t="s">
        <v>36</v>
      </c>
    </row>
    <row r="2519" spans="1:13" x14ac:dyDescent="0.2">
      <c r="A2519" s="78" t="s">
        <v>116</v>
      </c>
      <c r="B2519" s="80" t="s">
        <v>32</v>
      </c>
      <c r="C2519" s="66" t="s">
        <v>10404</v>
      </c>
      <c r="D2519" s="77">
        <v>25000</v>
      </c>
      <c r="E2519" s="76">
        <v>1522.5</v>
      </c>
      <c r="F2519" s="72">
        <f t="shared" si="65"/>
        <v>26522.5</v>
      </c>
      <c r="G2519" s="77">
        <v>0</v>
      </c>
      <c r="H2519" s="77">
        <v>2500</v>
      </c>
      <c r="I2519" s="77">
        <v>0</v>
      </c>
      <c r="J2519" s="72">
        <v>0.11</v>
      </c>
      <c r="K2519" s="72">
        <v>2500.11</v>
      </c>
      <c r="L2519" s="72">
        <v>22499.89</v>
      </c>
      <c r="M2519" s="73" t="s">
        <v>36</v>
      </c>
    </row>
    <row r="2520" spans="1:13" x14ac:dyDescent="0.2">
      <c r="A2520" s="78" t="s">
        <v>116</v>
      </c>
      <c r="B2520" s="80" t="s">
        <v>32</v>
      </c>
      <c r="C2520" s="66" t="s">
        <v>10404</v>
      </c>
      <c r="D2520" s="77">
        <v>25000</v>
      </c>
      <c r="E2520" s="76">
        <v>1522.5</v>
      </c>
      <c r="F2520" s="72">
        <f t="shared" si="65"/>
        <v>26522.5</v>
      </c>
      <c r="G2520" s="77">
        <v>0</v>
      </c>
      <c r="H2520" s="77">
        <v>2500</v>
      </c>
      <c r="I2520" s="77">
        <v>0</v>
      </c>
      <c r="J2520" s="72">
        <v>0</v>
      </c>
      <c r="K2520" s="72">
        <v>2500</v>
      </c>
      <c r="L2520" s="72">
        <v>22500</v>
      </c>
      <c r="M2520" s="73" t="s">
        <v>36</v>
      </c>
    </row>
    <row r="2521" spans="1:13" x14ac:dyDescent="0.2">
      <c r="A2521" s="78" t="s">
        <v>116</v>
      </c>
      <c r="B2521" s="80" t="s">
        <v>32</v>
      </c>
      <c r="C2521" s="66" t="s">
        <v>10404</v>
      </c>
      <c r="D2521" s="77">
        <v>25000</v>
      </c>
      <c r="E2521" s="76">
        <v>1522.5</v>
      </c>
      <c r="F2521" s="72">
        <f t="shared" si="65"/>
        <v>26522.5</v>
      </c>
      <c r="G2521" s="77">
        <v>0</v>
      </c>
      <c r="H2521" s="77">
        <v>2500</v>
      </c>
      <c r="I2521" s="77">
        <v>0</v>
      </c>
      <c r="J2521" s="72">
        <v>2183.11</v>
      </c>
      <c r="K2521" s="72">
        <v>4683.1100000000006</v>
      </c>
      <c r="L2521" s="72">
        <v>20316.89</v>
      </c>
      <c r="M2521" s="73" t="s">
        <v>36</v>
      </c>
    </row>
    <row r="2522" spans="1:13" x14ac:dyDescent="0.2">
      <c r="A2522" s="78" t="s">
        <v>116</v>
      </c>
      <c r="B2522" s="80" t="s">
        <v>32</v>
      </c>
      <c r="C2522" s="66" t="s">
        <v>10404</v>
      </c>
      <c r="D2522" s="77">
        <v>25000</v>
      </c>
      <c r="E2522" s="76">
        <v>1522.5</v>
      </c>
      <c r="F2522" s="72">
        <f t="shared" si="65"/>
        <v>26522.5</v>
      </c>
      <c r="G2522" s="77">
        <v>0</v>
      </c>
      <c r="H2522" s="77">
        <v>2500</v>
      </c>
      <c r="I2522" s="77">
        <v>0</v>
      </c>
      <c r="J2522" s="72">
        <v>1404.66</v>
      </c>
      <c r="K2522" s="72">
        <v>3904.66</v>
      </c>
      <c r="L2522" s="72">
        <v>21095.34</v>
      </c>
      <c r="M2522" s="73" t="s">
        <v>36</v>
      </c>
    </row>
    <row r="2523" spans="1:13" x14ac:dyDescent="0.2">
      <c r="A2523" s="78" t="s">
        <v>116</v>
      </c>
      <c r="B2523" s="80" t="s">
        <v>32</v>
      </c>
      <c r="C2523" s="66" t="s">
        <v>10404</v>
      </c>
      <c r="D2523" s="77">
        <v>25000</v>
      </c>
      <c r="E2523" s="76">
        <v>1522.5</v>
      </c>
      <c r="F2523" s="72">
        <f t="shared" si="65"/>
        <v>26522.5</v>
      </c>
      <c r="G2523" s="77">
        <v>0</v>
      </c>
      <c r="H2523" s="77">
        <v>2500</v>
      </c>
      <c r="I2523" s="77">
        <v>0</v>
      </c>
      <c r="J2523" s="72">
        <v>760</v>
      </c>
      <c r="K2523" s="72">
        <v>3260</v>
      </c>
      <c r="L2523" s="72">
        <v>21740</v>
      </c>
      <c r="M2523" s="73" t="s">
        <v>51</v>
      </c>
    </row>
    <row r="2524" spans="1:13" x14ac:dyDescent="0.2">
      <c r="A2524" s="78" t="s">
        <v>116</v>
      </c>
      <c r="B2524" s="80" t="s">
        <v>32</v>
      </c>
      <c r="C2524" s="66" t="s">
        <v>10404</v>
      </c>
      <c r="D2524" s="77">
        <v>25000</v>
      </c>
      <c r="E2524" s="76">
        <v>1522.5</v>
      </c>
      <c r="F2524" s="72">
        <f t="shared" si="65"/>
        <v>26522.5</v>
      </c>
      <c r="G2524" s="77">
        <v>0</v>
      </c>
      <c r="H2524" s="77">
        <v>2500</v>
      </c>
      <c r="I2524" s="77">
        <v>0</v>
      </c>
      <c r="J2524" s="72">
        <v>0</v>
      </c>
      <c r="K2524" s="72">
        <v>2500</v>
      </c>
      <c r="L2524" s="72">
        <v>22500</v>
      </c>
      <c r="M2524" s="73" t="s">
        <v>36</v>
      </c>
    </row>
    <row r="2525" spans="1:13" x14ac:dyDescent="0.2">
      <c r="A2525" s="78" t="s">
        <v>116</v>
      </c>
      <c r="B2525" s="80" t="s">
        <v>32</v>
      </c>
      <c r="C2525" s="66" t="s">
        <v>10404</v>
      </c>
      <c r="D2525" s="77">
        <v>25000</v>
      </c>
      <c r="E2525" s="76">
        <v>1522.5</v>
      </c>
      <c r="F2525" s="72">
        <f t="shared" si="65"/>
        <v>26522.5</v>
      </c>
      <c r="G2525" s="77">
        <v>0</v>
      </c>
      <c r="H2525" s="77">
        <v>2500</v>
      </c>
      <c r="I2525" s="77">
        <v>0</v>
      </c>
      <c r="J2525" s="72">
        <v>2992.16</v>
      </c>
      <c r="K2525" s="72">
        <v>5492.16</v>
      </c>
      <c r="L2525" s="72">
        <v>19507.84</v>
      </c>
      <c r="M2525" s="73" t="s">
        <v>36</v>
      </c>
    </row>
    <row r="2526" spans="1:13" x14ac:dyDescent="0.2">
      <c r="A2526" s="78" t="s">
        <v>116</v>
      </c>
      <c r="B2526" s="80" t="s">
        <v>32</v>
      </c>
      <c r="C2526" s="66" t="s">
        <v>10404</v>
      </c>
      <c r="D2526" s="77">
        <v>25000</v>
      </c>
      <c r="E2526" s="76">
        <v>1522.5</v>
      </c>
      <c r="F2526" s="72">
        <f t="shared" si="65"/>
        <v>26522.5</v>
      </c>
      <c r="G2526" s="77">
        <v>0</v>
      </c>
      <c r="H2526" s="77">
        <v>2500</v>
      </c>
      <c r="I2526" s="77">
        <v>0</v>
      </c>
      <c r="J2526" s="72">
        <v>1663.17</v>
      </c>
      <c r="K2526" s="72">
        <v>4163.17</v>
      </c>
      <c r="L2526" s="72">
        <v>20836.830000000002</v>
      </c>
      <c r="M2526" s="73" t="s">
        <v>36</v>
      </c>
    </row>
    <row r="2527" spans="1:13" x14ac:dyDescent="0.2">
      <c r="A2527" s="78" t="s">
        <v>116</v>
      </c>
      <c r="B2527" s="80" t="s">
        <v>32</v>
      </c>
      <c r="C2527" s="66" t="s">
        <v>10404</v>
      </c>
      <c r="D2527" s="77">
        <v>25000</v>
      </c>
      <c r="E2527" s="76">
        <v>1522.5</v>
      </c>
      <c r="F2527" s="72">
        <f t="shared" si="65"/>
        <v>26522.5</v>
      </c>
      <c r="G2527" s="77">
        <v>0</v>
      </c>
      <c r="H2527" s="77">
        <v>2500</v>
      </c>
      <c r="I2527" s="77">
        <v>0</v>
      </c>
      <c r="J2527" s="72">
        <v>0</v>
      </c>
      <c r="K2527" s="72">
        <v>2500</v>
      </c>
      <c r="L2527" s="72">
        <v>22500</v>
      </c>
      <c r="M2527" s="73" t="s">
        <v>36</v>
      </c>
    </row>
    <row r="2528" spans="1:13" x14ac:dyDescent="0.2">
      <c r="A2528" s="78" t="s">
        <v>116</v>
      </c>
      <c r="B2528" s="80" t="s">
        <v>32</v>
      </c>
      <c r="C2528" s="66" t="s">
        <v>10404</v>
      </c>
      <c r="D2528" s="77">
        <v>25000</v>
      </c>
      <c r="E2528" s="76">
        <v>1522.5</v>
      </c>
      <c r="F2528" s="72">
        <f t="shared" si="65"/>
        <v>26522.5</v>
      </c>
      <c r="G2528" s="77">
        <v>0</v>
      </c>
      <c r="H2528" s="77">
        <v>2500</v>
      </c>
      <c r="I2528" s="77">
        <v>0</v>
      </c>
      <c r="J2528" s="72">
        <v>6969.78</v>
      </c>
      <c r="K2528" s="72">
        <v>9469.7799999999988</v>
      </c>
      <c r="L2528" s="72">
        <v>15530.220000000001</v>
      </c>
      <c r="M2528" s="73" t="s">
        <v>51</v>
      </c>
    </row>
    <row r="2529" spans="1:13" x14ac:dyDescent="0.2">
      <c r="A2529" s="78" t="s">
        <v>116</v>
      </c>
      <c r="B2529" s="80" t="s">
        <v>32</v>
      </c>
      <c r="C2529" s="66" t="s">
        <v>10404</v>
      </c>
      <c r="D2529" s="77">
        <v>25000</v>
      </c>
      <c r="E2529" s="76">
        <v>1522.5</v>
      </c>
      <c r="F2529" s="72">
        <f t="shared" si="65"/>
        <v>26522.5</v>
      </c>
      <c r="G2529" s="77">
        <v>0</v>
      </c>
      <c r="H2529" s="77">
        <v>2500</v>
      </c>
      <c r="I2529" s="77">
        <v>0</v>
      </c>
      <c r="J2529" s="72">
        <v>0</v>
      </c>
      <c r="K2529" s="72">
        <v>2500</v>
      </c>
      <c r="L2529" s="72">
        <v>22500</v>
      </c>
      <c r="M2529" s="73" t="s">
        <v>51</v>
      </c>
    </row>
    <row r="2530" spans="1:13" x14ac:dyDescent="0.2">
      <c r="A2530" s="78" t="s">
        <v>116</v>
      </c>
      <c r="B2530" s="80" t="s">
        <v>32</v>
      </c>
      <c r="C2530" s="66" t="s">
        <v>10404</v>
      </c>
      <c r="D2530" s="77">
        <v>25000</v>
      </c>
      <c r="E2530" s="76">
        <v>1522.5</v>
      </c>
      <c r="F2530" s="72">
        <f t="shared" si="65"/>
        <v>26522.5</v>
      </c>
      <c r="G2530" s="77">
        <v>0</v>
      </c>
      <c r="H2530" s="77">
        <v>2500</v>
      </c>
      <c r="I2530" s="77">
        <v>0</v>
      </c>
      <c r="J2530" s="72">
        <v>0</v>
      </c>
      <c r="K2530" s="72">
        <v>2500</v>
      </c>
      <c r="L2530" s="72">
        <v>22500</v>
      </c>
      <c r="M2530" s="73" t="s">
        <v>51</v>
      </c>
    </row>
    <row r="2531" spans="1:13" x14ac:dyDescent="0.2">
      <c r="A2531" s="78" t="s">
        <v>116</v>
      </c>
      <c r="B2531" s="80" t="s">
        <v>32</v>
      </c>
      <c r="C2531" s="66" t="s">
        <v>10404</v>
      </c>
      <c r="D2531" s="77">
        <v>27650</v>
      </c>
      <c r="E2531" s="76">
        <v>1522.5</v>
      </c>
      <c r="F2531" s="72">
        <f t="shared" si="65"/>
        <v>29172.5</v>
      </c>
      <c r="G2531" s="77">
        <v>0</v>
      </c>
      <c r="H2531" s="77">
        <v>2765</v>
      </c>
      <c r="I2531" s="77">
        <v>0</v>
      </c>
      <c r="J2531" s="72">
        <v>0</v>
      </c>
      <c r="K2531" s="72">
        <v>2765</v>
      </c>
      <c r="L2531" s="72">
        <v>24885</v>
      </c>
      <c r="M2531" s="73" t="s">
        <v>36</v>
      </c>
    </row>
    <row r="2532" spans="1:13" x14ac:dyDescent="0.2">
      <c r="A2532" s="78" t="s">
        <v>116</v>
      </c>
      <c r="B2532" s="80" t="s">
        <v>32</v>
      </c>
      <c r="C2532" s="66" t="s">
        <v>10404</v>
      </c>
      <c r="D2532" s="77">
        <v>25000</v>
      </c>
      <c r="E2532" s="76">
        <v>1522.5</v>
      </c>
      <c r="F2532" s="72">
        <f t="shared" si="65"/>
        <v>26522.5</v>
      </c>
      <c r="G2532" s="77">
        <v>0</v>
      </c>
      <c r="H2532" s="77">
        <v>2500</v>
      </c>
      <c r="I2532" s="77">
        <v>0</v>
      </c>
      <c r="J2532" s="72">
        <v>380</v>
      </c>
      <c r="K2532" s="72">
        <v>2880</v>
      </c>
      <c r="L2532" s="72">
        <v>22120</v>
      </c>
      <c r="M2532" s="73" t="s">
        <v>36</v>
      </c>
    </row>
    <row r="2533" spans="1:13" x14ac:dyDescent="0.2">
      <c r="A2533" s="78" t="s">
        <v>116</v>
      </c>
      <c r="B2533" s="80" t="s">
        <v>32</v>
      </c>
      <c r="C2533" s="66" t="s">
        <v>10404</v>
      </c>
      <c r="D2533" s="77">
        <v>25000</v>
      </c>
      <c r="E2533" s="76">
        <v>1522.5</v>
      </c>
      <c r="F2533" s="72">
        <f t="shared" si="65"/>
        <v>26522.5</v>
      </c>
      <c r="G2533" s="77">
        <v>0</v>
      </c>
      <c r="H2533" s="77">
        <v>2500</v>
      </c>
      <c r="I2533" s="77">
        <v>0</v>
      </c>
      <c r="J2533" s="72">
        <v>1684.4</v>
      </c>
      <c r="K2533" s="72">
        <v>4184.3999999999996</v>
      </c>
      <c r="L2533" s="72">
        <v>20815.599999999999</v>
      </c>
      <c r="M2533" s="73" t="s">
        <v>36</v>
      </c>
    </row>
    <row r="2534" spans="1:13" x14ac:dyDescent="0.2">
      <c r="A2534" s="78" t="s">
        <v>116</v>
      </c>
      <c r="B2534" s="80" t="s">
        <v>32</v>
      </c>
      <c r="C2534" s="66" t="s">
        <v>10404</v>
      </c>
      <c r="D2534" s="77">
        <v>25000</v>
      </c>
      <c r="E2534" s="76">
        <v>1522.5</v>
      </c>
      <c r="F2534" s="72">
        <f t="shared" si="65"/>
        <v>26522.5</v>
      </c>
      <c r="G2534" s="77">
        <v>0</v>
      </c>
      <c r="H2534" s="77">
        <v>2500</v>
      </c>
      <c r="I2534" s="77">
        <v>0</v>
      </c>
      <c r="J2534" s="72">
        <v>0</v>
      </c>
      <c r="K2534" s="72">
        <v>2500</v>
      </c>
      <c r="L2534" s="72">
        <v>22500</v>
      </c>
      <c r="M2534" s="73" t="s">
        <v>36</v>
      </c>
    </row>
    <row r="2535" spans="1:13" x14ac:dyDescent="0.2">
      <c r="A2535" s="78" t="s">
        <v>116</v>
      </c>
      <c r="B2535" s="80" t="s">
        <v>32</v>
      </c>
      <c r="C2535" s="66" t="s">
        <v>10404</v>
      </c>
      <c r="D2535" s="77">
        <v>25000</v>
      </c>
      <c r="E2535" s="76">
        <v>1522.5</v>
      </c>
      <c r="F2535" s="72">
        <f t="shared" si="65"/>
        <v>26522.5</v>
      </c>
      <c r="G2535" s="77">
        <v>0</v>
      </c>
      <c r="H2535" s="77">
        <v>2500</v>
      </c>
      <c r="I2535" s="77">
        <v>0</v>
      </c>
      <c r="J2535" s="72">
        <v>0</v>
      </c>
      <c r="K2535" s="72">
        <v>2500</v>
      </c>
      <c r="L2535" s="72">
        <v>22500</v>
      </c>
      <c r="M2535" s="73" t="s">
        <v>36</v>
      </c>
    </row>
    <row r="2536" spans="1:13" x14ac:dyDescent="0.2">
      <c r="A2536" s="78" t="s">
        <v>116</v>
      </c>
      <c r="B2536" s="80" t="s">
        <v>32</v>
      </c>
      <c r="C2536" s="66" t="s">
        <v>10404</v>
      </c>
      <c r="D2536" s="77">
        <v>25000</v>
      </c>
      <c r="E2536" s="76">
        <v>1522.5</v>
      </c>
      <c r="F2536" s="72">
        <f t="shared" si="65"/>
        <v>26522.5</v>
      </c>
      <c r="G2536" s="77">
        <v>0</v>
      </c>
      <c r="H2536" s="77">
        <v>2500</v>
      </c>
      <c r="I2536" s="77">
        <v>0</v>
      </c>
      <c r="J2536" s="72">
        <v>380</v>
      </c>
      <c r="K2536" s="72">
        <v>2880</v>
      </c>
      <c r="L2536" s="72">
        <v>22120</v>
      </c>
      <c r="M2536" s="73" t="s">
        <v>36</v>
      </c>
    </row>
    <row r="2537" spans="1:13" x14ac:dyDescent="0.2">
      <c r="A2537" s="78" t="s">
        <v>116</v>
      </c>
      <c r="B2537" s="80" t="s">
        <v>32</v>
      </c>
      <c r="C2537" s="66" t="s">
        <v>10404</v>
      </c>
      <c r="D2537" s="77">
        <v>25000</v>
      </c>
      <c r="E2537" s="76">
        <v>1522.5</v>
      </c>
      <c r="F2537" s="72">
        <f t="shared" si="65"/>
        <v>26522.5</v>
      </c>
      <c r="G2537" s="77">
        <v>0</v>
      </c>
      <c r="H2537" s="77">
        <v>2500</v>
      </c>
      <c r="I2537" s="77">
        <v>0</v>
      </c>
      <c r="J2537" s="72">
        <v>0</v>
      </c>
      <c r="K2537" s="72">
        <v>2500</v>
      </c>
      <c r="L2537" s="72">
        <v>22500</v>
      </c>
      <c r="M2537" s="73" t="s">
        <v>51</v>
      </c>
    </row>
    <row r="2538" spans="1:13" x14ac:dyDescent="0.2">
      <c r="A2538" s="78" t="s">
        <v>116</v>
      </c>
      <c r="B2538" s="80" t="s">
        <v>32</v>
      </c>
      <c r="C2538" s="66" t="s">
        <v>10404</v>
      </c>
      <c r="D2538" s="77">
        <v>25000</v>
      </c>
      <c r="E2538" s="76">
        <v>1522.5</v>
      </c>
      <c r="F2538" s="72">
        <f t="shared" si="65"/>
        <v>26522.5</v>
      </c>
      <c r="G2538" s="77">
        <v>0</v>
      </c>
      <c r="H2538" s="77">
        <v>2500</v>
      </c>
      <c r="I2538" s="77">
        <v>0</v>
      </c>
      <c r="J2538" s="72">
        <v>6281.99</v>
      </c>
      <c r="K2538" s="72">
        <v>8781.99</v>
      </c>
      <c r="L2538" s="72">
        <v>16218.01</v>
      </c>
      <c r="M2538" s="73" t="s">
        <v>36</v>
      </c>
    </row>
    <row r="2539" spans="1:13" x14ac:dyDescent="0.2">
      <c r="A2539" s="78" t="s">
        <v>116</v>
      </c>
      <c r="B2539" s="80" t="s">
        <v>32</v>
      </c>
      <c r="C2539" s="66" t="s">
        <v>10404</v>
      </c>
      <c r="D2539" s="77">
        <v>25000</v>
      </c>
      <c r="E2539" s="76">
        <v>1522.5</v>
      </c>
      <c r="F2539" s="72">
        <f t="shared" si="65"/>
        <v>26522.5</v>
      </c>
      <c r="G2539" s="77">
        <v>0</v>
      </c>
      <c r="H2539" s="77">
        <v>2500</v>
      </c>
      <c r="I2539" s="77">
        <v>0</v>
      </c>
      <c r="J2539" s="72">
        <v>2267.42</v>
      </c>
      <c r="K2539" s="72">
        <v>4767.42</v>
      </c>
      <c r="L2539" s="72">
        <v>20232.580000000002</v>
      </c>
      <c r="M2539" s="73" t="s">
        <v>51</v>
      </c>
    </row>
    <row r="2540" spans="1:13" x14ac:dyDescent="0.2">
      <c r="A2540" s="78" t="s">
        <v>116</v>
      </c>
      <c r="B2540" s="80" t="s">
        <v>32</v>
      </c>
      <c r="C2540" s="66" t="s">
        <v>10404</v>
      </c>
      <c r="D2540" s="77">
        <v>25000</v>
      </c>
      <c r="E2540" s="76">
        <v>1522.5</v>
      </c>
      <c r="F2540" s="72">
        <f t="shared" si="65"/>
        <v>26522.5</v>
      </c>
      <c r="G2540" s="77">
        <v>0</v>
      </c>
      <c r="H2540" s="77">
        <v>2500</v>
      </c>
      <c r="I2540" s="77">
        <v>0</v>
      </c>
      <c r="J2540" s="72">
        <v>1861.32</v>
      </c>
      <c r="K2540" s="72">
        <v>4361.32</v>
      </c>
      <c r="L2540" s="72">
        <v>20638.68</v>
      </c>
      <c r="M2540" s="73" t="s">
        <v>36</v>
      </c>
    </row>
    <row r="2541" spans="1:13" x14ac:dyDescent="0.2">
      <c r="A2541" s="78" t="s">
        <v>116</v>
      </c>
      <c r="B2541" s="80" t="s">
        <v>32</v>
      </c>
      <c r="C2541" s="66" t="s">
        <v>10404</v>
      </c>
      <c r="D2541" s="77">
        <v>25000</v>
      </c>
      <c r="E2541" s="76">
        <v>1522.5</v>
      </c>
      <c r="F2541" s="72">
        <f t="shared" si="65"/>
        <v>26522.5</v>
      </c>
      <c r="G2541" s="77">
        <v>0</v>
      </c>
      <c r="H2541" s="77">
        <v>2500</v>
      </c>
      <c r="I2541" s="77">
        <v>0</v>
      </c>
      <c r="J2541" s="72">
        <v>0</v>
      </c>
      <c r="K2541" s="72">
        <v>2500</v>
      </c>
      <c r="L2541" s="72">
        <v>22500</v>
      </c>
      <c r="M2541" s="73" t="s">
        <v>36</v>
      </c>
    </row>
    <row r="2542" spans="1:13" x14ac:dyDescent="0.2">
      <c r="A2542" s="78" t="s">
        <v>116</v>
      </c>
      <c r="B2542" s="80" t="s">
        <v>32</v>
      </c>
      <c r="C2542" s="66" t="s">
        <v>10404</v>
      </c>
      <c r="D2542" s="77">
        <v>30000</v>
      </c>
      <c r="E2542" s="76">
        <v>1522.5</v>
      </c>
      <c r="F2542" s="72">
        <f t="shared" si="65"/>
        <v>31522.5</v>
      </c>
      <c r="G2542" s="77">
        <v>0</v>
      </c>
      <c r="H2542" s="77">
        <v>2100</v>
      </c>
      <c r="I2542" s="77">
        <v>912</v>
      </c>
      <c r="J2542" s="72">
        <v>5680.92</v>
      </c>
      <c r="K2542" s="72">
        <v>8692.92</v>
      </c>
      <c r="L2542" s="72">
        <v>21307.08</v>
      </c>
      <c r="M2542" s="73" t="s">
        <v>36</v>
      </c>
    </row>
    <row r="2543" spans="1:13" x14ac:dyDescent="0.2">
      <c r="A2543" s="78" t="s">
        <v>116</v>
      </c>
      <c r="B2543" s="80" t="s">
        <v>32</v>
      </c>
      <c r="C2543" s="66" t="s">
        <v>10404</v>
      </c>
      <c r="D2543" s="77">
        <v>30000</v>
      </c>
      <c r="E2543" s="76">
        <v>1522.5</v>
      </c>
      <c r="F2543" s="72">
        <f t="shared" si="65"/>
        <v>31522.5</v>
      </c>
      <c r="G2543" s="77">
        <v>0</v>
      </c>
      <c r="H2543" s="77">
        <v>2100</v>
      </c>
      <c r="I2543" s="77">
        <v>912</v>
      </c>
      <c r="J2543" s="72">
        <v>5517.18</v>
      </c>
      <c r="K2543" s="72">
        <v>8529.18</v>
      </c>
      <c r="L2543" s="72">
        <v>21470.82</v>
      </c>
      <c r="M2543" s="73" t="s">
        <v>36</v>
      </c>
    </row>
    <row r="2544" spans="1:13" x14ac:dyDescent="0.2">
      <c r="A2544" s="78" t="s">
        <v>116</v>
      </c>
      <c r="B2544" s="80" t="s">
        <v>32</v>
      </c>
      <c r="C2544" s="66" t="s">
        <v>10404</v>
      </c>
      <c r="D2544" s="77">
        <v>30000</v>
      </c>
      <c r="E2544" s="76">
        <v>1522.5</v>
      </c>
      <c r="F2544" s="72">
        <f t="shared" si="65"/>
        <v>31522.5</v>
      </c>
      <c r="G2544" s="77">
        <v>0</v>
      </c>
      <c r="H2544" s="77">
        <v>2100</v>
      </c>
      <c r="I2544" s="77">
        <v>912</v>
      </c>
      <c r="J2544" s="72">
        <v>7364.8899999999994</v>
      </c>
      <c r="K2544" s="72">
        <v>10376.89</v>
      </c>
      <c r="L2544" s="72">
        <v>19623.11</v>
      </c>
      <c r="M2544" s="73" t="s">
        <v>36</v>
      </c>
    </row>
    <row r="2545" spans="1:13" x14ac:dyDescent="0.2">
      <c r="A2545" s="78" t="s">
        <v>116</v>
      </c>
      <c r="B2545" s="80" t="s">
        <v>32</v>
      </c>
      <c r="C2545" s="66" t="s">
        <v>10404</v>
      </c>
      <c r="D2545" s="77">
        <v>35000</v>
      </c>
      <c r="E2545" s="76">
        <v>1522.5</v>
      </c>
      <c r="F2545" s="72">
        <f t="shared" si="65"/>
        <v>36522.5</v>
      </c>
      <c r="G2545" s="77">
        <v>0</v>
      </c>
      <c r="H2545" s="77">
        <v>2450</v>
      </c>
      <c r="I2545" s="77">
        <v>1064</v>
      </c>
      <c r="J2545" s="72">
        <v>4566.78</v>
      </c>
      <c r="K2545" s="72">
        <v>8080.78</v>
      </c>
      <c r="L2545" s="72">
        <v>26919.22</v>
      </c>
      <c r="M2545" s="73" t="s">
        <v>36</v>
      </c>
    </row>
    <row r="2546" spans="1:13" x14ac:dyDescent="0.2">
      <c r="A2546" s="78" t="s">
        <v>116</v>
      </c>
      <c r="B2546" s="80" t="s">
        <v>32</v>
      </c>
      <c r="C2546" s="66" t="s">
        <v>10404</v>
      </c>
      <c r="D2546" s="77">
        <v>30000</v>
      </c>
      <c r="E2546" s="76">
        <v>1522.5</v>
      </c>
      <c r="F2546" s="72">
        <f t="shared" si="65"/>
        <v>31522.5</v>
      </c>
      <c r="G2546" s="77">
        <v>0</v>
      </c>
      <c r="H2546" s="77">
        <v>2100</v>
      </c>
      <c r="I2546" s="77">
        <v>912</v>
      </c>
      <c r="J2546" s="72">
        <v>5539.03</v>
      </c>
      <c r="K2546" s="72">
        <v>8551.0299999999988</v>
      </c>
      <c r="L2546" s="72">
        <v>21448.97</v>
      </c>
      <c r="M2546" s="73" t="s">
        <v>36</v>
      </c>
    </row>
    <row r="2547" spans="1:13" x14ac:dyDescent="0.2">
      <c r="A2547" s="78" t="s">
        <v>116</v>
      </c>
      <c r="B2547" s="80" t="s">
        <v>32</v>
      </c>
      <c r="C2547" s="66" t="s">
        <v>10404</v>
      </c>
      <c r="D2547" s="77">
        <v>30000</v>
      </c>
      <c r="E2547" s="76">
        <v>1522.5</v>
      </c>
      <c r="F2547" s="72">
        <f t="shared" si="65"/>
        <v>31522.5</v>
      </c>
      <c r="G2547" s="77">
        <v>0</v>
      </c>
      <c r="H2547" s="77">
        <v>2100</v>
      </c>
      <c r="I2547" s="77">
        <v>912</v>
      </c>
      <c r="J2547" s="72">
        <v>3709.69</v>
      </c>
      <c r="K2547" s="72">
        <v>6721.6900000000005</v>
      </c>
      <c r="L2547" s="72">
        <v>23278.309999999998</v>
      </c>
      <c r="M2547" s="73" t="s">
        <v>51</v>
      </c>
    </row>
    <row r="2548" spans="1:13" x14ac:dyDescent="0.2">
      <c r="A2548" s="78" t="s">
        <v>116</v>
      </c>
      <c r="B2548" s="80" t="s">
        <v>32</v>
      </c>
      <c r="C2548" s="66" t="s">
        <v>10404</v>
      </c>
      <c r="D2548" s="77">
        <v>30000</v>
      </c>
      <c r="E2548" s="76">
        <v>1522.5</v>
      </c>
      <c r="F2548" s="72">
        <f t="shared" si="65"/>
        <v>31522.5</v>
      </c>
      <c r="G2548" s="77">
        <v>0</v>
      </c>
      <c r="H2548" s="77">
        <v>2100</v>
      </c>
      <c r="I2548" s="77">
        <v>912</v>
      </c>
      <c r="J2548" s="72">
        <v>5211.18</v>
      </c>
      <c r="K2548" s="72">
        <v>8223.18</v>
      </c>
      <c r="L2548" s="72">
        <v>21776.82</v>
      </c>
      <c r="M2548" s="73" t="s">
        <v>36</v>
      </c>
    </row>
    <row r="2549" spans="1:13" x14ac:dyDescent="0.2">
      <c r="A2549" s="78" t="s">
        <v>116</v>
      </c>
      <c r="B2549" s="80" t="s">
        <v>32</v>
      </c>
      <c r="C2549" s="66" t="s">
        <v>10404</v>
      </c>
      <c r="D2549" s="77">
        <v>30000</v>
      </c>
      <c r="E2549" s="76">
        <v>1522.5</v>
      </c>
      <c r="F2549" s="72">
        <f t="shared" si="65"/>
        <v>31522.5</v>
      </c>
      <c r="G2549" s="77">
        <v>0</v>
      </c>
      <c r="H2549" s="77">
        <v>2100</v>
      </c>
      <c r="I2549" s="77">
        <v>912</v>
      </c>
      <c r="J2549" s="72">
        <v>2250</v>
      </c>
      <c r="K2549" s="72">
        <v>5262</v>
      </c>
      <c r="L2549" s="72">
        <v>24738</v>
      </c>
      <c r="M2549" s="73" t="s">
        <v>36</v>
      </c>
    </row>
    <row r="2550" spans="1:13" x14ac:dyDescent="0.2">
      <c r="A2550" s="78" t="s">
        <v>116</v>
      </c>
      <c r="B2550" s="80" t="s">
        <v>32</v>
      </c>
      <c r="C2550" s="66" t="s">
        <v>10404</v>
      </c>
      <c r="D2550" s="77">
        <v>30000</v>
      </c>
      <c r="E2550" s="76">
        <v>1522.5</v>
      </c>
      <c r="F2550" s="72">
        <f t="shared" si="65"/>
        <v>31522.5</v>
      </c>
      <c r="G2550" s="77">
        <v>0</v>
      </c>
      <c r="H2550" s="77">
        <v>2100</v>
      </c>
      <c r="I2550" s="77">
        <v>912</v>
      </c>
      <c r="J2550" s="72">
        <v>4044.83</v>
      </c>
      <c r="K2550" s="72">
        <v>7056.83</v>
      </c>
      <c r="L2550" s="72">
        <v>22943.17</v>
      </c>
      <c r="M2550" s="73" t="s">
        <v>36</v>
      </c>
    </row>
    <row r="2551" spans="1:13" x14ac:dyDescent="0.2">
      <c r="A2551" s="78" t="s">
        <v>116</v>
      </c>
      <c r="B2551" s="80" t="s">
        <v>32</v>
      </c>
      <c r="C2551" s="66" t="s">
        <v>10404</v>
      </c>
      <c r="D2551" s="77">
        <v>30000</v>
      </c>
      <c r="E2551" s="76">
        <v>1522.5</v>
      </c>
      <c r="F2551" s="72">
        <f t="shared" si="65"/>
        <v>31522.5</v>
      </c>
      <c r="G2551" s="77">
        <v>0</v>
      </c>
      <c r="H2551" s="77">
        <v>2100</v>
      </c>
      <c r="I2551" s="77">
        <v>912</v>
      </c>
      <c r="J2551" s="72">
        <v>3958.15</v>
      </c>
      <c r="K2551" s="72">
        <v>6970.15</v>
      </c>
      <c r="L2551" s="72">
        <v>23029.85</v>
      </c>
      <c r="M2551" s="73" t="s">
        <v>36</v>
      </c>
    </row>
    <row r="2552" spans="1:13" x14ac:dyDescent="0.2">
      <c r="A2552" s="78" t="s">
        <v>116</v>
      </c>
      <c r="B2552" s="80" t="s">
        <v>32</v>
      </c>
      <c r="C2552" s="66" t="s">
        <v>10404</v>
      </c>
      <c r="D2552" s="77">
        <v>30000</v>
      </c>
      <c r="E2552" s="76">
        <v>1522.5</v>
      </c>
      <c r="F2552" s="72">
        <f t="shared" si="65"/>
        <v>31522.5</v>
      </c>
      <c r="G2552" s="77">
        <v>0</v>
      </c>
      <c r="H2552" s="77">
        <v>2100</v>
      </c>
      <c r="I2552" s="77">
        <v>912</v>
      </c>
      <c r="J2552" s="72">
        <v>7825.82</v>
      </c>
      <c r="K2552" s="72">
        <v>10837.82</v>
      </c>
      <c r="L2552" s="72">
        <v>19162.18</v>
      </c>
      <c r="M2552" s="73" t="s">
        <v>36</v>
      </c>
    </row>
    <row r="2553" spans="1:13" x14ac:dyDescent="0.2">
      <c r="A2553" s="78" t="s">
        <v>116</v>
      </c>
      <c r="B2553" s="80" t="s">
        <v>32</v>
      </c>
      <c r="C2553" s="66" t="s">
        <v>10404</v>
      </c>
      <c r="D2553" s="77">
        <v>30000</v>
      </c>
      <c r="E2553" s="76">
        <v>1522.5</v>
      </c>
      <c r="F2553" s="72">
        <f t="shared" si="65"/>
        <v>31522.5</v>
      </c>
      <c r="G2553" s="77">
        <v>0</v>
      </c>
      <c r="H2553" s="77">
        <v>2100</v>
      </c>
      <c r="I2553" s="77">
        <v>912</v>
      </c>
      <c r="J2553" s="72">
        <v>3965.46</v>
      </c>
      <c r="K2553" s="72">
        <v>6977.46</v>
      </c>
      <c r="L2553" s="72">
        <v>23022.54</v>
      </c>
      <c r="M2553" s="73" t="s">
        <v>36</v>
      </c>
    </row>
    <row r="2554" spans="1:13" x14ac:dyDescent="0.2">
      <c r="A2554" s="78" t="s">
        <v>116</v>
      </c>
      <c r="B2554" s="80" t="s">
        <v>32</v>
      </c>
      <c r="C2554" s="66" t="s">
        <v>10404</v>
      </c>
      <c r="D2554" s="77">
        <v>30000</v>
      </c>
      <c r="E2554" s="76">
        <v>1522.5</v>
      </c>
      <c r="F2554" s="72">
        <f t="shared" si="65"/>
        <v>31522.5</v>
      </c>
      <c r="G2554" s="77">
        <v>0</v>
      </c>
      <c r="H2554" s="77">
        <v>2100</v>
      </c>
      <c r="I2554" s="77">
        <v>912</v>
      </c>
      <c r="J2554" s="72">
        <v>9308.9599999999991</v>
      </c>
      <c r="K2554" s="72">
        <v>12320.96</v>
      </c>
      <c r="L2554" s="72">
        <v>17679.04</v>
      </c>
      <c r="M2554" s="73" t="s">
        <v>36</v>
      </c>
    </row>
    <row r="2555" spans="1:13" x14ac:dyDescent="0.2">
      <c r="A2555" s="78" t="s">
        <v>116</v>
      </c>
      <c r="B2555" s="80" t="s">
        <v>32</v>
      </c>
      <c r="C2555" s="66" t="s">
        <v>10404</v>
      </c>
      <c r="D2555" s="77">
        <v>30000</v>
      </c>
      <c r="E2555" s="76">
        <v>1522.5</v>
      </c>
      <c r="F2555" s="72">
        <f t="shared" si="65"/>
        <v>31522.5</v>
      </c>
      <c r="G2555" s="77">
        <v>0</v>
      </c>
      <c r="H2555" s="77">
        <v>2100</v>
      </c>
      <c r="I2555" s="77">
        <v>912</v>
      </c>
      <c r="J2555" s="72">
        <v>9167.9500000000007</v>
      </c>
      <c r="K2555" s="72">
        <v>12179.95</v>
      </c>
      <c r="L2555" s="72">
        <v>17820.05</v>
      </c>
      <c r="M2555" s="73" t="s">
        <v>36</v>
      </c>
    </row>
    <row r="2556" spans="1:13" x14ac:dyDescent="0.2">
      <c r="A2556" s="78" t="s">
        <v>116</v>
      </c>
      <c r="B2556" s="80" t="s">
        <v>32</v>
      </c>
      <c r="C2556" s="66" t="s">
        <v>10404</v>
      </c>
      <c r="D2556" s="77">
        <v>30000</v>
      </c>
      <c r="E2556" s="76">
        <v>1522.5</v>
      </c>
      <c r="F2556" s="72">
        <f t="shared" si="65"/>
        <v>31522.5</v>
      </c>
      <c r="G2556" s="77">
        <v>0</v>
      </c>
      <c r="H2556" s="77">
        <v>2100</v>
      </c>
      <c r="I2556" s="77">
        <v>912</v>
      </c>
      <c r="J2556" s="72">
        <v>2250</v>
      </c>
      <c r="K2556" s="72">
        <v>5262</v>
      </c>
      <c r="L2556" s="72">
        <v>24738</v>
      </c>
      <c r="M2556" s="73" t="s">
        <v>36</v>
      </c>
    </row>
    <row r="2557" spans="1:13" x14ac:dyDescent="0.2">
      <c r="A2557" s="78" t="s">
        <v>116</v>
      </c>
      <c r="B2557" s="80" t="s">
        <v>32</v>
      </c>
      <c r="C2557" s="66" t="s">
        <v>10404</v>
      </c>
      <c r="D2557" s="77">
        <v>30000</v>
      </c>
      <c r="E2557" s="76">
        <v>1522.5</v>
      </c>
      <c r="F2557" s="72">
        <f t="shared" ref="F2557:F2626" si="66">D2557+E2557</f>
        <v>31522.5</v>
      </c>
      <c r="G2557" s="77">
        <v>0</v>
      </c>
      <c r="H2557" s="77">
        <v>2100</v>
      </c>
      <c r="I2557" s="77">
        <v>912</v>
      </c>
      <c r="J2557" s="72">
        <v>5133.4699999999993</v>
      </c>
      <c r="K2557" s="72">
        <v>8145.4699999999993</v>
      </c>
      <c r="L2557" s="72">
        <v>21854.53</v>
      </c>
      <c r="M2557" s="73" t="s">
        <v>36</v>
      </c>
    </row>
    <row r="2558" spans="1:13" x14ac:dyDescent="0.2">
      <c r="A2558" s="78" t="s">
        <v>116</v>
      </c>
      <c r="B2558" s="80" t="s">
        <v>32</v>
      </c>
      <c r="C2558" s="66" t="s">
        <v>10404</v>
      </c>
      <c r="D2558" s="77">
        <v>30000</v>
      </c>
      <c r="E2558" s="76">
        <v>1522.5</v>
      </c>
      <c r="F2558" s="72">
        <f t="shared" si="66"/>
        <v>31522.5</v>
      </c>
      <c r="G2558" s="77">
        <v>0</v>
      </c>
      <c r="H2558" s="77">
        <v>2100</v>
      </c>
      <c r="I2558" s="77">
        <v>912</v>
      </c>
      <c r="J2558" s="72">
        <v>2250</v>
      </c>
      <c r="K2558" s="72">
        <v>5262</v>
      </c>
      <c r="L2558" s="72">
        <v>24738</v>
      </c>
      <c r="M2558" s="73" t="s">
        <v>36</v>
      </c>
    </row>
    <row r="2559" spans="1:13" x14ac:dyDescent="0.2">
      <c r="A2559" s="78" t="s">
        <v>116</v>
      </c>
      <c r="B2559" s="80" t="s">
        <v>32</v>
      </c>
      <c r="C2559" s="66" t="s">
        <v>10404</v>
      </c>
      <c r="D2559" s="77">
        <v>30000</v>
      </c>
      <c r="E2559" s="76">
        <v>1522.5</v>
      </c>
      <c r="F2559" s="72">
        <f t="shared" si="66"/>
        <v>31522.5</v>
      </c>
      <c r="G2559" s="77">
        <v>0</v>
      </c>
      <c r="H2559" s="77">
        <v>2100</v>
      </c>
      <c r="I2559" s="77">
        <v>912</v>
      </c>
      <c r="J2559" s="72">
        <v>3965.46</v>
      </c>
      <c r="K2559" s="72">
        <v>6977.46</v>
      </c>
      <c r="L2559" s="72">
        <v>23022.54</v>
      </c>
      <c r="M2559" s="73" t="s">
        <v>36</v>
      </c>
    </row>
    <row r="2560" spans="1:13" x14ac:dyDescent="0.2">
      <c r="A2560" s="78" t="s">
        <v>116</v>
      </c>
      <c r="B2560" s="80" t="s">
        <v>32</v>
      </c>
      <c r="C2560" s="66" t="s">
        <v>10404</v>
      </c>
      <c r="D2560" s="77">
        <v>30000</v>
      </c>
      <c r="E2560" s="76">
        <v>1522.5</v>
      </c>
      <c r="F2560" s="72">
        <f t="shared" si="66"/>
        <v>31522.5</v>
      </c>
      <c r="G2560" s="77">
        <v>0</v>
      </c>
      <c r="H2560" s="77">
        <v>2100</v>
      </c>
      <c r="I2560" s="77">
        <v>912</v>
      </c>
      <c r="J2560" s="72">
        <v>2250</v>
      </c>
      <c r="K2560" s="72">
        <v>5262</v>
      </c>
      <c r="L2560" s="72">
        <v>24738</v>
      </c>
      <c r="M2560" s="73" t="s">
        <v>51</v>
      </c>
    </row>
    <row r="2561" spans="1:13" x14ac:dyDescent="0.2">
      <c r="A2561" s="78" t="s">
        <v>116</v>
      </c>
      <c r="B2561" s="80" t="s">
        <v>32</v>
      </c>
      <c r="C2561" s="66" t="s">
        <v>10404</v>
      </c>
      <c r="D2561" s="77">
        <v>30000</v>
      </c>
      <c r="E2561" s="76">
        <v>1522.5</v>
      </c>
      <c r="F2561" s="72">
        <f t="shared" si="66"/>
        <v>31522.5</v>
      </c>
      <c r="G2561" s="77">
        <v>0</v>
      </c>
      <c r="H2561" s="77">
        <v>2100</v>
      </c>
      <c r="I2561" s="77">
        <v>912</v>
      </c>
      <c r="J2561" s="72">
        <v>8379.369999999999</v>
      </c>
      <c r="K2561" s="72">
        <v>11391.369999999999</v>
      </c>
      <c r="L2561" s="72">
        <v>18608.63</v>
      </c>
      <c r="M2561" s="73" t="s">
        <v>36</v>
      </c>
    </row>
    <row r="2562" spans="1:13" x14ac:dyDescent="0.2">
      <c r="A2562" s="67" t="s">
        <v>10410</v>
      </c>
      <c r="B2562" s="83">
        <v>145</v>
      </c>
      <c r="C2562" s="66"/>
      <c r="D2562" s="84">
        <f t="shared" ref="D2562:L2562" si="67">SUM(D2417:D2561)</f>
        <v>3286800</v>
      </c>
      <c r="E2562" s="81">
        <f t="shared" si="67"/>
        <v>226597.5</v>
      </c>
      <c r="F2562" s="85">
        <f t="shared" si="67"/>
        <v>3513397.5</v>
      </c>
      <c r="G2562" s="84">
        <f t="shared" si="67"/>
        <v>18424.66</v>
      </c>
      <c r="H2562" s="84">
        <f t="shared" si="67"/>
        <v>290131.5</v>
      </c>
      <c r="I2562" s="84">
        <f t="shared" si="67"/>
        <v>39062.479999999996</v>
      </c>
      <c r="J2562" s="85">
        <f t="shared" si="67"/>
        <v>257110.26999999996</v>
      </c>
      <c r="K2562" s="85">
        <f t="shared" si="67"/>
        <v>604728.90999999968</v>
      </c>
      <c r="L2562" s="85">
        <f t="shared" si="67"/>
        <v>2682071.09</v>
      </c>
      <c r="M2562" s="73"/>
    </row>
    <row r="2563" spans="1:13" x14ac:dyDescent="0.2">
      <c r="A2563" s="78"/>
      <c r="B2563" s="80"/>
      <c r="C2563" s="66"/>
      <c r="D2563" s="77"/>
      <c r="E2563" s="76"/>
      <c r="F2563" s="72"/>
      <c r="G2563" s="77"/>
      <c r="H2563" s="77"/>
      <c r="I2563" s="77"/>
      <c r="J2563" s="72"/>
      <c r="K2563" s="72"/>
      <c r="L2563" s="72"/>
      <c r="M2563" s="73"/>
    </row>
    <row r="2564" spans="1:13" x14ac:dyDescent="0.2">
      <c r="A2564" s="78"/>
      <c r="B2564" s="80"/>
      <c r="C2564" s="66"/>
      <c r="D2564" s="77"/>
      <c r="E2564" s="76"/>
      <c r="F2564" s="72"/>
      <c r="G2564" s="77"/>
      <c r="H2564" s="77"/>
      <c r="I2564" s="77"/>
      <c r="J2564" s="72"/>
      <c r="K2564" s="72"/>
      <c r="L2564" s="72"/>
      <c r="M2564" s="73"/>
    </row>
    <row r="2565" spans="1:13" x14ac:dyDescent="0.2">
      <c r="A2565" s="78"/>
      <c r="B2565" s="80"/>
      <c r="C2565" s="66"/>
      <c r="D2565" s="77"/>
      <c r="E2565" s="76"/>
      <c r="F2565" s="72"/>
      <c r="G2565" s="77"/>
      <c r="H2565" s="77"/>
      <c r="I2565" s="77"/>
      <c r="J2565" s="72"/>
      <c r="K2565" s="72"/>
      <c r="L2565" s="72"/>
      <c r="M2565" s="73"/>
    </row>
    <row r="2566" spans="1:13" x14ac:dyDescent="0.2">
      <c r="A2566" s="78"/>
      <c r="B2566" s="80"/>
      <c r="C2566" s="66"/>
      <c r="D2566" s="77"/>
      <c r="E2566" s="76"/>
      <c r="F2566" s="72"/>
      <c r="G2566" s="77"/>
      <c r="H2566" s="77"/>
      <c r="I2566" s="77"/>
      <c r="J2566" s="72"/>
      <c r="K2566" s="72"/>
      <c r="L2566" s="72"/>
      <c r="M2566" s="73"/>
    </row>
    <row r="2567" spans="1:13" x14ac:dyDescent="0.2">
      <c r="A2567" s="78" t="s">
        <v>257</v>
      </c>
      <c r="B2567" s="66" t="s">
        <v>10257</v>
      </c>
      <c r="C2567" s="66" t="s">
        <v>10404</v>
      </c>
      <c r="D2567" s="72">
        <v>90000</v>
      </c>
      <c r="E2567" s="72">
        <v>0</v>
      </c>
      <c r="F2567" s="72">
        <f>D2567+E2567</f>
        <v>90000</v>
      </c>
      <c r="G2567" s="88">
        <v>8832.94</v>
      </c>
      <c r="H2567" s="72">
        <v>9000</v>
      </c>
      <c r="I2567" s="72">
        <v>0</v>
      </c>
      <c r="J2567" s="72">
        <v>0</v>
      </c>
      <c r="K2567" s="72">
        <v>17832.940000000002</v>
      </c>
      <c r="L2567" s="72">
        <v>72167.06</v>
      </c>
      <c r="M2567" s="73" t="s">
        <v>36</v>
      </c>
    </row>
    <row r="2568" spans="1:13" x14ac:dyDescent="0.2">
      <c r="A2568" s="78" t="s">
        <v>257</v>
      </c>
      <c r="B2568" s="78" t="s">
        <v>80</v>
      </c>
      <c r="C2568" s="66" t="s">
        <v>10404</v>
      </c>
      <c r="D2568" s="77">
        <v>70000</v>
      </c>
      <c r="E2568" s="76">
        <v>1121.25</v>
      </c>
      <c r="F2568" s="72">
        <f t="shared" si="66"/>
        <v>71121.25</v>
      </c>
      <c r="G2568" s="77">
        <v>4795.8599999999997</v>
      </c>
      <c r="H2568" s="77">
        <v>7000</v>
      </c>
      <c r="I2568" s="77">
        <v>0</v>
      </c>
      <c r="J2568" s="72">
        <v>0</v>
      </c>
      <c r="K2568" s="72">
        <v>11795.86</v>
      </c>
      <c r="L2568" s="72">
        <v>58204.14</v>
      </c>
      <c r="M2568" s="73" t="s">
        <v>36</v>
      </c>
    </row>
    <row r="2569" spans="1:13" x14ac:dyDescent="0.2">
      <c r="A2569" s="74" t="s">
        <v>257</v>
      </c>
      <c r="B2569" s="78" t="s">
        <v>1244</v>
      </c>
      <c r="C2569" s="66" t="s">
        <v>10404</v>
      </c>
      <c r="D2569" s="75">
        <v>25000</v>
      </c>
      <c r="E2569" s="76">
        <v>1540</v>
      </c>
      <c r="F2569" s="72">
        <f t="shared" si="66"/>
        <v>26540</v>
      </c>
      <c r="G2569" s="77">
        <v>0</v>
      </c>
      <c r="H2569" s="77">
        <v>2500</v>
      </c>
      <c r="I2569" s="77">
        <v>0</v>
      </c>
      <c r="J2569" s="72">
        <v>0</v>
      </c>
      <c r="K2569" s="72">
        <v>2500</v>
      </c>
      <c r="L2569" s="72">
        <v>22500</v>
      </c>
      <c r="M2569" s="73" t="s">
        <v>51</v>
      </c>
    </row>
    <row r="2570" spans="1:13" x14ac:dyDescent="0.2">
      <c r="A2570" s="74" t="s">
        <v>257</v>
      </c>
      <c r="B2570" s="80" t="s">
        <v>865</v>
      </c>
      <c r="C2570" s="66" t="s">
        <v>10404</v>
      </c>
      <c r="D2570" s="75">
        <v>21500</v>
      </c>
      <c r="E2570" s="76">
        <v>1957.5</v>
      </c>
      <c r="F2570" s="72">
        <f t="shared" si="66"/>
        <v>23457.5</v>
      </c>
      <c r="G2570" s="77">
        <v>0</v>
      </c>
      <c r="H2570" s="77">
        <v>2150</v>
      </c>
      <c r="I2570" s="77">
        <v>0</v>
      </c>
      <c r="J2570" s="72">
        <v>0</v>
      </c>
      <c r="K2570" s="72">
        <v>2150</v>
      </c>
      <c r="L2570" s="72">
        <v>19350</v>
      </c>
      <c r="M2570" s="73" t="s">
        <v>36</v>
      </c>
    </row>
    <row r="2571" spans="1:13" x14ac:dyDescent="0.2">
      <c r="A2571" s="74" t="s">
        <v>257</v>
      </c>
      <c r="B2571" s="80" t="s">
        <v>1955</v>
      </c>
      <c r="C2571" s="66" t="s">
        <v>10404</v>
      </c>
      <c r="D2571" s="75">
        <v>21500</v>
      </c>
      <c r="E2571" s="76">
        <v>1740</v>
      </c>
      <c r="F2571" s="72">
        <f t="shared" si="66"/>
        <v>23240</v>
      </c>
      <c r="G2571" s="77">
        <v>0</v>
      </c>
      <c r="H2571" s="77">
        <v>2150</v>
      </c>
      <c r="I2571" s="77">
        <v>0</v>
      </c>
      <c r="J2571" s="72">
        <v>0</v>
      </c>
      <c r="K2571" s="72">
        <v>2150</v>
      </c>
      <c r="L2571" s="72">
        <v>19350</v>
      </c>
      <c r="M2571" s="73" t="s">
        <v>36</v>
      </c>
    </row>
    <row r="2572" spans="1:13" x14ac:dyDescent="0.2">
      <c r="A2572" s="78" t="s">
        <v>257</v>
      </c>
      <c r="B2572" s="79" t="s">
        <v>825</v>
      </c>
      <c r="C2572" s="66" t="s">
        <v>10404</v>
      </c>
      <c r="D2572" s="77">
        <v>15000</v>
      </c>
      <c r="E2572" s="76">
        <v>1957.5</v>
      </c>
      <c r="F2572" s="72">
        <f t="shared" si="66"/>
        <v>16957.5</v>
      </c>
      <c r="G2572" s="77">
        <v>0</v>
      </c>
      <c r="H2572" s="77">
        <v>1500</v>
      </c>
      <c r="I2572" s="77">
        <v>0</v>
      </c>
      <c r="J2572" s="72">
        <v>0</v>
      </c>
      <c r="K2572" s="72">
        <v>1500</v>
      </c>
      <c r="L2572" s="72">
        <v>13500</v>
      </c>
      <c r="M2572" s="73" t="s">
        <v>36</v>
      </c>
    </row>
    <row r="2573" spans="1:13" x14ac:dyDescent="0.2">
      <c r="A2573" s="74" t="s">
        <v>257</v>
      </c>
      <c r="B2573" s="78" t="s">
        <v>720</v>
      </c>
      <c r="C2573" s="66" t="s">
        <v>10404</v>
      </c>
      <c r="D2573" s="77">
        <v>15000</v>
      </c>
      <c r="E2573" s="76">
        <v>1540</v>
      </c>
      <c r="F2573" s="72">
        <f t="shared" si="66"/>
        <v>16540</v>
      </c>
      <c r="G2573" s="77">
        <v>0</v>
      </c>
      <c r="H2573" s="77">
        <v>1500</v>
      </c>
      <c r="I2573" s="77">
        <v>0</v>
      </c>
      <c r="J2573" s="72">
        <v>0</v>
      </c>
      <c r="K2573" s="72">
        <v>1500</v>
      </c>
      <c r="L2573" s="72">
        <v>13500</v>
      </c>
      <c r="M2573" s="73" t="s">
        <v>36</v>
      </c>
    </row>
    <row r="2574" spans="1:13" x14ac:dyDescent="0.2">
      <c r="A2574" s="74" t="s">
        <v>257</v>
      </c>
      <c r="B2574" s="80" t="s">
        <v>1152</v>
      </c>
      <c r="C2574" s="66" t="s">
        <v>10404</v>
      </c>
      <c r="D2574" s="75">
        <v>21500</v>
      </c>
      <c r="E2574" s="76">
        <v>1755</v>
      </c>
      <c r="F2574" s="72">
        <f t="shared" si="66"/>
        <v>23255</v>
      </c>
      <c r="G2574" s="77">
        <v>0</v>
      </c>
      <c r="H2574" s="77">
        <v>2150</v>
      </c>
      <c r="I2574" s="77">
        <v>0</v>
      </c>
      <c r="J2574" s="72">
        <v>0</v>
      </c>
      <c r="K2574" s="72">
        <v>2150</v>
      </c>
      <c r="L2574" s="72">
        <v>19350</v>
      </c>
      <c r="M2574" s="73" t="s">
        <v>36</v>
      </c>
    </row>
    <row r="2575" spans="1:13" x14ac:dyDescent="0.2">
      <c r="A2575" s="74" t="s">
        <v>257</v>
      </c>
      <c r="B2575" s="80" t="s">
        <v>2021</v>
      </c>
      <c r="C2575" s="66" t="s">
        <v>10404</v>
      </c>
      <c r="D2575" s="75">
        <v>21500</v>
      </c>
      <c r="E2575" s="76">
        <v>1957.5</v>
      </c>
      <c r="F2575" s="72">
        <f t="shared" si="66"/>
        <v>23457.5</v>
      </c>
      <c r="G2575" s="77">
        <v>0</v>
      </c>
      <c r="H2575" s="77">
        <v>2150</v>
      </c>
      <c r="I2575" s="77">
        <v>0</v>
      </c>
      <c r="J2575" s="72">
        <v>0</v>
      </c>
      <c r="K2575" s="72">
        <v>2150</v>
      </c>
      <c r="L2575" s="72">
        <v>19350</v>
      </c>
      <c r="M2575" s="73" t="s">
        <v>51</v>
      </c>
    </row>
    <row r="2576" spans="1:13" x14ac:dyDescent="0.2">
      <c r="A2576" s="78" t="s">
        <v>257</v>
      </c>
      <c r="B2576" s="78" t="s">
        <v>2088</v>
      </c>
      <c r="C2576" s="66" t="s">
        <v>10404</v>
      </c>
      <c r="D2576" s="77">
        <v>28000</v>
      </c>
      <c r="E2576" s="76">
        <v>1957.5</v>
      </c>
      <c r="F2576" s="72">
        <f t="shared" si="66"/>
        <v>29957.5</v>
      </c>
      <c r="G2576" s="77">
        <v>0</v>
      </c>
      <c r="H2576" s="77">
        <v>2800</v>
      </c>
      <c r="I2576" s="77">
        <v>0</v>
      </c>
      <c r="J2576" s="72">
        <v>0</v>
      </c>
      <c r="K2576" s="72">
        <v>2800</v>
      </c>
      <c r="L2576" s="72">
        <v>25200</v>
      </c>
      <c r="M2576" s="73" t="s">
        <v>36</v>
      </c>
    </row>
    <row r="2577" spans="1:13" x14ac:dyDescent="0.2">
      <c r="A2577" s="78" t="s">
        <v>257</v>
      </c>
      <c r="B2577" s="80" t="s">
        <v>1961</v>
      </c>
      <c r="C2577" s="66" t="s">
        <v>10404</v>
      </c>
      <c r="D2577" s="75">
        <v>21500</v>
      </c>
      <c r="E2577" s="76">
        <v>1957.5</v>
      </c>
      <c r="F2577" s="72">
        <f t="shared" si="66"/>
        <v>23457.5</v>
      </c>
      <c r="G2577" s="77">
        <v>0</v>
      </c>
      <c r="H2577" s="77">
        <v>2150</v>
      </c>
      <c r="I2577" s="77">
        <v>0</v>
      </c>
      <c r="J2577" s="72">
        <v>0</v>
      </c>
      <c r="K2577" s="72">
        <v>2150</v>
      </c>
      <c r="L2577" s="72">
        <v>19350</v>
      </c>
      <c r="M2577" s="73" t="s">
        <v>36</v>
      </c>
    </row>
    <row r="2578" spans="1:13" x14ac:dyDescent="0.2">
      <c r="A2578" s="78" t="s">
        <v>257</v>
      </c>
      <c r="B2578" s="78" t="s">
        <v>2396</v>
      </c>
      <c r="C2578" s="66" t="s">
        <v>10404</v>
      </c>
      <c r="D2578" s="77">
        <v>15700</v>
      </c>
      <c r="E2578" s="76">
        <v>1522.5</v>
      </c>
      <c r="F2578" s="72">
        <f t="shared" si="66"/>
        <v>17222.5</v>
      </c>
      <c r="G2578" s="77">
        <v>0</v>
      </c>
      <c r="H2578" s="77">
        <v>1099</v>
      </c>
      <c r="I2578" s="77">
        <v>477.28</v>
      </c>
      <c r="J2578" s="72">
        <v>1937.5</v>
      </c>
      <c r="K2578" s="72">
        <v>3513.7799999999997</v>
      </c>
      <c r="L2578" s="72">
        <v>12186.220000000001</v>
      </c>
      <c r="M2578" s="73" t="s">
        <v>51</v>
      </c>
    </row>
    <row r="2579" spans="1:13" x14ac:dyDescent="0.2">
      <c r="A2579" s="78" t="s">
        <v>257</v>
      </c>
      <c r="B2579" s="78" t="s">
        <v>7713</v>
      </c>
      <c r="C2579" s="66" t="s">
        <v>10404</v>
      </c>
      <c r="D2579" s="77">
        <v>12500</v>
      </c>
      <c r="E2579" s="76">
        <v>1522.5</v>
      </c>
      <c r="F2579" s="72">
        <f t="shared" si="66"/>
        <v>14022.5</v>
      </c>
      <c r="G2579" s="77">
        <v>0</v>
      </c>
      <c r="H2579" s="77">
        <v>875</v>
      </c>
      <c r="I2579" s="77">
        <v>380</v>
      </c>
      <c r="J2579" s="72">
        <v>937.5</v>
      </c>
      <c r="K2579" s="72">
        <v>2192.5</v>
      </c>
      <c r="L2579" s="72">
        <v>10307.5</v>
      </c>
      <c r="M2579" s="73" t="s">
        <v>36</v>
      </c>
    </row>
    <row r="2580" spans="1:13" x14ac:dyDescent="0.2">
      <c r="A2580" s="78" t="s">
        <v>257</v>
      </c>
      <c r="B2580" s="80" t="s">
        <v>8104</v>
      </c>
      <c r="C2580" s="66" t="s">
        <v>10404</v>
      </c>
      <c r="D2580" s="77">
        <v>30000</v>
      </c>
      <c r="E2580" s="76">
        <v>1522.5</v>
      </c>
      <c r="F2580" s="72">
        <f t="shared" si="66"/>
        <v>31522.5</v>
      </c>
      <c r="G2580" s="77">
        <v>0</v>
      </c>
      <c r="H2580" s="77">
        <v>2100</v>
      </c>
      <c r="I2580" s="77">
        <v>912</v>
      </c>
      <c r="J2580" s="72">
        <v>8623.42</v>
      </c>
      <c r="K2580" s="72">
        <v>11635.42</v>
      </c>
      <c r="L2580" s="72">
        <v>18364.580000000002</v>
      </c>
      <c r="M2580" s="73" t="s">
        <v>51</v>
      </c>
    </row>
    <row r="2581" spans="1:13" x14ac:dyDescent="0.2">
      <c r="A2581" s="78" t="s">
        <v>257</v>
      </c>
      <c r="B2581" s="80" t="s">
        <v>7743</v>
      </c>
      <c r="C2581" s="66" t="s">
        <v>10404</v>
      </c>
      <c r="D2581" s="77">
        <v>12500</v>
      </c>
      <c r="E2581" s="76">
        <v>1522.5</v>
      </c>
      <c r="F2581" s="72">
        <f t="shared" si="66"/>
        <v>14022.5</v>
      </c>
      <c r="G2581" s="77">
        <v>0</v>
      </c>
      <c r="H2581" s="77">
        <v>875</v>
      </c>
      <c r="I2581" s="77">
        <v>380</v>
      </c>
      <c r="J2581" s="72">
        <v>937.5</v>
      </c>
      <c r="K2581" s="72">
        <v>2192.5</v>
      </c>
      <c r="L2581" s="72">
        <v>10307.5</v>
      </c>
      <c r="M2581" s="73" t="s">
        <v>51</v>
      </c>
    </row>
    <row r="2582" spans="1:13" x14ac:dyDescent="0.2">
      <c r="A2582" s="78" t="s">
        <v>257</v>
      </c>
      <c r="B2582" s="80" t="s">
        <v>6541</v>
      </c>
      <c r="C2582" s="66" t="s">
        <v>10404</v>
      </c>
      <c r="D2582" s="77">
        <v>25000</v>
      </c>
      <c r="E2582" s="76">
        <v>1522.5</v>
      </c>
      <c r="F2582" s="72">
        <f t="shared" si="66"/>
        <v>26522.5</v>
      </c>
      <c r="G2582" s="77">
        <v>0</v>
      </c>
      <c r="H2582" s="77">
        <v>2500</v>
      </c>
      <c r="I2582" s="77">
        <v>0</v>
      </c>
      <c r="J2582" s="72">
        <v>0</v>
      </c>
      <c r="K2582" s="72">
        <v>2500</v>
      </c>
      <c r="L2582" s="72">
        <v>22500</v>
      </c>
      <c r="M2582" s="73" t="s">
        <v>51</v>
      </c>
    </row>
    <row r="2583" spans="1:13" x14ac:dyDescent="0.2">
      <c r="A2583" s="78" t="s">
        <v>257</v>
      </c>
      <c r="B2583" s="80" t="s">
        <v>6541</v>
      </c>
      <c r="C2583" s="66" t="s">
        <v>10404</v>
      </c>
      <c r="D2583" s="77">
        <v>15000</v>
      </c>
      <c r="E2583" s="76">
        <v>1522.5</v>
      </c>
      <c r="F2583" s="72">
        <f t="shared" si="66"/>
        <v>16522.5</v>
      </c>
      <c r="G2583" s="77">
        <v>0</v>
      </c>
      <c r="H2583" s="77">
        <v>1050</v>
      </c>
      <c r="I2583" s="77">
        <v>456</v>
      </c>
      <c r="J2583" s="72">
        <v>4690.2299999999996</v>
      </c>
      <c r="K2583" s="72">
        <v>6196.23</v>
      </c>
      <c r="L2583" s="72">
        <v>8803.77</v>
      </c>
      <c r="M2583" s="73" t="s">
        <v>51</v>
      </c>
    </row>
    <row r="2584" spans="1:13" x14ac:dyDescent="0.2">
      <c r="A2584" s="78" t="s">
        <v>257</v>
      </c>
      <c r="B2584" s="80" t="s">
        <v>6541</v>
      </c>
      <c r="C2584" s="66" t="s">
        <v>10404</v>
      </c>
      <c r="D2584" s="77">
        <v>30000</v>
      </c>
      <c r="E2584" s="76">
        <v>1522.5</v>
      </c>
      <c r="F2584" s="72">
        <f t="shared" si="66"/>
        <v>31522.5</v>
      </c>
      <c r="G2584" s="77">
        <v>0</v>
      </c>
      <c r="H2584" s="77">
        <v>2100</v>
      </c>
      <c r="I2584" s="77">
        <v>912</v>
      </c>
      <c r="J2584" s="72">
        <v>2250</v>
      </c>
      <c r="K2584" s="72">
        <v>5262</v>
      </c>
      <c r="L2584" s="72">
        <v>24738</v>
      </c>
      <c r="M2584" s="73" t="s">
        <v>36</v>
      </c>
    </row>
    <row r="2585" spans="1:13" x14ac:dyDescent="0.2">
      <c r="A2585" s="78" t="s">
        <v>257</v>
      </c>
      <c r="B2585" s="78" t="s">
        <v>10065</v>
      </c>
      <c r="C2585" s="66" t="s">
        <v>10404</v>
      </c>
      <c r="D2585" s="77">
        <v>12500</v>
      </c>
      <c r="E2585" s="76">
        <v>1522.5</v>
      </c>
      <c r="F2585" s="72">
        <f t="shared" si="66"/>
        <v>14022.5</v>
      </c>
      <c r="G2585" s="77">
        <v>0</v>
      </c>
      <c r="H2585" s="77">
        <v>875</v>
      </c>
      <c r="I2585" s="77">
        <v>380</v>
      </c>
      <c r="J2585" s="72">
        <v>937.5</v>
      </c>
      <c r="K2585" s="72">
        <v>2192.5</v>
      </c>
      <c r="L2585" s="72">
        <v>10307.5</v>
      </c>
      <c r="M2585" s="73" t="s">
        <v>36</v>
      </c>
    </row>
    <row r="2586" spans="1:13" x14ac:dyDescent="0.2">
      <c r="A2586" s="78" t="s">
        <v>257</v>
      </c>
      <c r="B2586" s="80" t="s">
        <v>1685</v>
      </c>
      <c r="C2586" s="66" t="s">
        <v>10404</v>
      </c>
      <c r="D2586" s="77">
        <v>25000</v>
      </c>
      <c r="E2586" s="76">
        <v>1522.5</v>
      </c>
      <c r="F2586" s="72">
        <f t="shared" si="66"/>
        <v>26522.5</v>
      </c>
      <c r="G2586" s="77">
        <v>0</v>
      </c>
      <c r="H2586" s="77">
        <v>2500</v>
      </c>
      <c r="I2586" s="77">
        <v>0</v>
      </c>
      <c r="J2586" s="72">
        <v>0</v>
      </c>
      <c r="K2586" s="72">
        <v>2500</v>
      </c>
      <c r="L2586" s="72">
        <v>22500</v>
      </c>
      <c r="M2586" s="73" t="s">
        <v>36</v>
      </c>
    </row>
    <row r="2587" spans="1:13" ht="22.5" x14ac:dyDescent="0.2">
      <c r="A2587" s="78" t="s">
        <v>257</v>
      </c>
      <c r="B2587" s="80" t="s">
        <v>1747</v>
      </c>
      <c r="C2587" s="66" t="s">
        <v>10404</v>
      </c>
      <c r="D2587" s="75">
        <v>21500</v>
      </c>
      <c r="E2587" s="76">
        <v>1522.5</v>
      </c>
      <c r="F2587" s="72">
        <f t="shared" si="66"/>
        <v>23022.5</v>
      </c>
      <c r="G2587" s="77">
        <v>0</v>
      </c>
      <c r="H2587" s="77">
        <v>2150</v>
      </c>
      <c r="I2587" s="77">
        <v>0</v>
      </c>
      <c r="J2587" s="72">
        <v>0</v>
      </c>
      <c r="K2587" s="72">
        <v>2150</v>
      </c>
      <c r="L2587" s="72">
        <v>19350</v>
      </c>
      <c r="M2587" s="73" t="s">
        <v>36</v>
      </c>
    </row>
    <row r="2588" spans="1:13" ht="22.5" x14ac:dyDescent="0.2">
      <c r="A2588" s="78" t="s">
        <v>257</v>
      </c>
      <c r="B2588" s="80" t="s">
        <v>6208</v>
      </c>
      <c r="C2588" s="66" t="s">
        <v>10404</v>
      </c>
      <c r="D2588" s="77">
        <v>27650</v>
      </c>
      <c r="E2588" s="76">
        <v>1522.5</v>
      </c>
      <c r="F2588" s="72">
        <f t="shared" si="66"/>
        <v>29172.5</v>
      </c>
      <c r="G2588" s="77">
        <v>0</v>
      </c>
      <c r="H2588" s="77">
        <v>2765</v>
      </c>
      <c r="I2588" s="77">
        <v>0</v>
      </c>
      <c r="J2588" s="72">
        <v>1397.57</v>
      </c>
      <c r="K2588" s="72">
        <v>4162.57</v>
      </c>
      <c r="L2588" s="72">
        <v>23487.43</v>
      </c>
      <c r="M2588" s="73" t="s">
        <v>36</v>
      </c>
    </row>
    <row r="2589" spans="1:13" ht="22.5" x14ac:dyDescent="0.2">
      <c r="A2589" s="78" t="s">
        <v>257</v>
      </c>
      <c r="B2589" s="80" t="s">
        <v>6208</v>
      </c>
      <c r="C2589" s="66" t="s">
        <v>10404</v>
      </c>
      <c r="D2589" s="77">
        <v>32650</v>
      </c>
      <c r="E2589" s="76">
        <v>1522.5</v>
      </c>
      <c r="F2589" s="72">
        <f t="shared" si="66"/>
        <v>34172.5</v>
      </c>
      <c r="G2589" s="77">
        <v>0</v>
      </c>
      <c r="H2589" s="77">
        <v>2285.5</v>
      </c>
      <c r="I2589" s="77">
        <v>992.56</v>
      </c>
      <c r="J2589" s="72">
        <v>5851.0300000000007</v>
      </c>
      <c r="K2589" s="72">
        <v>9129.09</v>
      </c>
      <c r="L2589" s="72">
        <v>23520.91</v>
      </c>
      <c r="M2589" s="73" t="s">
        <v>36</v>
      </c>
    </row>
    <row r="2590" spans="1:13" x14ac:dyDescent="0.2">
      <c r="A2590" s="78" t="s">
        <v>257</v>
      </c>
      <c r="B2590" s="78" t="s">
        <v>6208</v>
      </c>
      <c r="C2590" s="66" t="s">
        <v>10404</v>
      </c>
      <c r="D2590" s="77">
        <v>35000</v>
      </c>
      <c r="E2590" s="77">
        <v>1522.5</v>
      </c>
      <c r="F2590" s="72">
        <f t="shared" si="66"/>
        <v>36522.5</v>
      </c>
      <c r="G2590" s="77">
        <v>0</v>
      </c>
      <c r="H2590" s="77">
        <v>2450</v>
      </c>
      <c r="I2590" s="77">
        <v>1064</v>
      </c>
      <c r="J2590" s="72">
        <v>2625</v>
      </c>
      <c r="K2590" s="72">
        <v>6139</v>
      </c>
      <c r="L2590" s="72">
        <v>28861</v>
      </c>
      <c r="M2590" s="73" t="s">
        <v>36</v>
      </c>
    </row>
    <row r="2591" spans="1:13" x14ac:dyDescent="0.2">
      <c r="A2591" s="78" t="s">
        <v>257</v>
      </c>
      <c r="B2591" s="80" t="s">
        <v>996</v>
      </c>
      <c r="C2591" s="66" t="s">
        <v>10404</v>
      </c>
      <c r="D2591" s="77">
        <v>30000</v>
      </c>
      <c r="E2591" s="76">
        <v>1522.5</v>
      </c>
      <c r="F2591" s="72">
        <f t="shared" si="66"/>
        <v>31522.5</v>
      </c>
      <c r="G2591" s="77">
        <v>0</v>
      </c>
      <c r="H2591" s="77">
        <v>2100</v>
      </c>
      <c r="I2591" s="77">
        <v>912</v>
      </c>
      <c r="J2591" s="72">
        <v>16213.43</v>
      </c>
      <c r="K2591" s="72">
        <v>19225.43</v>
      </c>
      <c r="L2591" s="72">
        <v>10774.57</v>
      </c>
      <c r="M2591" s="73" t="s">
        <v>36</v>
      </c>
    </row>
    <row r="2592" spans="1:13" x14ac:dyDescent="0.2">
      <c r="A2592" s="78" t="s">
        <v>257</v>
      </c>
      <c r="B2592" s="78" t="s">
        <v>7722</v>
      </c>
      <c r="C2592" s="66" t="s">
        <v>10404</v>
      </c>
      <c r="D2592" s="77">
        <v>20300</v>
      </c>
      <c r="E2592" s="76">
        <v>1522.5</v>
      </c>
      <c r="F2592" s="72">
        <f t="shared" si="66"/>
        <v>21822.5</v>
      </c>
      <c r="G2592" s="77">
        <v>0</v>
      </c>
      <c r="H2592" s="77">
        <v>1421</v>
      </c>
      <c r="I2592" s="77">
        <v>617.12</v>
      </c>
      <c r="J2592" s="72">
        <v>1522.5</v>
      </c>
      <c r="K2592" s="72">
        <v>3560.62</v>
      </c>
      <c r="L2592" s="72">
        <v>16739.38</v>
      </c>
      <c r="M2592" s="73" t="s">
        <v>51</v>
      </c>
    </row>
    <row r="2593" spans="1:13" x14ac:dyDescent="0.2">
      <c r="A2593" s="78" t="s">
        <v>257</v>
      </c>
      <c r="B2593" s="79" t="s">
        <v>638</v>
      </c>
      <c r="C2593" s="66" t="s">
        <v>10404</v>
      </c>
      <c r="D2593" s="77">
        <v>15000</v>
      </c>
      <c r="E2593" s="76">
        <v>1800</v>
      </c>
      <c r="F2593" s="72">
        <f t="shared" si="66"/>
        <v>16800</v>
      </c>
      <c r="G2593" s="77">
        <v>0</v>
      </c>
      <c r="H2593" s="77">
        <v>1500</v>
      </c>
      <c r="I2593" s="77">
        <v>0</v>
      </c>
      <c r="J2593" s="72">
        <v>0</v>
      </c>
      <c r="K2593" s="72">
        <v>1500</v>
      </c>
      <c r="L2593" s="72">
        <v>13500</v>
      </c>
      <c r="M2593" s="73" t="s">
        <v>51</v>
      </c>
    </row>
    <row r="2594" spans="1:13" x14ac:dyDescent="0.2">
      <c r="A2594" s="78" t="s">
        <v>257</v>
      </c>
      <c r="B2594" s="78" t="s">
        <v>429</v>
      </c>
      <c r="C2594" s="66" t="s">
        <v>10404</v>
      </c>
      <c r="D2594" s="77">
        <v>20300</v>
      </c>
      <c r="E2594" s="76">
        <v>1522.5</v>
      </c>
      <c r="F2594" s="72">
        <f t="shared" si="66"/>
        <v>21822.5</v>
      </c>
      <c r="G2594" s="77">
        <v>0</v>
      </c>
      <c r="H2594" s="77">
        <v>1421</v>
      </c>
      <c r="I2594" s="77">
        <v>617.12</v>
      </c>
      <c r="J2594" s="72">
        <v>1522.5</v>
      </c>
      <c r="K2594" s="72">
        <v>3560.62</v>
      </c>
      <c r="L2594" s="72">
        <v>16739.38</v>
      </c>
      <c r="M2594" s="73" t="s">
        <v>51</v>
      </c>
    </row>
    <row r="2595" spans="1:13" x14ac:dyDescent="0.2">
      <c r="A2595" s="78" t="s">
        <v>257</v>
      </c>
      <c r="B2595" s="79" t="s">
        <v>603</v>
      </c>
      <c r="C2595" s="66" t="s">
        <v>10404</v>
      </c>
      <c r="D2595" s="77">
        <v>20000</v>
      </c>
      <c r="E2595" s="76">
        <v>1540</v>
      </c>
      <c r="F2595" s="72">
        <f t="shared" si="66"/>
        <v>21540</v>
      </c>
      <c r="G2595" s="77">
        <v>0</v>
      </c>
      <c r="H2595" s="77">
        <v>2000</v>
      </c>
      <c r="I2595" s="77">
        <v>0</v>
      </c>
      <c r="J2595" s="72">
        <v>0</v>
      </c>
      <c r="K2595" s="72">
        <v>2000</v>
      </c>
      <c r="L2595" s="72">
        <v>18000</v>
      </c>
      <c r="M2595" s="73" t="s">
        <v>36</v>
      </c>
    </row>
    <row r="2596" spans="1:13" x14ac:dyDescent="0.2">
      <c r="A2596" s="74" t="s">
        <v>257</v>
      </c>
      <c r="B2596" s="79" t="s">
        <v>644</v>
      </c>
      <c r="C2596" s="66" t="s">
        <v>10404</v>
      </c>
      <c r="D2596" s="77">
        <v>15000</v>
      </c>
      <c r="E2596" s="76">
        <v>1540</v>
      </c>
      <c r="F2596" s="72">
        <f t="shared" si="66"/>
        <v>16540</v>
      </c>
      <c r="G2596" s="77">
        <v>0</v>
      </c>
      <c r="H2596" s="77">
        <v>1500</v>
      </c>
      <c r="I2596" s="77">
        <v>0</v>
      </c>
      <c r="J2596" s="72">
        <v>0</v>
      </c>
      <c r="K2596" s="72">
        <v>1500</v>
      </c>
      <c r="L2596" s="72">
        <v>13500</v>
      </c>
      <c r="M2596" s="73" t="s">
        <v>36</v>
      </c>
    </row>
    <row r="2597" spans="1:13" x14ac:dyDescent="0.2">
      <c r="A2597" s="78" t="s">
        <v>257</v>
      </c>
      <c r="B2597" s="78" t="s">
        <v>2918</v>
      </c>
      <c r="C2597" s="66" t="s">
        <v>10404</v>
      </c>
      <c r="D2597" s="77">
        <v>12500</v>
      </c>
      <c r="E2597" s="76">
        <v>1522.5</v>
      </c>
      <c r="F2597" s="72">
        <f t="shared" si="66"/>
        <v>14022.5</v>
      </c>
      <c r="G2597" s="77">
        <v>0</v>
      </c>
      <c r="H2597" s="77">
        <v>875</v>
      </c>
      <c r="I2597" s="77">
        <v>380</v>
      </c>
      <c r="J2597" s="72">
        <v>2652.96</v>
      </c>
      <c r="K2597" s="72">
        <v>3907.96</v>
      </c>
      <c r="L2597" s="72">
        <v>8592.0400000000009</v>
      </c>
      <c r="M2597" s="73" t="s">
        <v>51</v>
      </c>
    </row>
    <row r="2598" spans="1:13" x14ac:dyDescent="0.2">
      <c r="A2598" s="78" t="s">
        <v>257</v>
      </c>
      <c r="B2598" s="78" t="s">
        <v>2918</v>
      </c>
      <c r="C2598" s="66" t="s">
        <v>10404</v>
      </c>
      <c r="D2598" s="77">
        <v>12500</v>
      </c>
      <c r="E2598" s="76">
        <v>1522.5</v>
      </c>
      <c r="F2598" s="72">
        <f t="shared" si="66"/>
        <v>14022.5</v>
      </c>
      <c r="G2598" s="77">
        <v>0</v>
      </c>
      <c r="H2598" s="77">
        <v>875</v>
      </c>
      <c r="I2598" s="77">
        <v>380</v>
      </c>
      <c r="J2598" s="72">
        <v>2948.87</v>
      </c>
      <c r="K2598" s="72">
        <v>4203.87</v>
      </c>
      <c r="L2598" s="72">
        <v>8296.130000000001</v>
      </c>
      <c r="M2598" s="73" t="s">
        <v>51</v>
      </c>
    </row>
    <row r="2599" spans="1:13" x14ac:dyDescent="0.2">
      <c r="A2599" s="78" t="s">
        <v>257</v>
      </c>
      <c r="B2599" s="78" t="s">
        <v>2918</v>
      </c>
      <c r="C2599" s="66" t="s">
        <v>10404</v>
      </c>
      <c r="D2599" s="77">
        <v>12500</v>
      </c>
      <c r="E2599" s="76">
        <v>1522.5</v>
      </c>
      <c r="F2599" s="72">
        <f t="shared" si="66"/>
        <v>14022.5</v>
      </c>
      <c r="G2599" s="77">
        <v>0</v>
      </c>
      <c r="H2599" s="77">
        <v>875</v>
      </c>
      <c r="I2599" s="77">
        <v>380</v>
      </c>
      <c r="J2599" s="72">
        <v>937.5</v>
      </c>
      <c r="K2599" s="72">
        <v>2192.5</v>
      </c>
      <c r="L2599" s="72">
        <v>10307.5</v>
      </c>
      <c r="M2599" s="73" t="s">
        <v>51</v>
      </c>
    </row>
    <row r="2600" spans="1:13" x14ac:dyDescent="0.2">
      <c r="A2600" s="78" t="s">
        <v>257</v>
      </c>
      <c r="B2600" s="78" t="s">
        <v>4304</v>
      </c>
      <c r="C2600" s="66" t="s">
        <v>10404</v>
      </c>
      <c r="D2600" s="77">
        <v>12500</v>
      </c>
      <c r="E2600" s="76">
        <v>1522.5</v>
      </c>
      <c r="F2600" s="72">
        <f t="shared" si="66"/>
        <v>14022.5</v>
      </c>
      <c r="G2600" s="77">
        <v>0</v>
      </c>
      <c r="H2600" s="77">
        <v>875</v>
      </c>
      <c r="I2600" s="77">
        <v>380</v>
      </c>
      <c r="J2600" s="72">
        <v>937.5</v>
      </c>
      <c r="K2600" s="72">
        <v>2192.5</v>
      </c>
      <c r="L2600" s="72">
        <v>10307.5</v>
      </c>
      <c r="M2600" s="73" t="s">
        <v>51</v>
      </c>
    </row>
    <row r="2601" spans="1:13" x14ac:dyDescent="0.2">
      <c r="A2601" s="78" t="s">
        <v>257</v>
      </c>
      <c r="B2601" s="78" t="s">
        <v>4304</v>
      </c>
      <c r="C2601" s="66" t="s">
        <v>10404</v>
      </c>
      <c r="D2601" s="77">
        <v>12500</v>
      </c>
      <c r="E2601" s="76">
        <v>1522.5</v>
      </c>
      <c r="F2601" s="72">
        <f t="shared" si="66"/>
        <v>14022.5</v>
      </c>
      <c r="G2601" s="77">
        <v>0</v>
      </c>
      <c r="H2601" s="77">
        <v>875</v>
      </c>
      <c r="I2601" s="77">
        <v>380</v>
      </c>
      <c r="J2601" s="72">
        <v>937.5</v>
      </c>
      <c r="K2601" s="72">
        <v>2192.5</v>
      </c>
      <c r="L2601" s="72">
        <v>10307.5</v>
      </c>
      <c r="M2601" s="73" t="s">
        <v>51</v>
      </c>
    </row>
    <row r="2602" spans="1:13" x14ac:dyDescent="0.2">
      <c r="A2602" s="78" t="s">
        <v>257</v>
      </c>
      <c r="B2602" s="78" t="s">
        <v>4304</v>
      </c>
      <c r="C2602" s="66" t="s">
        <v>10404</v>
      </c>
      <c r="D2602" s="77">
        <v>12500</v>
      </c>
      <c r="E2602" s="76">
        <v>1522.5</v>
      </c>
      <c r="F2602" s="72">
        <f t="shared" si="66"/>
        <v>14022.5</v>
      </c>
      <c r="G2602" s="77">
        <v>0</v>
      </c>
      <c r="H2602" s="77">
        <v>875</v>
      </c>
      <c r="I2602" s="77">
        <v>380</v>
      </c>
      <c r="J2602" s="72">
        <v>937.5</v>
      </c>
      <c r="K2602" s="72">
        <v>2192.5</v>
      </c>
      <c r="L2602" s="72">
        <v>10307.5</v>
      </c>
      <c r="M2602" s="73" t="s">
        <v>51</v>
      </c>
    </row>
    <row r="2603" spans="1:13" x14ac:dyDescent="0.2">
      <c r="A2603" s="78" t="s">
        <v>257</v>
      </c>
      <c r="B2603" s="78" t="s">
        <v>62</v>
      </c>
      <c r="C2603" s="66" t="s">
        <v>10404</v>
      </c>
      <c r="D2603" s="77">
        <v>14000</v>
      </c>
      <c r="E2603" s="76">
        <v>1522.5</v>
      </c>
      <c r="F2603" s="72">
        <f t="shared" si="66"/>
        <v>15522.5</v>
      </c>
      <c r="G2603" s="77">
        <v>0</v>
      </c>
      <c r="H2603" s="77">
        <v>1400</v>
      </c>
      <c r="I2603" s="77">
        <v>0</v>
      </c>
      <c r="J2603" s="72">
        <v>0</v>
      </c>
      <c r="K2603" s="72">
        <v>1400</v>
      </c>
      <c r="L2603" s="72">
        <v>12600</v>
      </c>
      <c r="M2603" s="73" t="s">
        <v>36</v>
      </c>
    </row>
    <row r="2604" spans="1:13" x14ac:dyDescent="0.2">
      <c r="A2604" s="78" t="s">
        <v>257</v>
      </c>
      <c r="B2604" s="78" t="s">
        <v>62</v>
      </c>
      <c r="C2604" s="66" t="s">
        <v>10404</v>
      </c>
      <c r="D2604" s="77">
        <v>30000</v>
      </c>
      <c r="E2604" s="76">
        <v>1522.5</v>
      </c>
      <c r="F2604" s="72">
        <f t="shared" si="66"/>
        <v>31522.5</v>
      </c>
      <c r="G2604" s="77">
        <v>0</v>
      </c>
      <c r="H2604" s="77">
        <v>2100</v>
      </c>
      <c r="I2604" s="77">
        <v>912</v>
      </c>
      <c r="J2604" s="72">
        <v>3442.51</v>
      </c>
      <c r="K2604" s="72">
        <v>6454.51</v>
      </c>
      <c r="L2604" s="72">
        <v>23545.489999999998</v>
      </c>
      <c r="M2604" s="73" t="s">
        <v>51</v>
      </c>
    </row>
    <row r="2605" spans="1:13" x14ac:dyDescent="0.2">
      <c r="A2605" s="78" t="s">
        <v>257</v>
      </c>
      <c r="B2605" s="78" t="s">
        <v>62</v>
      </c>
      <c r="C2605" s="66" t="s">
        <v>10404</v>
      </c>
      <c r="D2605" s="77">
        <v>30000</v>
      </c>
      <c r="E2605" s="76">
        <v>1522.5</v>
      </c>
      <c r="F2605" s="72">
        <f t="shared" si="66"/>
        <v>31522.5</v>
      </c>
      <c r="G2605" s="77">
        <v>0</v>
      </c>
      <c r="H2605" s="77">
        <v>2100</v>
      </c>
      <c r="I2605" s="77">
        <v>912</v>
      </c>
      <c r="J2605" s="72">
        <v>2250</v>
      </c>
      <c r="K2605" s="72">
        <v>5262</v>
      </c>
      <c r="L2605" s="72">
        <v>24738</v>
      </c>
      <c r="M2605" s="73" t="s">
        <v>51</v>
      </c>
    </row>
    <row r="2606" spans="1:13" x14ac:dyDescent="0.2">
      <c r="A2606" s="78" t="s">
        <v>257</v>
      </c>
      <c r="B2606" s="78" t="s">
        <v>62</v>
      </c>
      <c r="C2606" s="66" t="s">
        <v>10404</v>
      </c>
      <c r="D2606" s="77">
        <v>30000</v>
      </c>
      <c r="E2606" s="77">
        <v>1522.5</v>
      </c>
      <c r="F2606" s="72">
        <f t="shared" si="66"/>
        <v>31522.5</v>
      </c>
      <c r="G2606" s="77">
        <v>0</v>
      </c>
      <c r="H2606" s="77">
        <v>2100</v>
      </c>
      <c r="I2606" s="77">
        <v>912</v>
      </c>
      <c r="J2606" s="72">
        <v>3010</v>
      </c>
      <c r="K2606" s="72">
        <v>6022</v>
      </c>
      <c r="L2606" s="72">
        <v>23978</v>
      </c>
      <c r="M2606" s="73" t="s">
        <v>51</v>
      </c>
    </row>
    <row r="2607" spans="1:13" x14ac:dyDescent="0.2">
      <c r="A2607" s="78" t="s">
        <v>257</v>
      </c>
      <c r="B2607" s="78" t="s">
        <v>62</v>
      </c>
      <c r="C2607" s="66" t="s">
        <v>10404</v>
      </c>
      <c r="D2607" s="77">
        <v>30000</v>
      </c>
      <c r="E2607" s="77">
        <v>1522.5</v>
      </c>
      <c r="F2607" s="72">
        <f t="shared" si="66"/>
        <v>31522.5</v>
      </c>
      <c r="G2607" s="77">
        <v>0</v>
      </c>
      <c r="H2607" s="77">
        <v>2100</v>
      </c>
      <c r="I2607" s="77">
        <v>912</v>
      </c>
      <c r="J2607" s="72">
        <v>2250</v>
      </c>
      <c r="K2607" s="72">
        <v>5262</v>
      </c>
      <c r="L2607" s="72">
        <v>24738</v>
      </c>
      <c r="M2607" s="73" t="s">
        <v>51</v>
      </c>
    </row>
    <row r="2608" spans="1:13" x14ac:dyDescent="0.2">
      <c r="A2608" s="78" t="s">
        <v>257</v>
      </c>
      <c r="B2608" s="78" t="s">
        <v>62</v>
      </c>
      <c r="C2608" s="66" t="s">
        <v>10404</v>
      </c>
      <c r="D2608" s="77">
        <v>30000</v>
      </c>
      <c r="E2608" s="77">
        <v>1522.5</v>
      </c>
      <c r="F2608" s="72">
        <f t="shared" si="66"/>
        <v>31522.5</v>
      </c>
      <c r="G2608" s="77">
        <v>0</v>
      </c>
      <c r="H2608" s="77">
        <v>2100</v>
      </c>
      <c r="I2608" s="77">
        <v>912</v>
      </c>
      <c r="J2608" s="72">
        <v>2250</v>
      </c>
      <c r="K2608" s="72">
        <v>5262</v>
      </c>
      <c r="L2608" s="72">
        <v>24738</v>
      </c>
      <c r="M2608" s="73" t="s">
        <v>51</v>
      </c>
    </row>
    <row r="2609" spans="1:13" x14ac:dyDescent="0.2">
      <c r="A2609" s="78" t="s">
        <v>257</v>
      </c>
      <c r="B2609" s="78" t="s">
        <v>62</v>
      </c>
      <c r="C2609" s="66" t="s">
        <v>10404</v>
      </c>
      <c r="D2609" s="77">
        <v>30000</v>
      </c>
      <c r="E2609" s="77">
        <v>1522.5</v>
      </c>
      <c r="F2609" s="72">
        <f t="shared" si="66"/>
        <v>31522.5</v>
      </c>
      <c r="G2609" s="77">
        <v>0</v>
      </c>
      <c r="H2609" s="77">
        <v>2100</v>
      </c>
      <c r="I2609" s="77">
        <v>912</v>
      </c>
      <c r="J2609" s="72">
        <v>2250</v>
      </c>
      <c r="K2609" s="72">
        <v>5262</v>
      </c>
      <c r="L2609" s="72">
        <v>24738</v>
      </c>
      <c r="M2609" s="73" t="s">
        <v>36</v>
      </c>
    </row>
    <row r="2610" spans="1:13" x14ac:dyDescent="0.2">
      <c r="A2610" s="78" t="s">
        <v>257</v>
      </c>
      <c r="B2610" s="78" t="s">
        <v>62</v>
      </c>
      <c r="C2610" s="66" t="s">
        <v>10404</v>
      </c>
      <c r="D2610" s="77">
        <v>30000</v>
      </c>
      <c r="E2610" s="77">
        <v>1522.5</v>
      </c>
      <c r="F2610" s="72">
        <f t="shared" si="66"/>
        <v>31522.5</v>
      </c>
      <c r="G2610" s="77">
        <v>0</v>
      </c>
      <c r="H2610" s="77">
        <v>2100</v>
      </c>
      <c r="I2610" s="77">
        <v>912</v>
      </c>
      <c r="J2610" s="72">
        <v>2250</v>
      </c>
      <c r="K2610" s="72">
        <v>5262</v>
      </c>
      <c r="L2610" s="72">
        <v>24738</v>
      </c>
      <c r="M2610" s="73" t="s">
        <v>36</v>
      </c>
    </row>
    <row r="2611" spans="1:13" x14ac:dyDescent="0.2">
      <c r="A2611" s="78" t="s">
        <v>257</v>
      </c>
      <c r="B2611" s="78" t="s">
        <v>62</v>
      </c>
      <c r="C2611" s="66" t="s">
        <v>10404</v>
      </c>
      <c r="D2611" s="77">
        <v>30000</v>
      </c>
      <c r="E2611" s="77">
        <v>1522.5</v>
      </c>
      <c r="F2611" s="72">
        <f t="shared" si="66"/>
        <v>31522.5</v>
      </c>
      <c r="G2611" s="77">
        <v>0</v>
      </c>
      <c r="H2611" s="77">
        <v>2100</v>
      </c>
      <c r="I2611" s="77">
        <v>912</v>
      </c>
      <c r="J2611" s="72">
        <v>2250</v>
      </c>
      <c r="K2611" s="72">
        <v>5262</v>
      </c>
      <c r="L2611" s="72">
        <v>24738</v>
      </c>
      <c r="M2611" s="73" t="s">
        <v>36</v>
      </c>
    </row>
    <row r="2612" spans="1:13" x14ac:dyDescent="0.2">
      <c r="A2612" s="78" t="s">
        <v>257</v>
      </c>
      <c r="B2612" s="78" t="s">
        <v>32</v>
      </c>
      <c r="C2612" s="66" t="s">
        <v>10404</v>
      </c>
      <c r="D2612" s="77">
        <v>10000</v>
      </c>
      <c r="E2612" s="76">
        <v>0</v>
      </c>
      <c r="F2612" s="72">
        <f t="shared" si="66"/>
        <v>10000</v>
      </c>
      <c r="G2612" s="77">
        <v>0</v>
      </c>
      <c r="H2612" s="77">
        <v>1000</v>
      </c>
      <c r="I2612" s="77">
        <v>0</v>
      </c>
      <c r="J2612" s="72">
        <v>0</v>
      </c>
      <c r="K2612" s="72">
        <v>1000</v>
      </c>
      <c r="L2612" s="72">
        <v>9000</v>
      </c>
      <c r="M2612" s="73" t="s">
        <v>36</v>
      </c>
    </row>
    <row r="2613" spans="1:13" x14ac:dyDescent="0.2">
      <c r="A2613" s="74" t="s">
        <v>257</v>
      </c>
      <c r="B2613" s="80" t="s">
        <v>32</v>
      </c>
      <c r="C2613" s="66" t="s">
        <v>10404</v>
      </c>
      <c r="D2613" s="75">
        <v>21500</v>
      </c>
      <c r="E2613" s="76">
        <v>1540</v>
      </c>
      <c r="F2613" s="72">
        <f t="shared" si="66"/>
        <v>23040</v>
      </c>
      <c r="G2613" s="77">
        <v>0</v>
      </c>
      <c r="H2613" s="77">
        <v>2150</v>
      </c>
      <c r="I2613" s="77">
        <v>0</v>
      </c>
      <c r="J2613" s="72">
        <v>0</v>
      </c>
      <c r="K2613" s="72">
        <v>2150</v>
      </c>
      <c r="L2613" s="72">
        <v>19350</v>
      </c>
      <c r="M2613" s="73" t="s">
        <v>36</v>
      </c>
    </row>
    <row r="2614" spans="1:13" x14ac:dyDescent="0.2">
      <c r="A2614" s="78" t="s">
        <v>257</v>
      </c>
      <c r="B2614" s="80" t="s">
        <v>32</v>
      </c>
      <c r="C2614" s="66" t="s">
        <v>10404</v>
      </c>
      <c r="D2614" s="75">
        <v>21500</v>
      </c>
      <c r="E2614" s="76">
        <v>1957.5</v>
      </c>
      <c r="F2614" s="72">
        <f t="shared" si="66"/>
        <v>23457.5</v>
      </c>
      <c r="G2614" s="77">
        <v>0</v>
      </c>
      <c r="H2614" s="77">
        <v>2150</v>
      </c>
      <c r="I2614" s="77">
        <v>0</v>
      </c>
      <c r="J2614" s="72">
        <v>0</v>
      </c>
      <c r="K2614" s="72">
        <v>2150</v>
      </c>
      <c r="L2614" s="72">
        <v>19350</v>
      </c>
      <c r="M2614" s="73" t="s">
        <v>36</v>
      </c>
    </row>
    <row r="2615" spans="1:13" x14ac:dyDescent="0.2">
      <c r="A2615" s="78" t="s">
        <v>257</v>
      </c>
      <c r="B2615" s="78" t="s">
        <v>32</v>
      </c>
      <c r="C2615" s="66" t="s">
        <v>10404</v>
      </c>
      <c r="D2615" s="75">
        <v>25000</v>
      </c>
      <c r="E2615" s="76">
        <v>1957.5</v>
      </c>
      <c r="F2615" s="72">
        <f t="shared" si="66"/>
        <v>26957.5</v>
      </c>
      <c r="G2615" s="77">
        <v>0</v>
      </c>
      <c r="H2615" s="77">
        <v>2500</v>
      </c>
      <c r="I2615" s="77">
        <v>0</v>
      </c>
      <c r="J2615" s="72">
        <v>0</v>
      </c>
      <c r="K2615" s="72">
        <v>2500</v>
      </c>
      <c r="L2615" s="72">
        <v>22500</v>
      </c>
      <c r="M2615" s="73" t="s">
        <v>36</v>
      </c>
    </row>
    <row r="2616" spans="1:13" x14ac:dyDescent="0.2">
      <c r="A2616" s="74" t="s">
        <v>257</v>
      </c>
      <c r="B2616" s="80" t="s">
        <v>32</v>
      </c>
      <c r="C2616" s="66" t="s">
        <v>10404</v>
      </c>
      <c r="D2616" s="75">
        <v>21500</v>
      </c>
      <c r="E2616" s="76">
        <v>1957.5</v>
      </c>
      <c r="F2616" s="72">
        <f t="shared" si="66"/>
        <v>23457.5</v>
      </c>
      <c r="G2616" s="77">
        <v>0</v>
      </c>
      <c r="H2616" s="77">
        <v>2150</v>
      </c>
      <c r="I2616" s="77">
        <v>0</v>
      </c>
      <c r="J2616" s="72">
        <v>0</v>
      </c>
      <c r="K2616" s="72">
        <v>2150</v>
      </c>
      <c r="L2616" s="72">
        <v>19350</v>
      </c>
      <c r="M2616" s="73" t="s">
        <v>36</v>
      </c>
    </row>
    <row r="2617" spans="1:13" x14ac:dyDescent="0.2">
      <c r="A2617" s="74" t="s">
        <v>257</v>
      </c>
      <c r="B2617" s="80" t="s">
        <v>32</v>
      </c>
      <c r="C2617" s="66" t="s">
        <v>10404</v>
      </c>
      <c r="D2617" s="75">
        <v>21500</v>
      </c>
      <c r="E2617" s="76">
        <v>1957.5</v>
      </c>
      <c r="F2617" s="72">
        <f t="shared" si="66"/>
        <v>23457.5</v>
      </c>
      <c r="G2617" s="77">
        <v>0</v>
      </c>
      <c r="H2617" s="77">
        <v>2150</v>
      </c>
      <c r="I2617" s="77">
        <v>0</v>
      </c>
      <c r="J2617" s="72">
        <v>0</v>
      </c>
      <c r="K2617" s="72">
        <v>2150</v>
      </c>
      <c r="L2617" s="72">
        <v>19350</v>
      </c>
      <c r="M2617" s="73" t="s">
        <v>36</v>
      </c>
    </row>
    <row r="2618" spans="1:13" x14ac:dyDescent="0.2">
      <c r="A2618" s="74" t="s">
        <v>257</v>
      </c>
      <c r="B2618" s="80" t="s">
        <v>32</v>
      </c>
      <c r="C2618" s="66" t="s">
        <v>10404</v>
      </c>
      <c r="D2618" s="75">
        <v>21500</v>
      </c>
      <c r="E2618" s="76">
        <v>1957.5</v>
      </c>
      <c r="F2618" s="72">
        <f t="shared" si="66"/>
        <v>23457.5</v>
      </c>
      <c r="G2618" s="77">
        <v>0</v>
      </c>
      <c r="H2618" s="77">
        <v>2150</v>
      </c>
      <c r="I2618" s="77">
        <v>0</v>
      </c>
      <c r="J2618" s="72">
        <v>0</v>
      </c>
      <c r="K2618" s="72">
        <v>2150</v>
      </c>
      <c r="L2618" s="72">
        <v>19350</v>
      </c>
      <c r="M2618" s="73" t="s">
        <v>36</v>
      </c>
    </row>
    <row r="2619" spans="1:13" x14ac:dyDescent="0.2">
      <c r="A2619" s="74" t="s">
        <v>257</v>
      </c>
      <c r="B2619" s="80" t="s">
        <v>32</v>
      </c>
      <c r="C2619" s="66" t="s">
        <v>10404</v>
      </c>
      <c r="D2619" s="77">
        <v>21500</v>
      </c>
      <c r="E2619" s="76">
        <v>1957.5</v>
      </c>
      <c r="F2619" s="72">
        <f t="shared" si="66"/>
        <v>23457.5</v>
      </c>
      <c r="G2619" s="77">
        <v>0</v>
      </c>
      <c r="H2619" s="77">
        <v>2150</v>
      </c>
      <c r="I2619" s="77">
        <v>0</v>
      </c>
      <c r="J2619" s="72">
        <v>0</v>
      </c>
      <c r="K2619" s="72">
        <v>2150</v>
      </c>
      <c r="L2619" s="72">
        <v>19350</v>
      </c>
      <c r="M2619" s="73" t="s">
        <v>36</v>
      </c>
    </row>
    <row r="2620" spans="1:13" x14ac:dyDescent="0.2">
      <c r="A2620" s="78" t="s">
        <v>257</v>
      </c>
      <c r="B2620" s="80" t="s">
        <v>32</v>
      </c>
      <c r="C2620" s="66" t="s">
        <v>10404</v>
      </c>
      <c r="D2620" s="75">
        <v>25000</v>
      </c>
      <c r="E2620" s="76">
        <v>1957.5</v>
      </c>
      <c r="F2620" s="72">
        <f t="shared" si="66"/>
        <v>26957.5</v>
      </c>
      <c r="G2620" s="77">
        <v>0</v>
      </c>
      <c r="H2620" s="77">
        <v>2500</v>
      </c>
      <c r="I2620" s="77">
        <v>0</v>
      </c>
      <c r="J2620" s="72">
        <v>0</v>
      </c>
      <c r="K2620" s="72">
        <v>2500</v>
      </c>
      <c r="L2620" s="72">
        <v>22500</v>
      </c>
      <c r="M2620" s="73" t="s">
        <v>51</v>
      </c>
    </row>
    <row r="2621" spans="1:13" x14ac:dyDescent="0.2">
      <c r="A2621" s="74" t="s">
        <v>257</v>
      </c>
      <c r="B2621" s="80" t="s">
        <v>32</v>
      </c>
      <c r="C2621" s="66" t="s">
        <v>10404</v>
      </c>
      <c r="D2621" s="75">
        <v>21500</v>
      </c>
      <c r="E2621" s="76">
        <v>1957.5</v>
      </c>
      <c r="F2621" s="72">
        <f t="shared" si="66"/>
        <v>23457.5</v>
      </c>
      <c r="G2621" s="77">
        <v>0</v>
      </c>
      <c r="H2621" s="77">
        <v>2150</v>
      </c>
      <c r="I2621" s="77">
        <v>0</v>
      </c>
      <c r="J2621" s="72">
        <v>0</v>
      </c>
      <c r="K2621" s="72">
        <v>2150</v>
      </c>
      <c r="L2621" s="72">
        <v>19350</v>
      </c>
      <c r="M2621" s="73" t="s">
        <v>36</v>
      </c>
    </row>
    <row r="2622" spans="1:13" x14ac:dyDescent="0.2">
      <c r="A2622" s="74" t="s">
        <v>257</v>
      </c>
      <c r="B2622" s="80" t="s">
        <v>32</v>
      </c>
      <c r="C2622" s="66" t="s">
        <v>10404</v>
      </c>
      <c r="D2622" s="75">
        <v>25000</v>
      </c>
      <c r="E2622" s="76">
        <v>1957.5</v>
      </c>
      <c r="F2622" s="72">
        <f t="shared" si="66"/>
        <v>26957.5</v>
      </c>
      <c r="G2622" s="77">
        <v>0</v>
      </c>
      <c r="H2622" s="77">
        <v>2500</v>
      </c>
      <c r="I2622" s="77">
        <v>0</v>
      </c>
      <c r="J2622" s="72">
        <v>0</v>
      </c>
      <c r="K2622" s="72">
        <v>2500</v>
      </c>
      <c r="L2622" s="72">
        <v>22500</v>
      </c>
      <c r="M2622" s="73" t="s">
        <v>51</v>
      </c>
    </row>
    <row r="2623" spans="1:13" x14ac:dyDescent="0.2">
      <c r="A2623" s="78" t="s">
        <v>257</v>
      </c>
      <c r="B2623" s="80" t="s">
        <v>32</v>
      </c>
      <c r="C2623" s="66" t="s">
        <v>10404</v>
      </c>
      <c r="D2623" s="75">
        <v>21500</v>
      </c>
      <c r="E2623" s="76">
        <v>1957.5</v>
      </c>
      <c r="F2623" s="72">
        <f t="shared" si="66"/>
        <v>23457.5</v>
      </c>
      <c r="G2623" s="77">
        <v>0</v>
      </c>
      <c r="H2623" s="77">
        <v>2150</v>
      </c>
      <c r="I2623" s="77">
        <v>0</v>
      </c>
      <c r="J2623" s="72">
        <v>0</v>
      </c>
      <c r="K2623" s="72">
        <v>2150</v>
      </c>
      <c r="L2623" s="72">
        <v>19350</v>
      </c>
      <c r="M2623" s="73" t="s">
        <v>36</v>
      </c>
    </row>
    <row r="2624" spans="1:13" x14ac:dyDescent="0.2">
      <c r="A2624" s="74" t="s">
        <v>257</v>
      </c>
      <c r="B2624" s="80" t="s">
        <v>32</v>
      </c>
      <c r="C2624" s="66" t="s">
        <v>10404</v>
      </c>
      <c r="D2624" s="75">
        <v>21500</v>
      </c>
      <c r="E2624" s="76">
        <v>1957.5</v>
      </c>
      <c r="F2624" s="72">
        <f t="shared" si="66"/>
        <v>23457.5</v>
      </c>
      <c r="G2624" s="77">
        <v>0</v>
      </c>
      <c r="H2624" s="77">
        <v>2150</v>
      </c>
      <c r="I2624" s="77">
        <v>0</v>
      </c>
      <c r="J2624" s="72">
        <v>0</v>
      </c>
      <c r="K2624" s="72">
        <v>2150</v>
      </c>
      <c r="L2624" s="72">
        <v>19350</v>
      </c>
      <c r="M2624" s="73" t="s">
        <v>36</v>
      </c>
    </row>
    <row r="2625" spans="1:13" x14ac:dyDescent="0.2">
      <c r="A2625" s="78" t="s">
        <v>257</v>
      </c>
      <c r="B2625" s="80" t="s">
        <v>32</v>
      </c>
      <c r="C2625" s="66" t="s">
        <v>10404</v>
      </c>
      <c r="D2625" s="75">
        <v>21500</v>
      </c>
      <c r="E2625" s="76">
        <v>1740</v>
      </c>
      <c r="F2625" s="72">
        <f t="shared" si="66"/>
        <v>23240</v>
      </c>
      <c r="G2625" s="77">
        <v>0</v>
      </c>
      <c r="H2625" s="77">
        <v>2150</v>
      </c>
      <c r="I2625" s="77">
        <v>0</v>
      </c>
      <c r="J2625" s="72">
        <v>0</v>
      </c>
      <c r="K2625" s="72">
        <v>2150</v>
      </c>
      <c r="L2625" s="72">
        <v>19350</v>
      </c>
      <c r="M2625" s="73" t="s">
        <v>36</v>
      </c>
    </row>
    <row r="2626" spans="1:13" x14ac:dyDescent="0.2">
      <c r="A2626" s="74" t="s">
        <v>257</v>
      </c>
      <c r="B2626" s="80" t="s">
        <v>32</v>
      </c>
      <c r="C2626" s="66" t="s">
        <v>10404</v>
      </c>
      <c r="D2626" s="75">
        <v>21500</v>
      </c>
      <c r="E2626" s="76">
        <v>1740</v>
      </c>
      <c r="F2626" s="72">
        <f t="shared" si="66"/>
        <v>23240</v>
      </c>
      <c r="G2626" s="77">
        <v>0</v>
      </c>
      <c r="H2626" s="77">
        <v>2150</v>
      </c>
      <c r="I2626" s="77">
        <v>0</v>
      </c>
      <c r="J2626" s="72">
        <v>0</v>
      </c>
      <c r="K2626" s="72">
        <v>2150</v>
      </c>
      <c r="L2626" s="72">
        <v>19350</v>
      </c>
      <c r="M2626" s="73" t="s">
        <v>51</v>
      </c>
    </row>
    <row r="2627" spans="1:13" x14ac:dyDescent="0.2">
      <c r="A2627" s="74" t="s">
        <v>257</v>
      </c>
      <c r="B2627" s="80" t="s">
        <v>32</v>
      </c>
      <c r="C2627" s="66" t="s">
        <v>10404</v>
      </c>
      <c r="D2627" s="75">
        <v>21500</v>
      </c>
      <c r="E2627" s="76">
        <v>1740</v>
      </c>
      <c r="F2627" s="72">
        <f t="shared" ref="F2627:F2695" si="68">D2627+E2627</f>
        <v>23240</v>
      </c>
      <c r="G2627" s="77">
        <v>0</v>
      </c>
      <c r="H2627" s="77">
        <v>2150</v>
      </c>
      <c r="I2627" s="77">
        <v>0</v>
      </c>
      <c r="J2627" s="72">
        <v>0</v>
      </c>
      <c r="K2627" s="72">
        <v>2150</v>
      </c>
      <c r="L2627" s="72">
        <v>19350</v>
      </c>
      <c r="M2627" s="73" t="s">
        <v>36</v>
      </c>
    </row>
    <row r="2628" spans="1:13" x14ac:dyDescent="0.2">
      <c r="A2628" s="74" t="s">
        <v>257</v>
      </c>
      <c r="B2628" s="80" t="s">
        <v>32</v>
      </c>
      <c r="C2628" s="66" t="s">
        <v>10404</v>
      </c>
      <c r="D2628" s="77">
        <v>14000</v>
      </c>
      <c r="E2628" s="76">
        <v>1522.5</v>
      </c>
      <c r="F2628" s="72">
        <f t="shared" si="68"/>
        <v>15522.5</v>
      </c>
      <c r="G2628" s="77">
        <v>0</v>
      </c>
      <c r="H2628" s="77">
        <v>1400</v>
      </c>
      <c r="I2628" s="77">
        <v>0</v>
      </c>
      <c r="J2628" s="72">
        <v>0</v>
      </c>
      <c r="K2628" s="72">
        <v>1400</v>
      </c>
      <c r="L2628" s="72">
        <v>12600</v>
      </c>
      <c r="M2628" s="73" t="s">
        <v>51</v>
      </c>
    </row>
    <row r="2629" spans="1:13" x14ac:dyDescent="0.2">
      <c r="A2629" s="74" t="s">
        <v>257</v>
      </c>
      <c r="B2629" s="78" t="s">
        <v>32</v>
      </c>
      <c r="C2629" s="66" t="s">
        <v>10404</v>
      </c>
      <c r="D2629" s="77">
        <v>14000</v>
      </c>
      <c r="E2629" s="76">
        <v>1522.5</v>
      </c>
      <c r="F2629" s="72">
        <f t="shared" si="68"/>
        <v>15522.5</v>
      </c>
      <c r="G2629" s="77">
        <v>0</v>
      </c>
      <c r="H2629" s="77">
        <v>1400</v>
      </c>
      <c r="I2629" s="77">
        <v>0</v>
      </c>
      <c r="J2629" s="72">
        <v>2647.95</v>
      </c>
      <c r="K2629" s="72">
        <v>4047.95</v>
      </c>
      <c r="L2629" s="72">
        <v>9952.0499999999993</v>
      </c>
      <c r="M2629" s="73" t="s">
        <v>51</v>
      </c>
    </row>
    <row r="2630" spans="1:13" x14ac:dyDescent="0.2">
      <c r="A2630" s="74" t="s">
        <v>257</v>
      </c>
      <c r="B2630" s="80" t="s">
        <v>32</v>
      </c>
      <c r="C2630" s="66" t="s">
        <v>10404</v>
      </c>
      <c r="D2630" s="77">
        <v>12500</v>
      </c>
      <c r="E2630" s="76">
        <v>1522.5</v>
      </c>
      <c r="F2630" s="72">
        <f t="shared" si="68"/>
        <v>14022.5</v>
      </c>
      <c r="G2630" s="77">
        <v>0</v>
      </c>
      <c r="H2630" s="77">
        <v>1250</v>
      </c>
      <c r="I2630" s="77">
        <v>0</v>
      </c>
      <c r="J2630" s="72">
        <v>0</v>
      </c>
      <c r="K2630" s="72">
        <v>1250</v>
      </c>
      <c r="L2630" s="72">
        <v>11250</v>
      </c>
      <c r="M2630" s="73" t="s">
        <v>36</v>
      </c>
    </row>
    <row r="2631" spans="1:13" x14ac:dyDescent="0.2">
      <c r="A2631" s="78" t="s">
        <v>257</v>
      </c>
      <c r="B2631" s="78" t="s">
        <v>32</v>
      </c>
      <c r="C2631" s="66" t="s">
        <v>10404</v>
      </c>
      <c r="D2631" s="77">
        <v>14000</v>
      </c>
      <c r="E2631" s="76">
        <v>1522.5</v>
      </c>
      <c r="F2631" s="72">
        <f t="shared" si="68"/>
        <v>15522.5</v>
      </c>
      <c r="G2631" s="77">
        <v>0</v>
      </c>
      <c r="H2631" s="77">
        <v>1400</v>
      </c>
      <c r="I2631" s="77">
        <v>0</v>
      </c>
      <c r="J2631" s="72">
        <v>0</v>
      </c>
      <c r="K2631" s="72">
        <v>1400</v>
      </c>
      <c r="L2631" s="72">
        <v>12600</v>
      </c>
      <c r="M2631" s="73" t="s">
        <v>36</v>
      </c>
    </row>
    <row r="2632" spans="1:13" x14ac:dyDescent="0.2">
      <c r="A2632" s="78" t="s">
        <v>257</v>
      </c>
      <c r="B2632" s="78" t="s">
        <v>32</v>
      </c>
      <c r="C2632" s="66" t="s">
        <v>10404</v>
      </c>
      <c r="D2632" s="77">
        <v>14000</v>
      </c>
      <c r="E2632" s="76">
        <v>1522.5</v>
      </c>
      <c r="F2632" s="72">
        <f t="shared" si="68"/>
        <v>15522.5</v>
      </c>
      <c r="G2632" s="77">
        <v>0</v>
      </c>
      <c r="H2632" s="77">
        <v>1400</v>
      </c>
      <c r="I2632" s="77">
        <v>0</v>
      </c>
      <c r="J2632" s="72">
        <v>0</v>
      </c>
      <c r="K2632" s="72">
        <v>1400</v>
      </c>
      <c r="L2632" s="72">
        <v>12600</v>
      </c>
      <c r="M2632" s="73" t="s">
        <v>36</v>
      </c>
    </row>
    <row r="2633" spans="1:13" x14ac:dyDescent="0.2">
      <c r="A2633" s="78" t="s">
        <v>257</v>
      </c>
      <c r="B2633" s="78" t="s">
        <v>32</v>
      </c>
      <c r="C2633" s="66" t="s">
        <v>10404</v>
      </c>
      <c r="D2633" s="77">
        <v>14000</v>
      </c>
      <c r="E2633" s="76">
        <v>1522.5</v>
      </c>
      <c r="F2633" s="72">
        <f t="shared" si="68"/>
        <v>15522.5</v>
      </c>
      <c r="G2633" s="77">
        <v>0</v>
      </c>
      <c r="H2633" s="77">
        <v>1400</v>
      </c>
      <c r="I2633" s="77">
        <v>0</v>
      </c>
      <c r="J2633" s="72">
        <v>0</v>
      </c>
      <c r="K2633" s="72">
        <v>1400</v>
      </c>
      <c r="L2633" s="72">
        <v>12600</v>
      </c>
      <c r="M2633" s="73" t="s">
        <v>36</v>
      </c>
    </row>
    <row r="2634" spans="1:13" x14ac:dyDescent="0.2">
      <c r="A2634" s="78" t="s">
        <v>257</v>
      </c>
      <c r="B2634" s="78" t="s">
        <v>32</v>
      </c>
      <c r="C2634" s="66" t="s">
        <v>10404</v>
      </c>
      <c r="D2634" s="77">
        <v>14000</v>
      </c>
      <c r="E2634" s="76">
        <v>1522.5</v>
      </c>
      <c r="F2634" s="72">
        <f t="shared" si="68"/>
        <v>15522.5</v>
      </c>
      <c r="G2634" s="77">
        <v>0</v>
      </c>
      <c r="H2634" s="77">
        <v>1400</v>
      </c>
      <c r="I2634" s="77">
        <v>0</v>
      </c>
      <c r="J2634" s="72">
        <v>0</v>
      </c>
      <c r="K2634" s="72">
        <v>1400</v>
      </c>
      <c r="L2634" s="72">
        <v>12600</v>
      </c>
      <c r="M2634" s="73" t="s">
        <v>36</v>
      </c>
    </row>
    <row r="2635" spans="1:13" x14ac:dyDescent="0.2">
      <c r="A2635" s="78" t="s">
        <v>257</v>
      </c>
      <c r="B2635" s="78" t="s">
        <v>32</v>
      </c>
      <c r="C2635" s="66" t="s">
        <v>10404</v>
      </c>
      <c r="D2635" s="77">
        <v>14000</v>
      </c>
      <c r="E2635" s="76">
        <v>1522.5</v>
      </c>
      <c r="F2635" s="72">
        <f t="shared" si="68"/>
        <v>15522.5</v>
      </c>
      <c r="G2635" s="77">
        <v>0</v>
      </c>
      <c r="H2635" s="77">
        <v>1400</v>
      </c>
      <c r="I2635" s="77">
        <v>0</v>
      </c>
      <c r="J2635" s="72">
        <v>0</v>
      </c>
      <c r="K2635" s="72">
        <v>1400</v>
      </c>
      <c r="L2635" s="72">
        <v>12600</v>
      </c>
      <c r="M2635" s="73" t="s">
        <v>36</v>
      </c>
    </row>
    <row r="2636" spans="1:13" x14ac:dyDescent="0.2">
      <c r="A2636" s="78" t="s">
        <v>257</v>
      </c>
      <c r="B2636" s="78" t="s">
        <v>32</v>
      </c>
      <c r="C2636" s="66" t="s">
        <v>10404</v>
      </c>
      <c r="D2636" s="77">
        <v>14000</v>
      </c>
      <c r="E2636" s="76">
        <v>1522.5</v>
      </c>
      <c r="F2636" s="72">
        <f t="shared" si="68"/>
        <v>15522.5</v>
      </c>
      <c r="G2636" s="77">
        <v>0</v>
      </c>
      <c r="H2636" s="77">
        <v>1400</v>
      </c>
      <c r="I2636" s="77">
        <v>0</v>
      </c>
      <c r="J2636" s="72">
        <v>0</v>
      </c>
      <c r="K2636" s="72">
        <v>1400</v>
      </c>
      <c r="L2636" s="72">
        <v>12600</v>
      </c>
      <c r="M2636" s="73" t="s">
        <v>36</v>
      </c>
    </row>
    <row r="2637" spans="1:13" x14ac:dyDescent="0.2">
      <c r="A2637" s="78" t="s">
        <v>257</v>
      </c>
      <c r="B2637" s="78" t="s">
        <v>32</v>
      </c>
      <c r="C2637" s="66" t="s">
        <v>10404</v>
      </c>
      <c r="D2637" s="77">
        <v>14000</v>
      </c>
      <c r="E2637" s="76">
        <v>1522.5</v>
      </c>
      <c r="F2637" s="72">
        <f t="shared" si="68"/>
        <v>15522.5</v>
      </c>
      <c r="G2637" s="77">
        <v>0</v>
      </c>
      <c r="H2637" s="77">
        <v>1400</v>
      </c>
      <c r="I2637" s="77">
        <v>0</v>
      </c>
      <c r="J2637" s="72">
        <v>0</v>
      </c>
      <c r="K2637" s="72">
        <v>1400</v>
      </c>
      <c r="L2637" s="72">
        <v>12600</v>
      </c>
      <c r="M2637" s="73" t="s">
        <v>36</v>
      </c>
    </row>
    <row r="2638" spans="1:13" x14ac:dyDescent="0.2">
      <c r="A2638" s="78" t="s">
        <v>257</v>
      </c>
      <c r="B2638" s="78" t="s">
        <v>32</v>
      </c>
      <c r="C2638" s="66" t="s">
        <v>10404</v>
      </c>
      <c r="D2638" s="77">
        <v>14000</v>
      </c>
      <c r="E2638" s="76">
        <v>1522.5</v>
      </c>
      <c r="F2638" s="72">
        <f t="shared" si="68"/>
        <v>15522.5</v>
      </c>
      <c r="G2638" s="77">
        <v>0</v>
      </c>
      <c r="H2638" s="77">
        <v>1400</v>
      </c>
      <c r="I2638" s="77">
        <v>0</v>
      </c>
      <c r="J2638" s="72">
        <v>0</v>
      </c>
      <c r="K2638" s="72">
        <v>1400</v>
      </c>
      <c r="L2638" s="72">
        <v>12600</v>
      </c>
      <c r="M2638" s="73" t="s">
        <v>36</v>
      </c>
    </row>
    <row r="2639" spans="1:13" x14ac:dyDescent="0.2">
      <c r="A2639" s="78" t="s">
        <v>257</v>
      </c>
      <c r="B2639" s="78" t="s">
        <v>32</v>
      </c>
      <c r="C2639" s="66" t="s">
        <v>10404</v>
      </c>
      <c r="D2639" s="77">
        <v>14000</v>
      </c>
      <c r="E2639" s="76">
        <v>1522.5</v>
      </c>
      <c r="F2639" s="72">
        <f t="shared" si="68"/>
        <v>15522.5</v>
      </c>
      <c r="G2639" s="77">
        <v>0</v>
      </c>
      <c r="H2639" s="77">
        <v>1400</v>
      </c>
      <c r="I2639" s="77">
        <v>0</v>
      </c>
      <c r="J2639" s="72">
        <v>0</v>
      </c>
      <c r="K2639" s="72">
        <v>1400</v>
      </c>
      <c r="L2639" s="72">
        <v>12600</v>
      </c>
      <c r="M2639" s="73" t="s">
        <v>36</v>
      </c>
    </row>
    <row r="2640" spans="1:13" x14ac:dyDescent="0.2">
      <c r="A2640" s="78" t="s">
        <v>257</v>
      </c>
      <c r="B2640" s="78" t="s">
        <v>32</v>
      </c>
      <c r="C2640" s="66" t="s">
        <v>10404</v>
      </c>
      <c r="D2640" s="77">
        <v>14000</v>
      </c>
      <c r="E2640" s="76">
        <v>1522.5</v>
      </c>
      <c r="F2640" s="72">
        <f t="shared" si="68"/>
        <v>15522.5</v>
      </c>
      <c r="G2640" s="77">
        <v>0</v>
      </c>
      <c r="H2640" s="77">
        <v>1400</v>
      </c>
      <c r="I2640" s="77">
        <v>0</v>
      </c>
      <c r="J2640" s="72">
        <v>0</v>
      </c>
      <c r="K2640" s="72">
        <v>1400</v>
      </c>
      <c r="L2640" s="72">
        <v>12600</v>
      </c>
      <c r="M2640" s="73" t="s">
        <v>36</v>
      </c>
    </row>
    <row r="2641" spans="1:13" x14ac:dyDescent="0.2">
      <c r="A2641" s="78" t="s">
        <v>257</v>
      </c>
      <c r="B2641" s="80" t="s">
        <v>32</v>
      </c>
      <c r="C2641" s="66" t="s">
        <v>10404</v>
      </c>
      <c r="D2641" s="77">
        <v>25000</v>
      </c>
      <c r="E2641" s="76">
        <v>1522.5</v>
      </c>
      <c r="F2641" s="72">
        <f t="shared" si="68"/>
        <v>26522.5</v>
      </c>
      <c r="G2641" s="77">
        <v>0</v>
      </c>
      <c r="H2641" s="77">
        <v>2500</v>
      </c>
      <c r="I2641" s="77">
        <v>0</v>
      </c>
      <c r="J2641" s="72">
        <v>0</v>
      </c>
      <c r="K2641" s="72">
        <v>2500</v>
      </c>
      <c r="L2641" s="72">
        <v>22500</v>
      </c>
      <c r="M2641" s="73" t="s">
        <v>36</v>
      </c>
    </row>
    <row r="2642" spans="1:13" x14ac:dyDescent="0.2">
      <c r="A2642" s="78" t="s">
        <v>257</v>
      </c>
      <c r="B2642" s="80" t="s">
        <v>32</v>
      </c>
      <c r="C2642" s="66" t="s">
        <v>10404</v>
      </c>
      <c r="D2642" s="77">
        <v>25000</v>
      </c>
      <c r="E2642" s="76">
        <v>1522.5</v>
      </c>
      <c r="F2642" s="72">
        <f t="shared" si="68"/>
        <v>26522.5</v>
      </c>
      <c r="G2642" s="77">
        <v>0</v>
      </c>
      <c r="H2642" s="77">
        <v>2500</v>
      </c>
      <c r="I2642" s="77">
        <v>0</v>
      </c>
      <c r="J2642" s="72">
        <v>6853.62</v>
      </c>
      <c r="K2642" s="72">
        <v>9353.619999999999</v>
      </c>
      <c r="L2642" s="72">
        <v>15646.380000000001</v>
      </c>
      <c r="M2642" s="73" t="s">
        <v>51</v>
      </c>
    </row>
    <row r="2643" spans="1:13" x14ac:dyDescent="0.2">
      <c r="A2643" s="78" t="s">
        <v>257</v>
      </c>
      <c r="B2643" s="80" t="s">
        <v>32</v>
      </c>
      <c r="C2643" s="66" t="s">
        <v>10404</v>
      </c>
      <c r="D2643" s="77">
        <v>25000</v>
      </c>
      <c r="E2643" s="76">
        <v>1522.5</v>
      </c>
      <c r="F2643" s="72">
        <f t="shared" si="68"/>
        <v>26522.5</v>
      </c>
      <c r="G2643" s="77">
        <v>0</v>
      </c>
      <c r="H2643" s="77">
        <v>2500</v>
      </c>
      <c r="I2643" s="77">
        <v>0</v>
      </c>
      <c r="J2643" s="72">
        <v>1959.12</v>
      </c>
      <c r="K2643" s="72">
        <v>4459.12</v>
      </c>
      <c r="L2643" s="72">
        <v>20540.88</v>
      </c>
      <c r="M2643" s="73" t="s">
        <v>36</v>
      </c>
    </row>
    <row r="2644" spans="1:13" x14ac:dyDescent="0.2">
      <c r="A2644" s="78" t="s">
        <v>257</v>
      </c>
      <c r="B2644" s="80" t="s">
        <v>32</v>
      </c>
      <c r="C2644" s="66" t="s">
        <v>10404</v>
      </c>
      <c r="D2644" s="77">
        <v>25000</v>
      </c>
      <c r="E2644" s="76">
        <v>1522.5</v>
      </c>
      <c r="F2644" s="72">
        <f t="shared" si="68"/>
        <v>26522.5</v>
      </c>
      <c r="G2644" s="77">
        <v>0</v>
      </c>
      <c r="H2644" s="77">
        <v>2500</v>
      </c>
      <c r="I2644" s="77">
        <v>0</v>
      </c>
      <c r="J2644" s="72">
        <v>2448.11</v>
      </c>
      <c r="K2644" s="72">
        <v>4948.1100000000006</v>
      </c>
      <c r="L2644" s="72">
        <v>20051.89</v>
      </c>
      <c r="M2644" s="73" t="s">
        <v>36</v>
      </c>
    </row>
    <row r="2645" spans="1:13" x14ac:dyDescent="0.2">
      <c r="A2645" s="78" t="s">
        <v>257</v>
      </c>
      <c r="B2645" s="80" t="s">
        <v>32</v>
      </c>
      <c r="C2645" s="66" t="s">
        <v>10404</v>
      </c>
      <c r="D2645" s="77">
        <v>25000</v>
      </c>
      <c r="E2645" s="76">
        <v>1522.5</v>
      </c>
      <c r="F2645" s="72">
        <f t="shared" si="68"/>
        <v>26522.5</v>
      </c>
      <c r="G2645" s="77">
        <v>0</v>
      </c>
      <c r="H2645" s="77">
        <v>2500</v>
      </c>
      <c r="I2645" s="77">
        <v>0</v>
      </c>
      <c r="J2645" s="72">
        <v>2599.54</v>
      </c>
      <c r="K2645" s="72">
        <v>5099.54</v>
      </c>
      <c r="L2645" s="72">
        <v>19900.46</v>
      </c>
      <c r="M2645" s="73" t="s">
        <v>36</v>
      </c>
    </row>
    <row r="2646" spans="1:13" x14ac:dyDescent="0.2">
      <c r="A2646" s="78" t="s">
        <v>257</v>
      </c>
      <c r="B2646" s="80" t="s">
        <v>32</v>
      </c>
      <c r="C2646" s="66" t="s">
        <v>10404</v>
      </c>
      <c r="D2646" s="77">
        <v>25000</v>
      </c>
      <c r="E2646" s="76">
        <v>1522.5</v>
      </c>
      <c r="F2646" s="72">
        <f t="shared" si="68"/>
        <v>26522.5</v>
      </c>
      <c r="G2646" s="77">
        <v>0</v>
      </c>
      <c r="H2646" s="77">
        <v>2500</v>
      </c>
      <c r="I2646" s="77">
        <v>0</v>
      </c>
      <c r="J2646" s="72">
        <v>2802.87</v>
      </c>
      <c r="K2646" s="72">
        <v>5302.87</v>
      </c>
      <c r="L2646" s="72">
        <v>19697.13</v>
      </c>
      <c r="M2646" s="73" t="s">
        <v>36</v>
      </c>
    </row>
    <row r="2647" spans="1:13" x14ac:dyDescent="0.2">
      <c r="A2647" s="78" t="s">
        <v>257</v>
      </c>
      <c r="B2647" s="80" t="s">
        <v>32</v>
      </c>
      <c r="C2647" s="66" t="s">
        <v>10404</v>
      </c>
      <c r="D2647" s="77">
        <v>25000</v>
      </c>
      <c r="E2647" s="76">
        <v>1522.5</v>
      </c>
      <c r="F2647" s="72">
        <f t="shared" si="68"/>
        <v>26522.5</v>
      </c>
      <c r="G2647" s="77">
        <v>0</v>
      </c>
      <c r="H2647" s="77">
        <v>2500</v>
      </c>
      <c r="I2647" s="77">
        <v>0</v>
      </c>
      <c r="J2647" s="72">
        <v>2164.1799999999998</v>
      </c>
      <c r="K2647" s="72">
        <v>4664.18</v>
      </c>
      <c r="L2647" s="72">
        <v>20335.82</v>
      </c>
      <c r="M2647" s="73" t="s">
        <v>51</v>
      </c>
    </row>
    <row r="2648" spans="1:13" x14ac:dyDescent="0.2">
      <c r="A2648" s="78" t="s">
        <v>257</v>
      </c>
      <c r="B2648" s="80" t="s">
        <v>32</v>
      </c>
      <c r="C2648" s="66" t="s">
        <v>10404</v>
      </c>
      <c r="D2648" s="77">
        <v>25000</v>
      </c>
      <c r="E2648" s="76">
        <v>1522.5</v>
      </c>
      <c r="F2648" s="72">
        <f t="shared" si="68"/>
        <v>26522.5</v>
      </c>
      <c r="G2648" s="77">
        <v>0</v>
      </c>
      <c r="H2648" s="77">
        <v>2500</v>
      </c>
      <c r="I2648" s="77">
        <v>0</v>
      </c>
      <c r="J2648" s="72">
        <v>2086.37</v>
      </c>
      <c r="K2648" s="72">
        <v>4586.37</v>
      </c>
      <c r="L2648" s="72">
        <v>20413.63</v>
      </c>
      <c r="M2648" s="73" t="s">
        <v>51</v>
      </c>
    </row>
    <row r="2649" spans="1:13" x14ac:dyDescent="0.2">
      <c r="A2649" s="78" t="s">
        <v>257</v>
      </c>
      <c r="B2649" s="80" t="s">
        <v>32</v>
      </c>
      <c r="C2649" s="66" t="s">
        <v>10404</v>
      </c>
      <c r="D2649" s="77">
        <v>25000</v>
      </c>
      <c r="E2649" s="76">
        <v>1522.5</v>
      </c>
      <c r="F2649" s="72">
        <f t="shared" si="68"/>
        <v>26522.5</v>
      </c>
      <c r="G2649" s="77">
        <v>0</v>
      </c>
      <c r="H2649" s="77">
        <v>2500</v>
      </c>
      <c r="I2649" s="77">
        <v>0</v>
      </c>
      <c r="J2649" s="72">
        <v>1512.17</v>
      </c>
      <c r="K2649" s="72">
        <v>4012.17</v>
      </c>
      <c r="L2649" s="72">
        <v>20987.83</v>
      </c>
      <c r="M2649" s="73" t="s">
        <v>51</v>
      </c>
    </row>
    <row r="2650" spans="1:13" x14ac:dyDescent="0.2">
      <c r="A2650" s="78" t="s">
        <v>257</v>
      </c>
      <c r="B2650" s="80" t="s">
        <v>32</v>
      </c>
      <c r="C2650" s="66" t="s">
        <v>10404</v>
      </c>
      <c r="D2650" s="77">
        <v>25000</v>
      </c>
      <c r="E2650" s="76">
        <v>1522.5</v>
      </c>
      <c r="F2650" s="72">
        <f t="shared" si="68"/>
        <v>26522.5</v>
      </c>
      <c r="G2650" s="77">
        <v>0</v>
      </c>
      <c r="H2650" s="77">
        <v>2500</v>
      </c>
      <c r="I2650" s="77">
        <v>0</v>
      </c>
      <c r="J2650" s="72">
        <v>4039.13</v>
      </c>
      <c r="K2650" s="72">
        <v>6539.13</v>
      </c>
      <c r="L2650" s="72">
        <v>18460.87</v>
      </c>
      <c r="M2650" s="73" t="s">
        <v>36</v>
      </c>
    </row>
    <row r="2651" spans="1:13" x14ac:dyDescent="0.2">
      <c r="A2651" s="78" t="s">
        <v>257</v>
      </c>
      <c r="B2651" s="80" t="s">
        <v>32</v>
      </c>
      <c r="C2651" s="66" t="s">
        <v>10404</v>
      </c>
      <c r="D2651" s="77">
        <v>25000</v>
      </c>
      <c r="E2651" s="76">
        <v>1522.5</v>
      </c>
      <c r="F2651" s="72">
        <f t="shared" si="68"/>
        <v>26522.5</v>
      </c>
      <c r="G2651" s="77">
        <v>0</v>
      </c>
      <c r="H2651" s="77">
        <v>2500</v>
      </c>
      <c r="I2651" s="77">
        <v>0</v>
      </c>
      <c r="J2651" s="72">
        <v>6925.67</v>
      </c>
      <c r="K2651" s="72">
        <v>9425.67</v>
      </c>
      <c r="L2651" s="72">
        <v>15574.33</v>
      </c>
      <c r="M2651" s="73" t="s">
        <v>36</v>
      </c>
    </row>
    <row r="2652" spans="1:13" x14ac:dyDescent="0.2">
      <c r="A2652" s="78" t="s">
        <v>257</v>
      </c>
      <c r="B2652" s="80" t="s">
        <v>32</v>
      </c>
      <c r="C2652" s="66" t="s">
        <v>10404</v>
      </c>
      <c r="D2652" s="77">
        <v>25000</v>
      </c>
      <c r="E2652" s="76">
        <v>1522.5</v>
      </c>
      <c r="F2652" s="72">
        <f t="shared" si="68"/>
        <v>26522.5</v>
      </c>
      <c r="G2652" s="77">
        <v>0</v>
      </c>
      <c r="H2652" s="77">
        <v>2500</v>
      </c>
      <c r="I2652" s="77">
        <v>0</v>
      </c>
      <c r="J2652" s="72">
        <v>0</v>
      </c>
      <c r="K2652" s="72">
        <v>2500</v>
      </c>
      <c r="L2652" s="72">
        <v>22500</v>
      </c>
      <c r="M2652" s="73" t="s">
        <v>36</v>
      </c>
    </row>
    <row r="2653" spans="1:13" x14ac:dyDescent="0.2">
      <c r="A2653" s="78" t="s">
        <v>257</v>
      </c>
      <c r="B2653" s="80" t="s">
        <v>32</v>
      </c>
      <c r="C2653" s="66" t="s">
        <v>10404</v>
      </c>
      <c r="D2653" s="77">
        <v>24500</v>
      </c>
      <c r="E2653" s="76">
        <v>1522.5</v>
      </c>
      <c r="F2653" s="72">
        <f t="shared" si="68"/>
        <v>26022.5</v>
      </c>
      <c r="G2653" s="77">
        <v>0</v>
      </c>
      <c r="H2653" s="77">
        <v>2450</v>
      </c>
      <c r="I2653" s="77">
        <v>0</v>
      </c>
      <c r="J2653" s="72">
        <v>1617.63</v>
      </c>
      <c r="K2653" s="72">
        <v>4067.63</v>
      </c>
      <c r="L2653" s="72">
        <v>20432.37</v>
      </c>
      <c r="M2653" s="73" t="s">
        <v>36</v>
      </c>
    </row>
    <row r="2654" spans="1:13" x14ac:dyDescent="0.2">
      <c r="A2654" s="78" t="s">
        <v>257</v>
      </c>
      <c r="B2654" s="80" t="s">
        <v>32</v>
      </c>
      <c r="C2654" s="66" t="s">
        <v>10404</v>
      </c>
      <c r="D2654" s="77">
        <v>25000</v>
      </c>
      <c r="E2654" s="76">
        <v>1522.5</v>
      </c>
      <c r="F2654" s="72">
        <f t="shared" si="68"/>
        <v>26522.5</v>
      </c>
      <c r="G2654" s="77">
        <v>0</v>
      </c>
      <c r="H2654" s="77">
        <v>2500</v>
      </c>
      <c r="I2654" s="77">
        <v>0</v>
      </c>
      <c r="J2654" s="72">
        <v>1873.94</v>
      </c>
      <c r="K2654" s="72">
        <v>4373.9400000000005</v>
      </c>
      <c r="L2654" s="72">
        <v>20626.059999999998</v>
      </c>
      <c r="M2654" s="73" t="s">
        <v>36</v>
      </c>
    </row>
    <row r="2655" spans="1:13" x14ac:dyDescent="0.2">
      <c r="A2655" s="78" t="s">
        <v>257</v>
      </c>
      <c r="B2655" s="80" t="s">
        <v>32</v>
      </c>
      <c r="C2655" s="66" t="s">
        <v>10404</v>
      </c>
      <c r="D2655" s="77">
        <v>25000</v>
      </c>
      <c r="E2655" s="76">
        <v>1522.5</v>
      </c>
      <c r="F2655" s="72">
        <f t="shared" si="68"/>
        <v>26522.5</v>
      </c>
      <c r="G2655" s="77">
        <v>0</v>
      </c>
      <c r="H2655" s="77">
        <v>2500</v>
      </c>
      <c r="I2655" s="77">
        <v>0</v>
      </c>
      <c r="J2655" s="72">
        <v>4921.3599999999997</v>
      </c>
      <c r="K2655" s="72">
        <v>7421.36</v>
      </c>
      <c r="L2655" s="72">
        <v>17578.64</v>
      </c>
      <c r="M2655" s="73" t="s">
        <v>36</v>
      </c>
    </row>
    <row r="2656" spans="1:13" x14ac:dyDescent="0.2">
      <c r="A2656" s="78" t="s">
        <v>257</v>
      </c>
      <c r="B2656" s="80" t="s">
        <v>32</v>
      </c>
      <c r="C2656" s="66" t="s">
        <v>10404</v>
      </c>
      <c r="D2656" s="77">
        <v>30000</v>
      </c>
      <c r="E2656" s="76">
        <v>1522.5</v>
      </c>
      <c r="F2656" s="72">
        <f t="shared" si="68"/>
        <v>31522.5</v>
      </c>
      <c r="G2656" s="77">
        <v>0</v>
      </c>
      <c r="H2656" s="77">
        <v>2100</v>
      </c>
      <c r="I2656" s="77">
        <v>912</v>
      </c>
      <c r="J2656" s="72">
        <v>5946.34</v>
      </c>
      <c r="K2656" s="72">
        <v>8958.34</v>
      </c>
      <c r="L2656" s="72">
        <v>21041.66</v>
      </c>
      <c r="M2656" s="73" t="s">
        <v>36</v>
      </c>
    </row>
    <row r="2657" spans="1:13" x14ac:dyDescent="0.2">
      <c r="A2657" s="78" t="s">
        <v>257</v>
      </c>
      <c r="B2657" s="80" t="s">
        <v>32</v>
      </c>
      <c r="C2657" s="66" t="s">
        <v>10404</v>
      </c>
      <c r="D2657" s="77">
        <v>30000</v>
      </c>
      <c r="E2657" s="76">
        <v>1522.5</v>
      </c>
      <c r="F2657" s="72">
        <f t="shared" si="68"/>
        <v>31522.5</v>
      </c>
      <c r="G2657" s="77">
        <v>0</v>
      </c>
      <c r="H2657" s="77">
        <v>2100</v>
      </c>
      <c r="I2657" s="77">
        <v>912</v>
      </c>
      <c r="J2657" s="72">
        <v>6101.6900000000005</v>
      </c>
      <c r="K2657" s="72">
        <v>9113.69</v>
      </c>
      <c r="L2657" s="72">
        <v>20886.309999999998</v>
      </c>
      <c r="M2657" s="73" t="s">
        <v>51</v>
      </c>
    </row>
    <row r="2658" spans="1:13" x14ac:dyDescent="0.2">
      <c r="A2658" s="78" t="s">
        <v>257</v>
      </c>
      <c r="B2658" s="80" t="s">
        <v>32</v>
      </c>
      <c r="C2658" s="66" t="s">
        <v>10404</v>
      </c>
      <c r="D2658" s="77">
        <v>30000</v>
      </c>
      <c r="E2658" s="76">
        <v>1522.5</v>
      </c>
      <c r="F2658" s="72">
        <f t="shared" si="68"/>
        <v>31522.5</v>
      </c>
      <c r="G2658" s="77">
        <v>0</v>
      </c>
      <c r="H2658" s="77">
        <v>2100</v>
      </c>
      <c r="I2658" s="77">
        <v>912</v>
      </c>
      <c r="J2658" s="72">
        <v>4171.68</v>
      </c>
      <c r="K2658" s="72">
        <v>7183.68</v>
      </c>
      <c r="L2658" s="72">
        <v>22816.32</v>
      </c>
      <c r="M2658" s="73" t="s">
        <v>36</v>
      </c>
    </row>
    <row r="2659" spans="1:13" x14ac:dyDescent="0.2">
      <c r="A2659" s="78" t="s">
        <v>257</v>
      </c>
      <c r="B2659" s="80" t="s">
        <v>32</v>
      </c>
      <c r="C2659" s="66" t="s">
        <v>10404</v>
      </c>
      <c r="D2659" s="77">
        <v>30000</v>
      </c>
      <c r="E2659" s="76">
        <v>1522.5</v>
      </c>
      <c r="F2659" s="72">
        <f t="shared" si="68"/>
        <v>31522.5</v>
      </c>
      <c r="G2659" s="77">
        <v>0</v>
      </c>
      <c r="H2659" s="77">
        <v>2100</v>
      </c>
      <c r="I2659" s="77">
        <v>912</v>
      </c>
      <c r="J2659" s="72">
        <v>2250</v>
      </c>
      <c r="K2659" s="72">
        <v>5262</v>
      </c>
      <c r="L2659" s="72">
        <v>24738</v>
      </c>
      <c r="M2659" s="73" t="s">
        <v>36</v>
      </c>
    </row>
    <row r="2660" spans="1:13" x14ac:dyDescent="0.2">
      <c r="A2660" s="78" t="s">
        <v>257</v>
      </c>
      <c r="B2660" s="80" t="s">
        <v>32</v>
      </c>
      <c r="C2660" s="66" t="s">
        <v>10404</v>
      </c>
      <c r="D2660" s="77">
        <v>30000</v>
      </c>
      <c r="E2660" s="76">
        <v>1522.5</v>
      </c>
      <c r="F2660" s="72">
        <f t="shared" si="68"/>
        <v>31522.5</v>
      </c>
      <c r="G2660" s="77">
        <v>0</v>
      </c>
      <c r="H2660" s="77">
        <v>2100</v>
      </c>
      <c r="I2660" s="77">
        <v>912</v>
      </c>
      <c r="J2660" s="72">
        <v>4840.5200000000004</v>
      </c>
      <c r="K2660" s="72">
        <v>7852.52</v>
      </c>
      <c r="L2660" s="72">
        <v>22147.48</v>
      </c>
      <c r="M2660" s="73" t="s">
        <v>51</v>
      </c>
    </row>
    <row r="2661" spans="1:13" x14ac:dyDescent="0.2">
      <c r="A2661" s="78" t="s">
        <v>257</v>
      </c>
      <c r="B2661" s="80" t="s">
        <v>32</v>
      </c>
      <c r="C2661" s="66" t="s">
        <v>10404</v>
      </c>
      <c r="D2661" s="77">
        <v>30000</v>
      </c>
      <c r="E2661" s="76">
        <v>1522.5</v>
      </c>
      <c r="F2661" s="72">
        <f t="shared" si="68"/>
        <v>31522.5</v>
      </c>
      <c r="G2661" s="77">
        <v>0</v>
      </c>
      <c r="H2661" s="77">
        <v>2100</v>
      </c>
      <c r="I2661" s="77">
        <v>912</v>
      </c>
      <c r="J2661" s="72">
        <v>4785.7700000000004</v>
      </c>
      <c r="K2661" s="72">
        <v>7797.77</v>
      </c>
      <c r="L2661" s="72">
        <v>22202.23</v>
      </c>
      <c r="M2661" s="73" t="s">
        <v>51</v>
      </c>
    </row>
    <row r="2662" spans="1:13" x14ac:dyDescent="0.2">
      <c r="A2662" s="78" t="s">
        <v>257</v>
      </c>
      <c r="B2662" s="80" t="s">
        <v>32</v>
      </c>
      <c r="C2662" s="66" t="s">
        <v>10404</v>
      </c>
      <c r="D2662" s="77">
        <v>30000</v>
      </c>
      <c r="E2662" s="76">
        <v>1522.5</v>
      </c>
      <c r="F2662" s="72">
        <f t="shared" si="68"/>
        <v>31522.5</v>
      </c>
      <c r="G2662" s="77">
        <v>0</v>
      </c>
      <c r="H2662" s="77">
        <v>2100</v>
      </c>
      <c r="I2662" s="77">
        <v>912</v>
      </c>
      <c r="J2662" s="72">
        <v>4638.6399999999994</v>
      </c>
      <c r="K2662" s="72">
        <v>7650.6399999999994</v>
      </c>
      <c r="L2662" s="72">
        <v>22349.360000000001</v>
      </c>
      <c r="M2662" s="73" t="s">
        <v>36</v>
      </c>
    </row>
    <row r="2663" spans="1:13" x14ac:dyDescent="0.2">
      <c r="A2663" s="78" t="s">
        <v>257</v>
      </c>
      <c r="B2663" s="80" t="s">
        <v>32</v>
      </c>
      <c r="C2663" s="66" t="s">
        <v>10404</v>
      </c>
      <c r="D2663" s="77">
        <v>30000</v>
      </c>
      <c r="E2663" s="76">
        <v>1522.5</v>
      </c>
      <c r="F2663" s="72">
        <f t="shared" si="68"/>
        <v>31522.5</v>
      </c>
      <c r="G2663" s="77">
        <v>0</v>
      </c>
      <c r="H2663" s="77">
        <v>2100</v>
      </c>
      <c r="I2663" s="77">
        <v>912</v>
      </c>
      <c r="J2663" s="72">
        <v>12429.2</v>
      </c>
      <c r="K2663" s="72">
        <v>15441.2</v>
      </c>
      <c r="L2663" s="72">
        <v>14558.8</v>
      </c>
      <c r="M2663" s="73" t="s">
        <v>51</v>
      </c>
    </row>
    <row r="2664" spans="1:13" x14ac:dyDescent="0.2">
      <c r="A2664" s="78" t="s">
        <v>257</v>
      </c>
      <c r="B2664" s="80" t="s">
        <v>32</v>
      </c>
      <c r="C2664" s="66" t="s">
        <v>10404</v>
      </c>
      <c r="D2664" s="77">
        <v>30000</v>
      </c>
      <c r="E2664" s="76">
        <v>1522.5</v>
      </c>
      <c r="F2664" s="72">
        <f t="shared" si="68"/>
        <v>31522.5</v>
      </c>
      <c r="G2664" s="77">
        <v>0</v>
      </c>
      <c r="H2664" s="77">
        <v>2100</v>
      </c>
      <c r="I2664" s="77">
        <v>912</v>
      </c>
      <c r="J2664" s="72">
        <v>4228.09</v>
      </c>
      <c r="K2664" s="72">
        <v>7240.09</v>
      </c>
      <c r="L2664" s="72">
        <v>22759.91</v>
      </c>
      <c r="M2664" s="73" t="s">
        <v>36</v>
      </c>
    </row>
    <row r="2665" spans="1:13" x14ac:dyDescent="0.2">
      <c r="A2665" s="78" t="s">
        <v>257</v>
      </c>
      <c r="B2665" s="80" t="s">
        <v>32</v>
      </c>
      <c r="C2665" s="66" t="s">
        <v>10404</v>
      </c>
      <c r="D2665" s="77">
        <v>29500</v>
      </c>
      <c r="E2665" s="76">
        <v>1522.5</v>
      </c>
      <c r="F2665" s="72">
        <f t="shared" si="68"/>
        <v>31022.5</v>
      </c>
      <c r="G2665" s="77">
        <v>0</v>
      </c>
      <c r="H2665" s="77">
        <v>2065</v>
      </c>
      <c r="I2665" s="77">
        <v>896.8</v>
      </c>
      <c r="J2665" s="72">
        <v>7785.74</v>
      </c>
      <c r="K2665" s="72">
        <v>10747.54</v>
      </c>
      <c r="L2665" s="72">
        <v>18752.46</v>
      </c>
      <c r="M2665" s="73" t="s">
        <v>36</v>
      </c>
    </row>
    <row r="2666" spans="1:13" x14ac:dyDescent="0.2">
      <c r="A2666" s="78" t="s">
        <v>257</v>
      </c>
      <c r="B2666" s="80" t="s">
        <v>32</v>
      </c>
      <c r="C2666" s="66" t="s">
        <v>10404</v>
      </c>
      <c r="D2666" s="77">
        <v>30000</v>
      </c>
      <c r="E2666" s="76">
        <v>1522.5</v>
      </c>
      <c r="F2666" s="72">
        <f t="shared" si="68"/>
        <v>31522.5</v>
      </c>
      <c r="G2666" s="77">
        <v>0</v>
      </c>
      <c r="H2666" s="77">
        <v>2100</v>
      </c>
      <c r="I2666" s="77">
        <v>912</v>
      </c>
      <c r="J2666" s="72">
        <v>4826.08</v>
      </c>
      <c r="K2666" s="72">
        <v>7838.08</v>
      </c>
      <c r="L2666" s="72">
        <v>22161.919999999998</v>
      </c>
      <c r="M2666" s="73" t="s">
        <v>36</v>
      </c>
    </row>
    <row r="2667" spans="1:13" x14ac:dyDescent="0.2">
      <c r="A2667" s="78" t="s">
        <v>257</v>
      </c>
      <c r="B2667" s="80" t="s">
        <v>32</v>
      </c>
      <c r="C2667" s="66" t="s">
        <v>10404</v>
      </c>
      <c r="D2667" s="77">
        <v>30000</v>
      </c>
      <c r="E2667" s="76">
        <v>1522.5</v>
      </c>
      <c r="F2667" s="72">
        <f t="shared" si="68"/>
        <v>31522.5</v>
      </c>
      <c r="G2667" s="77">
        <v>0</v>
      </c>
      <c r="H2667" s="77">
        <v>2100</v>
      </c>
      <c r="I2667" s="77">
        <v>912</v>
      </c>
      <c r="J2667" s="72">
        <v>2250</v>
      </c>
      <c r="K2667" s="72">
        <v>5262</v>
      </c>
      <c r="L2667" s="72">
        <v>24738</v>
      </c>
      <c r="M2667" s="73" t="s">
        <v>36</v>
      </c>
    </row>
    <row r="2668" spans="1:13" x14ac:dyDescent="0.2">
      <c r="A2668" s="78" t="s">
        <v>257</v>
      </c>
      <c r="B2668" s="80" t="s">
        <v>32</v>
      </c>
      <c r="C2668" s="66" t="s">
        <v>10404</v>
      </c>
      <c r="D2668" s="77">
        <v>30000</v>
      </c>
      <c r="E2668" s="76">
        <v>1522.5</v>
      </c>
      <c r="F2668" s="72">
        <f t="shared" si="68"/>
        <v>31522.5</v>
      </c>
      <c r="G2668" s="77">
        <v>0</v>
      </c>
      <c r="H2668" s="77">
        <v>2100</v>
      </c>
      <c r="I2668" s="77">
        <v>912</v>
      </c>
      <c r="J2668" s="72">
        <v>6243.24</v>
      </c>
      <c r="K2668" s="72">
        <v>9255.24</v>
      </c>
      <c r="L2668" s="72">
        <v>20744.760000000002</v>
      </c>
      <c r="M2668" s="73" t="s">
        <v>36</v>
      </c>
    </row>
    <row r="2669" spans="1:13" x14ac:dyDescent="0.2">
      <c r="A2669" s="78" t="s">
        <v>257</v>
      </c>
      <c r="B2669" s="80" t="s">
        <v>32</v>
      </c>
      <c r="C2669" s="66" t="s">
        <v>10404</v>
      </c>
      <c r="D2669" s="77">
        <v>30000</v>
      </c>
      <c r="E2669" s="76">
        <v>1522.5</v>
      </c>
      <c r="F2669" s="72">
        <f t="shared" si="68"/>
        <v>31522.5</v>
      </c>
      <c r="G2669" s="77">
        <v>0</v>
      </c>
      <c r="H2669" s="77">
        <v>2100</v>
      </c>
      <c r="I2669" s="77">
        <v>912</v>
      </c>
      <c r="J2669" s="72">
        <v>9792.77</v>
      </c>
      <c r="K2669" s="72">
        <v>12804.77</v>
      </c>
      <c r="L2669" s="72">
        <v>17195.23</v>
      </c>
      <c r="M2669" s="73" t="s">
        <v>36</v>
      </c>
    </row>
    <row r="2670" spans="1:13" x14ac:dyDescent="0.2">
      <c r="A2670" s="78" t="s">
        <v>257</v>
      </c>
      <c r="B2670" s="80" t="s">
        <v>32</v>
      </c>
      <c r="C2670" s="66" t="s">
        <v>10404</v>
      </c>
      <c r="D2670" s="77">
        <v>35000</v>
      </c>
      <c r="E2670" s="76">
        <v>1522.5</v>
      </c>
      <c r="F2670" s="72">
        <f t="shared" si="68"/>
        <v>36522.5</v>
      </c>
      <c r="G2670" s="77">
        <v>0</v>
      </c>
      <c r="H2670" s="77">
        <v>2450</v>
      </c>
      <c r="I2670" s="77">
        <v>1064</v>
      </c>
      <c r="J2670" s="72">
        <v>5502.16</v>
      </c>
      <c r="K2670" s="72">
        <v>9016.16</v>
      </c>
      <c r="L2670" s="72">
        <v>25983.84</v>
      </c>
      <c r="M2670" s="73" t="s">
        <v>36</v>
      </c>
    </row>
    <row r="2671" spans="1:13" x14ac:dyDescent="0.2">
      <c r="A2671" s="78" t="s">
        <v>257</v>
      </c>
      <c r="B2671" s="80" t="s">
        <v>32</v>
      </c>
      <c r="C2671" s="66" t="s">
        <v>10404</v>
      </c>
      <c r="D2671" s="77">
        <v>30000</v>
      </c>
      <c r="E2671" s="76">
        <v>1522.5</v>
      </c>
      <c r="F2671" s="72">
        <f t="shared" si="68"/>
        <v>31522.5</v>
      </c>
      <c r="G2671" s="77">
        <v>0</v>
      </c>
      <c r="H2671" s="77">
        <v>2100</v>
      </c>
      <c r="I2671" s="77">
        <v>912</v>
      </c>
      <c r="J2671" s="72">
        <v>2630</v>
      </c>
      <c r="K2671" s="72">
        <v>5642</v>
      </c>
      <c r="L2671" s="72">
        <v>24358</v>
      </c>
      <c r="M2671" s="73" t="s">
        <v>51</v>
      </c>
    </row>
    <row r="2672" spans="1:13" x14ac:dyDescent="0.2">
      <c r="A2672" s="78" t="s">
        <v>257</v>
      </c>
      <c r="B2672" s="80" t="s">
        <v>32</v>
      </c>
      <c r="C2672" s="66" t="s">
        <v>10404</v>
      </c>
      <c r="D2672" s="77">
        <v>30000</v>
      </c>
      <c r="E2672" s="76">
        <v>1522.5</v>
      </c>
      <c r="F2672" s="72">
        <f t="shared" si="68"/>
        <v>31522.5</v>
      </c>
      <c r="G2672" s="77">
        <v>0</v>
      </c>
      <c r="H2672" s="77">
        <v>2100</v>
      </c>
      <c r="I2672" s="77">
        <v>912</v>
      </c>
      <c r="J2672" s="72">
        <v>3010</v>
      </c>
      <c r="K2672" s="72">
        <v>6022</v>
      </c>
      <c r="L2672" s="72">
        <v>23978</v>
      </c>
      <c r="M2672" s="73" t="s">
        <v>36</v>
      </c>
    </row>
    <row r="2673" spans="1:13" x14ac:dyDescent="0.2">
      <c r="A2673" s="67" t="s">
        <v>10410</v>
      </c>
      <c r="B2673" s="83">
        <v>106</v>
      </c>
      <c r="C2673" s="66"/>
      <c r="D2673" s="84">
        <f t="shared" ref="D2673:L2673" si="69">SUM(D2567:D2672)</f>
        <v>2507600</v>
      </c>
      <c r="E2673" s="81">
        <f t="shared" si="69"/>
        <v>166366.25</v>
      </c>
      <c r="F2673" s="85">
        <f t="shared" si="69"/>
        <v>2673966.25</v>
      </c>
      <c r="G2673" s="84">
        <f t="shared" si="69"/>
        <v>13628.8</v>
      </c>
      <c r="H2673" s="84">
        <f t="shared" si="69"/>
        <v>217881.5</v>
      </c>
      <c r="I2673" s="84">
        <f t="shared" si="69"/>
        <v>33316.880000000005</v>
      </c>
      <c r="J2673" s="85">
        <f t="shared" si="69"/>
        <v>214633.59999999992</v>
      </c>
      <c r="K2673" s="85">
        <f t="shared" si="69"/>
        <v>479460.77999999997</v>
      </c>
      <c r="L2673" s="85">
        <f t="shared" si="69"/>
        <v>2028139.22</v>
      </c>
      <c r="M2673" s="73"/>
    </row>
    <row r="2674" spans="1:13" x14ac:dyDescent="0.2">
      <c r="A2674" s="78"/>
      <c r="B2674" s="80"/>
      <c r="C2674" s="66"/>
      <c r="D2674" s="77"/>
      <c r="E2674" s="76"/>
      <c r="F2674" s="72"/>
      <c r="G2674" s="77"/>
      <c r="H2674" s="77"/>
      <c r="I2674" s="77"/>
      <c r="J2674" s="72"/>
      <c r="K2674" s="72"/>
      <c r="L2674" s="72"/>
      <c r="M2674" s="73"/>
    </row>
    <row r="2675" spans="1:13" x14ac:dyDescent="0.2">
      <c r="A2675" s="78"/>
      <c r="B2675" s="80"/>
      <c r="C2675" s="66"/>
      <c r="D2675" s="77"/>
      <c r="E2675" s="76"/>
      <c r="F2675" s="72"/>
      <c r="G2675" s="77"/>
      <c r="H2675" s="77"/>
      <c r="I2675" s="77"/>
      <c r="J2675" s="72"/>
      <c r="K2675" s="72"/>
      <c r="L2675" s="72"/>
      <c r="M2675" s="73"/>
    </row>
    <row r="2676" spans="1:13" x14ac:dyDescent="0.2">
      <c r="A2676" s="78"/>
      <c r="B2676" s="80"/>
      <c r="C2676" s="66"/>
      <c r="D2676" s="77"/>
      <c r="E2676" s="76"/>
      <c r="F2676" s="72"/>
      <c r="G2676" s="77"/>
      <c r="H2676" s="77"/>
      <c r="I2676" s="77"/>
      <c r="J2676" s="72"/>
      <c r="K2676" s="72"/>
      <c r="L2676" s="72"/>
      <c r="M2676" s="73"/>
    </row>
    <row r="2677" spans="1:13" x14ac:dyDescent="0.2">
      <c r="A2677" s="78"/>
      <c r="B2677" s="80"/>
      <c r="C2677" s="66"/>
      <c r="D2677" s="77"/>
      <c r="E2677" s="76"/>
      <c r="F2677" s="72"/>
      <c r="G2677" s="77"/>
      <c r="H2677" s="77"/>
      <c r="I2677" s="77"/>
      <c r="J2677" s="72"/>
      <c r="K2677" s="72"/>
      <c r="L2677" s="72"/>
      <c r="M2677" s="73"/>
    </row>
    <row r="2678" spans="1:13" x14ac:dyDescent="0.2">
      <c r="A2678" s="78"/>
      <c r="B2678" s="80"/>
      <c r="C2678" s="66"/>
      <c r="D2678" s="77"/>
      <c r="E2678" s="76"/>
      <c r="F2678" s="72"/>
      <c r="G2678" s="77"/>
      <c r="H2678" s="77"/>
      <c r="I2678" s="77"/>
      <c r="J2678" s="72"/>
      <c r="K2678" s="72"/>
      <c r="L2678" s="72"/>
      <c r="M2678" s="73"/>
    </row>
    <row r="2679" spans="1:13" x14ac:dyDescent="0.2">
      <c r="A2679" s="66" t="s">
        <v>166</v>
      </c>
      <c r="B2679" s="66" t="s">
        <v>10257</v>
      </c>
      <c r="C2679" s="66" t="s">
        <v>10404</v>
      </c>
      <c r="D2679" s="72">
        <v>90000</v>
      </c>
      <c r="E2679" s="72">
        <v>0</v>
      </c>
      <c r="F2679" s="72">
        <f t="shared" si="68"/>
        <v>90000</v>
      </c>
      <c r="G2679" s="88">
        <v>8832.94</v>
      </c>
      <c r="H2679" s="72">
        <v>9000</v>
      </c>
      <c r="I2679" s="72">
        <v>0</v>
      </c>
      <c r="J2679" s="72">
        <v>0</v>
      </c>
      <c r="K2679" s="72">
        <v>17832.940000000002</v>
      </c>
      <c r="L2679" s="72">
        <v>72167.06</v>
      </c>
      <c r="M2679" s="73" t="s">
        <v>36</v>
      </c>
    </row>
    <row r="2680" spans="1:13" x14ac:dyDescent="0.2">
      <c r="A2680" s="78" t="s">
        <v>166</v>
      </c>
      <c r="B2680" s="80" t="s">
        <v>80</v>
      </c>
      <c r="C2680" s="66" t="s">
        <v>10404</v>
      </c>
      <c r="D2680" s="77">
        <v>70000</v>
      </c>
      <c r="E2680" s="76">
        <v>2362.5</v>
      </c>
      <c r="F2680" s="72">
        <f t="shared" si="68"/>
        <v>72362.5</v>
      </c>
      <c r="G2680" s="77">
        <v>4795.8599999999997</v>
      </c>
      <c r="H2680" s="77">
        <v>7000</v>
      </c>
      <c r="I2680" s="77">
        <v>0</v>
      </c>
      <c r="J2680" s="72">
        <v>0</v>
      </c>
      <c r="K2680" s="72">
        <v>11795.86</v>
      </c>
      <c r="L2680" s="72">
        <v>58204.14</v>
      </c>
      <c r="M2680" s="73" t="s">
        <v>36</v>
      </c>
    </row>
    <row r="2681" spans="1:13" x14ac:dyDescent="0.2">
      <c r="A2681" s="78" t="s">
        <v>166</v>
      </c>
      <c r="B2681" s="96" t="s">
        <v>165</v>
      </c>
      <c r="C2681" s="66" t="s">
        <v>10404</v>
      </c>
      <c r="D2681" s="97">
        <v>70000</v>
      </c>
      <c r="E2681" s="98">
        <v>0</v>
      </c>
      <c r="F2681" s="72">
        <f t="shared" si="68"/>
        <v>70000</v>
      </c>
      <c r="G2681" s="97">
        <v>4795.8599999999997</v>
      </c>
      <c r="H2681" s="77">
        <v>7000</v>
      </c>
      <c r="I2681" s="77">
        <v>0</v>
      </c>
      <c r="J2681" s="72">
        <v>0</v>
      </c>
      <c r="K2681" s="72">
        <v>11795.86</v>
      </c>
      <c r="L2681" s="72">
        <v>58204.14</v>
      </c>
      <c r="M2681" s="73" t="s">
        <v>36</v>
      </c>
    </row>
    <row r="2682" spans="1:13" x14ac:dyDescent="0.2">
      <c r="A2682" s="78" t="s">
        <v>166</v>
      </c>
      <c r="B2682" s="80" t="s">
        <v>1244</v>
      </c>
      <c r="C2682" s="66" t="s">
        <v>10404</v>
      </c>
      <c r="D2682" s="75">
        <v>25000</v>
      </c>
      <c r="E2682" s="76">
        <v>1755</v>
      </c>
      <c r="F2682" s="72">
        <f t="shared" si="68"/>
        <v>26755</v>
      </c>
      <c r="G2682" s="77">
        <v>0</v>
      </c>
      <c r="H2682" s="77">
        <v>2500</v>
      </c>
      <c r="I2682" s="77">
        <v>0</v>
      </c>
      <c r="J2682" s="72">
        <v>0</v>
      </c>
      <c r="K2682" s="72">
        <v>2500</v>
      </c>
      <c r="L2682" s="72">
        <v>22500</v>
      </c>
      <c r="M2682" s="73" t="s">
        <v>36</v>
      </c>
    </row>
    <row r="2683" spans="1:13" x14ac:dyDescent="0.2">
      <c r="A2683" s="74" t="s">
        <v>166</v>
      </c>
      <c r="B2683" s="80" t="s">
        <v>865</v>
      </c>
      <c r="C2683" s="66" t="s">
        <v>10404</v>
      </c>
      <c r="D2683" s="75">
        <v>25000</v>
      </c>
      <c r="E2683" s="76">
        <v>1957.5</v>
      </c>
      <c r="F2683" s="72">
        <f t="shared" si="68"/>
        <v>26957.5</v>
      </c>
      <c r="G2683" s="77">
        <v>0</v>
      </c>
      <c r="H2683" s="77">
        <v>2500</v>
      </c>
      <c r="I2683" s="77">
        <v>0</v>
      </c>
      <c r="J2683" s="72">
        <v>0</v>
      </c>
      <c r="K2683" s="72">
        <v>2500</v>
      </c>
      <c r="L2683" s="72">
        <v>22500</v>
      </c>
      <c r="M2683" s="73" t="s">
        <v>36</v>
      </c>
    </row>
    <row r="2684" spans="1:13" x14ac:dyDescent="0.2">
      <c r="A2684" s="78" t="s">
        <v>166</v>
      </c>
      <c r="B2684" s="80" t="s">
        <v>825</v>
      </c>
      <c r="C2684" s="66" t="s">
        <v>10404</v>
      </c>
      <c r="D2684" s="77">
        <v>15000</v>
      </c>
      <c r="E2684" s="76">
        <v>2025</v>
      </c>
      <c r="F2684" s="72">
        <f t="shared" si="68"/>
        <v>17025</v>
      </c>
      <c r="G2684" s="77">
        <v>0</v>
      </c>
      <c r="H2684" s="77">
        <v>1500</v>
      </c>
      <c r="I2684" s="77">
        <v>0</v>
      </c>
      <c r="J2684" s="72">
        <v>0</v>
      </c>
      <c r="K2684" s="72">
        <v>1500</v>
      </c>
      <c r="L2684" s="72">
        <v>13500</v>
      </c>
      <c r="M2684" s="73" t="s">
        <v>36</v>
      </c>
    </row>
    <row r="2685" spans="1:13" x14ac:dyDescent="0.2">
      <c r="A2685" s="78" t="s">
        <v>166</v>
      </c>
      <c r="B2685" s="80" t="s">
        <v>825</v>
      </c>
      <c r="C2685" s="66" t="s">
        <v>10404</v>
      </c>
      <c r="D2685" s="77">
        <v>30000</v>
      </c>
      <c r="E2685" s="76">
        <v>1522.5</v>
      </c>
      <c r="F2685" s="72">
        <f t="shared" si="68"/>
        <v>31522.5</v>
      </c>
      <c r="G2685" s="77">
        <v>0</v>
      </c>
      <c r="H2685" s="77">
        <v>2100</v>
      </c>
      <c r="I2685" s="77">
        <v>912</v>
      </c>
      <c r="J2685" s="72">
        <v>6491</v>
      </c>
      <c r="K2685" s="72">
        <v>9503</v>
      </c>
      <c r="L2685" s="72">
        <v>20497</v>
      </c>
      <c r="M2685" s="73" t="s">
        <v>36</v>
      </c>
    </row>
    <row r="2686" spans="1:13" x14ac:dyDescent="0.2">
      <c r="A2686" s="78" t="s">
        <v>166</v>
      </c>
      <c r="B2686" s="80" t="s">
        <v>1152</v>
      </c>
      <c r="C2686" s="66" t="s">
        <v>10404</v>
      </c>
      <c r="D2686" s="75">
        <v>21500</v>
      </c>
      <c r="E2686" s="76">
        <v>1957.5</v>
      </c>
      <c r="F2686" s="72">
        <f t="shared" si="68"/>
        <v>23457.5</v>
      </c>
      <c r="G2686" s="77">
        <v>0</v>
      </c>
      <c r="H2686" s="77">
        <v>2150</v>
      </c>
      <c r="I2686" s="77">
        <v>0</v>
      </c>
      <c r="J2686" s="72">
        <v>0</v>
      </c>
      <c r="K2686" s="72">
        <v>2150</v>
      </c>
      <c r="L2686" s="72">
        <v>19350</v>
      </c>
      <c r="M2686" s="73" t="s">
        <v>51</v>
      </c>
    </row>
    <row r="2687" spans="1:13" x14ac:dyDescent="0.2">
      <c r="A2687" s="78" t="s">
        <v>166</v>
      </c>
      <c r="B2687" s="80" t="s">
        <v>2021</v>
      </c>
      <c r="C2687" s="66" t="s">
        <v>10404</v>
      </c>
      <c r="D2687" s="75">
        <v>21500</v>
      </c>
      <c r="E2687" s="76">
        <v>1957.5</v>
      </c>
      <c r="F2687" s="72">
        <f t="shared" si="68"/>
        <v>23457.5</v>
      </c>
      <c r="G2687" s="77">
        <v>0</v>
      </c>
      <c r="H2687" s="77">
        <v>2150</v>
      </c>
      <c r="I2687" s="77">
        <v>0</v>
      </c>
      <c r="J2687" s="72">
        <v>0</v>
      </c>
      <c r="K2687" s="72">
        <v>2150</v>
      </c>
      <c r="L2687" s="72">
        <v>19350</v>
      </c>
      <c r="M2687" s="73" t="s">
        <v>51</v>
      </c>
    </row>
    <row r="2688" spans="1:13" x14ac:dyDescent="0.2">
      <c r="A2688" s="78" t="s">
        <v>166</v>
      </c>
      <c r="B2688" s="78" t="s">
        <v>2021</v>
      </c>
      <c r="C2688" s="66" t="s">
        <v>10404</v>
      </c>
      <c r="D2688" s="75">
        <v>25000</v>
      </c>
      <c r="E2688" s="76">
        <v>1540</v>
      </c>
      <c r="F2688" s="72">
        <f t="shared" si="68"/>
        <v>26540</v>
      </c>
      <c r="G2688" s="77">
        <v>0</v>
      </c>
      <c r="H2688" s="77">
        <v>2500</v>
      </c>
      <c r="I2688" s="77">
        <v>0</v>
      </c>
      <c r="J2688" s="72">
        <v>0</v>
      </c>
      <c r="K2688" s="72">
        <v>2500</v>
      </c>
      <c r="L2688" s="72">
        <v>22500</v>
      </c>
      <c r="M2688" s="73" t="s">
        <v>36</v>
      </c>
    </row>
    <row r="2689" spans="1:13" x14ac:dyDescent="0.2">
      <c r="A2689" s="78" t="s">
        <v>166</v>
      </c>
      <c r="B2689" s="78" t="s">
        <v>870</v>
      </c>
      <c r="C2689" s="66" t="s">
        <v>10404</v>
      </c>
      <c r="D2689" s="77">
        <v>15000</v>
      </c>
      <c r="E2689" s="76">
        <v>2025</v>
      </c>
      <c r="F2689" s="72">
        <f t="shared" si="68"/>
        <v>17025</v>
      </c>
      <c r="G2689" s="77">
        <v>0</v>
      </c>
      <c r="H2689" s="77">
        <v>1500</v>
      </c>
      <c r="I2689" s="77">
        <v>0</v>
      </c>
      <c r="J2689" s="72">
        <v>0</v>
      </c>
      <c r="K2689" s="72">
        <v>1500</v>
      </c>
      <c r="L2689" s="72">
        <v>13500</v>
      </c>
      <c r="M2689" s="73" t="s">
        <v>36</v>
      </c>
    </row>
    <row r="2690" spans="1:13" x14ac:dyDescent="0.2">
      <c r="A2690" s="78" t="s">
        <v>166</v>
      </c>
      <c r="B2690" s="78" t="s">
        <v>1680</v>
      </c>
      <c r="C2690" s="66" t="s">
        <v>10404</v>
      </c>
      <c r="D2690" s="77">
        <v>13500</v>
      </c>
      <c r="E2690" s="76">
        <v>1522.5</v>
      </c>
      <c r="F2690" s="72">
        <f t="shared" si="68"/>
        <v>15022.5</v>
      </c>
      <c r="G2690" s="77">
        <v>0</v>
      </c>
      <c r="H2690" s="77">
        <v>945</v>
      </c>
      <c r="I2690" s="77">
        <v>410.4</v>
      </c>
      <c r="J2690" s="72">
        <v>1012.5</v>
      </c>
      <c r="K2690" s="72">
        <v>2367.9</v>
      </c>
      <c r="L2690" s="72">
        <v>11132.1</v>
      </c>
      <c r="M2690" s="73" t="s">
        <v>51</v>
      </c>
    </row>
    <row r="2691" spans="1:13" ht="22.5" x14ac:dyDescent="0.2">
      <c r="A2691" s="78" t="s">
        <v>166</v>
      </c>
      <c r="B2691" s="80" t="s">
        <v>10408</v>
      </c>
      <c r="C2691" s="66" t="s">
        <v>10404</v>
      </c>
      <c r="D2691" s="75">
        <v>20000</v>
      </c>
      <c r="E2691" s="76">
        <v>1957.5</v>
      </c>
      <c r="F2691" s="72">
        <f t="shared" si="68"/>
        <v>21957.5</v>
      </c>
      <c r="G2691" s="77">
        <v>0</v>
      </c>
      <c r="H2691" s="77">
        <v>2000</v>
      </c>
      <c r="I2691" s="77">
        <v>0</v>
      </c>
      <c r="J2691" s="72">
        <v>0</v>
      </c>
      <c r="K2691" s="72">
        <v>2000</v>
      </c>
      <c r="L2691" s="72">
        <v>18000</v>
      </c>
      <c r="M2691" s="73" t="s">
        <v>51</v>
      </c>
    </row>
    <row r="2692" spans="1:13" x14ac:dyDescent="0.2">
      <c r="A2692" s="78" t="s">
        <v>166</v>
      </c>
      <c r="B2692" s="78" t="s">
        <v>2918</v>
      </c>
      <c r="C2692" s="66" t="s">
        <v>10404</v>
      </c>
      <c r="D2692" s="77">
        <v>12500</v>
      </c>
      <c r="E2692" s="76">
        <v>1522.5</v>
      </c>
      <c r="F2692" s="72">
        <f t="shared" si="68"/>
        <v>14022.5</v>
      </c>
      <c r="G2692" s="77">
        <v>0</v>
      </c>
      <c r="H2692" s="77">
        <v>875</v>
      </c>
      <c r="I2692" s="77">
        <v>380</v>
      </c>
      <c r="J2692" s="72">
        <v>4778.07</v>
      </c>
      <c r="K2692" s="72">
        <v>6033.07</v>
      </c>
      <c r="L2692" s="72">
        <v>6466.93</v>
      </c>
      <c r="M2692" s="73" t="s">
        <v>51</v>
      </c>
    </row>
    <row r="2693" spans="1:13" x14ac:dyDescent="0.2">
      <c r="A2693" s="78" t="s">
        <v>166</v>
      </c>
      <c r="B2693" s="78" t="s">
        <v>2918</v>
      </c>
      <c r="C2693" s="66" t="s">
        <v>10404</v>
      </c>
      <c r="D2693" s="77">
        <v>20300</v>
      </c>
      <c r="E2693" s="76">
        <v>1522.5</v>
      </c>
      <c r="F2693" s="72">
        <f t="shared" si="68"/>
        <v>21822.5</v>
      </c>
      <c r="G2693" s="77">
        <v>0</v>
      </c>
      <c r="H2693" s="77">
        <v>1421</v>
      </c>
      <c r="I2693" s="77">
        <v>617.12</v>
      </c>
      <c r="J2693" s="72">
        <v>1522.5</v>
      </c>
      <c r="K2693" s="72">
        <v>3560.62</v>
      </c>
      <c r="L2693" s="72">
        <v>16739.38</v>
      </c>
      <c r="M2693" s="73" t="s">
        <v>51</v>
      </c>
    </row>
    <row r="2694" spans="1:13" x14ac:dyDescent="0.2">
      <c r="A2694" s="78" t="s">
        <v>166</v>
      </c>
      <c r="B2694" s="78" t="s">
        <v>62</v>
      </c>
      <c r="C2694" s="66" t="s">
        <v>10404</v>
      </c>
      <c r="D2694" s="77">
        <v>14000</v>
      </c>
      <c r="E2694" s="76">
        <v>1522.5</v>
      </c>
      <c r="F2694" s="72">
        <f t="shared" si="68"/>
        <v>15522.5</v>
      </c>
      <c r="G2694" s="77">
        <v>0</v>
      </c>
      <c r="H2694" s="77">
        <v>1400</v>
      </c>
      <c r="I2694" s="77">
        <v>0</v>
      </c>
      <c r="J2694" s="72">
        <v>0</v>
      </c>
      <c r="K2694" s="72">
        <v>1400</v>
      </c>
      <c r="L2694" s="72">
        <v>12600</v>
      </c>
      <c r="M2694" s="73" t="s">
        <v>51</v>
      </c>
    </row>
    <row r="2695" spans="1:13" x14ac:dyDescent="0.2">
      <c r="A2695" s="78" t="s">
        <v>166</v>
      </c>
      <c r="B2695" s="78" t="s">
        <v>62</v>
      </c>
      <c r="C2695" s="66" t="s">
        <v>10404</v>
      </c>
      <c r="D2695" s="77">
        <v>30000</v>
      </c>
      <c r="E2695" s="76">
        <v>1522.5</v>
      </c>
      <c r="F2695" s="72">
        <f t="shared" si="68"/>
        <v>31522.5</v>
      </c>
      <c r="G2695" s="77">
        <v>0</v>
      </c>
      <c r="H2695" s="77">
        <v>2100</v>
      </c>
      <c r="I2695" s="77">
        <v>912</v>
      </c>
      <c r="J2695" s="72">
        <v>2250</v>
      </c>
      <c r="K2695" s="72">
        <v>5262</v>
      </c>
      <c r="L2695" s="72">
        <v>24738</v>
      </c>
      <c r="M2695" s="73" t="s">
        <v>51</v>
      </c>
    </row>
    <row r="2696" spans="1:13" x14ac:dyDescent="0.2">
      <c r="A2696" s="78" t="s">
        <v>166</v>
      </c>
      <c r="B2696" s="78" t="s">
        <v>62</v>
      </c>
      <c r="C2696" s="66" t="s">
        <v>10404</v>
      </c>
      <c r="D2696" s="77">
        <v>30000</v>
      </c>
      <c r="E2696" s="76">
        <v>1522.5</v>
      </c>
      <c r="F2696" s="72">
        <f t="shared" ref="F2696:F2765" si="70">D2696+E2696</f>
        <v>31522.5</v>
      </c>
      <c r="G2696" s="77">
        <v>0</v>
      </c>
      <c r="H2696" s="77">
        <v>2100</v>
      </c>
      <c r="I2696" s="77">
        <v>912</v>
      </c>
      <c r="J2696" s="72">
        <v>3965.46</v>
      </c>
      <c r="K2696" s="72">
        <v>6977.46</v>
      </c>
      <c r="L2696" s="72">
        <v>23022.54</v>
      </c>
      <c r="M2696" s="73" t="s">
        <v>36</v>
      </c>
    </row>
    <row r="2697" spans="1:13" x14ac:dyDescent="0.2">
      <c r="A2697" s="78" t="s">
        <v>166</v>
      </c>
      <c r="B2697" s="78" t="s">
        <v>62</v>
      </c>
      <c r="C2697" s="66" t="s">
        <v>10404</v>
      </c>
      <c r="D2697" s="77">
        <v>30000</v>
      </c>
      <c r="E2697" s="77">
        <v>1522.5</v>
      </c>
      <c r="F2697" s="72">
        <f t="shared" si="70"/>
        <v>31522.5</v>
      </c>
      <c r="G2697" s="77">
        <v>0</v>
      </c>
      <c r="H2697" s="77">
        <v>2100</v>
      </c>
      <c r="I2697" s="77">
        <v>912</v>
      </c>
      <c r="J2697" s="72">
        <v>2250</v>
      </c>
      <c r="K2697" s="72">
        <v>5262</v>
      </c>
      <c r="L2697" s="72">
        <v>24738</v>
      </c>
      <c r="M2697" s="73" t="s">
        <v>51</v>
      </c>
    </row>
    <row r="2698" spans="1:13" x14ac:dyDescent="0.2">
      <c r="A2698" s="78" t="s">
        <v>166</v>
      </c>
      <c r="B2698" s="80" t="s">
        <v>32</v>
      </c>
      <c r="C2698" s="66" t="s">
        <v>10404</v>
      </c>
      <c r="D2698" s="77">
        <v>7900</v>
      </c>
      <c r="E2698" s="76">
        <v>2025</v>
      </c>
      <c r="F2698" s="72">
        <f t="shared" si="70"/>
        <v>9925</v>
      </c>
      <c r="G2698" s="77">
        <v>0</v>
      </c>
      <c r="H2698" s="77">
        <v>790</v>
      </c>
      <c r="I2698" s="77">
        <v>0</v>
      </c>
      <c r="J2698" s="72">
        <v>0</v>
      </c>
      <c r="K2698" s="72">
        <v>790</v>
      </c>
      <c r="L2698" s="72">
        <v>7110</v>
      </c>
      <c r="M2698" s="73" t="s">
        <v>36</v>
      </c>
    </row>
    <row r="2699" spans="1:13" x14ac:dyDescent="0.2">
      <c r="A2699" s="78" t="s">
        <v>166</v>
      </c>
      <c r="B2699" s="80" t="s">
        <v>32</v>
      </c>
      <c r="C2699" s="66" t="s">
        <v>10404</v>
      </c>
      <c r="D2699" s="75">
        <v>21500</v>
      </c>
      <c r="E2699" s="76">
        <v>1957.5</v>
      </c>
      <c r="F2699" s="72">
        <f t="shared" si="70"/>
        <v>23457.5</v>
      </c>
      <c r="G2699" s="77">
        <v>0</v>
      </c>
      <c r="H2699" s="77">
        <v>2150</v>
      </c>
      <c r="I2699" s="77">
        <v>0</v>
      </c>
      <c r="J2699" s="72">
        <v>0</v>
      </c>
      <c r="K2699" s="72">
        <v>2150</v>
      </c>
      <c r="L2699" s="72">
        <v>19350</v>
      </c>
      <c r="M2699" s="73" t="s">
        <v>51</v>
      </c>
    </row>
    <row r="2700" spans="1:13" x14ac:dyDescent="0.2">
      <c r="A2700" s="78" t="s">
        <v>166</v>
      </c>
      <c r="B2700" s="80" t="s">
        <v>32</v>
      </c>
      <c r="C2700" s="66" t="s">
        <v>10404</v>
      </c>
      <c r="D2700" s="77">
        <v>5300</v>
      </c>
      <c r="E2700" s="76">
        <v>1957.5</v>
      </c>
      <c r="F2700" s="72">
        <f t="shared" si="70"/>
        <v>7257.5</v>
      </c>
      <c r="G2700" s="77">
        <v>0</v>
      </c>
      <c r="H2700" s="77">
        <v>530</v>
      </c>
      <c r="I2700" s="77">
        <v>0</v>
      </c>
      <c r="J2700" s="72">
        <v>0</v>
      </c>
      <c r="K2700" s="72">
        <v>530</v>
      </c>
      <c r="L2700" s="72">
        <v>4770</v>
      </c>
      <c r="M2700" s="73" t="s">
        <v>36</v>
      </c>
    </row>
    <row r="2701" spans="1:13" x14ac:dyDescent="0.2">
      <c r="A2701" s="78" t="s">
        <v>166</v>
      </c>
      <c r="B2701" s="80" t="s">
        <v>32</v>
      </c>
      <c r="C2701" s="66" t="s">
        <v>10404</v>
      </c>
      <c r="D2701" s="75">
        <v>21500</v>
      </c>
      <c r="E2701" s="76">
        <v>1740</v>
      </c>
      <c r="F2701" s="72">
        <f t="shared" si="70"/>
        <v>23240</v>
      </c>
      <c r="G2701" s="77">
        <v>0</v>
      </c>
      <c r="H2701" s="77">
        <v>2150</v>
      </c>
      <c r="I2701" s="77">
        <v>0</v>
      </c>
      <c r="J2701" s="72">
        <v>0</v>
      </c>
      <c r="K2701" s="72">
        <v>2150</v>
      </c>
      <c r="L2701" s="72">
        <v>19350</v>
      </c>
      <c r="M2701" s="73" t="s">
        <v>36</v>
      </c>
    </row>
    <row r="2702" spans="1:13" x14ac:dyDescent="0.2">
      <c r="A2702" s="78" t="s">
        <v>166</v>
      </c>
      <c r="B2702" s="80" t="s">
        <v>32</v>
      </c>
      <c r="C2702" s="66" t="s">
        <v>10404</v>
      </c>
      <c r="D2702" s="75">
        <v>21500</v>
      </c>
      <c r="E2702" s="76">
        <v>1740</v>
      </c>
      <c r="F2702" s="72">
        <f t="shared" si="70"/>
        <v>23240</v>
      </c>
      <c r="G2702" s="77">
        <v>0</v>
      </c>
      <c r="H2702" s="77">
        <v>2150</v>
      </c>
      <c r="I2702" s="77">
        <v>0</v>
      </c>
      <c r="J2702" s="72">
        <v>0</v>
      </c>
      <c r="K2702" s="72">
        <v>2150</v>
      </c>
      <c r="L2702" s="72">
        <v>19350</v>
      </c>
      <c r="M2702" s="73" t="s">
        <v>36</v>
      </c>
    </row>
    <row r="2703" spans="1:13" x14ac:dyDescent="0.2">
      <c r="A2703" s="78" t="s">
        <v>166</v>
      </c>
      <c r="B2703" s="80" t="s">
        <v>32</v>
      </c>
      <c r="C2703" s="66" t="s">
        <v>10404</v>
      </c>
      <c r="D2703" s="77">
        <v>14000</v>
      </c>
      <c r="E2703" s="76">
        <v>1522.5</v>
      </c>
      <c r="F2703" s="72">
        <f t="shared" si="70"/>
        <v>15522.5</v>
      </c>
      <c r="G2703" s="77">
        <v>0</v>
      </c>
      <c r="H2703" s="77">
        <v>1400</v>
      </c>
      <c r="I2703" s="77">
        <v>0</v>
      </c>
      <c r="J2703" s="72">
        <v>6290.18</v>
      </c>
      <c r="K2703" s="72">
        <v>7690.18</v>
      </c>
      <c r="L2703" s="72">
        <v>6309.82</v>
      </c>
      <c r="M2703" s="73" t="s">
        <v>51</v>
      </c>
    </row>
    <row r="2704" spans="1:13" x14ac:dyDescent="0.2">
      <c r="A2704" s="78" t="s">
        <v>166</v>
      </c>
      <c r="B2704" s="99" t="s">
        <v>32</v>
      </c>
      <c r="C2704" s="66" t="s">
        <v>10404</v>
      </c>
      <c r="D2704" s="77">
        <v>25000</v>
      </c>
      <c r="E2704" s="76">
        <v>1522.5</v>
      </c>
      <c r="F2704" s="72">
        <f t="shared" si="70"/>
        <v>26522.5</v>
      </c>
      <c r="G2704" s="77">
        <v>0</v>
      </c>
      <c r="H2704" s="77">
        <v>2500</v>
      </c>
      <c r="I2704" s="77">
        <v>0</v>
      </c>
      <c r="J2704" s="72">
        <v>4011.59</v>
      </c>
      <c r="K2704" s="72">
        <v>6511.59</v>
      </c>
      <c r="L2704" s="72">
        <v>18488.41</v>
      </c>
      <c r="M2704" s="73" t="s">
        <v>36</v>
      </c>
    </row>
    <row r="2705" spans="1:13" x14ac:dyDescent="0.2">
      <c r="A2705" s="78" t="s">
        <v>166</v>
      </c>
      <c r="B2705" s="80" t="s">
        <v>32</v>
      </c>
      <c r="C2705" s="66" t="s">
        <v>10404</v>
      </c>
      <c r="D2705" s="77">
        <v>25000</v>
      </c>
      <c r="E2705" s="76">
        <v>1522.5</v>
      </c>
      <c r="F2705" s="72">
        <f t="shared" si="70"/>
        <v>26522.5</v>
      </c>
      <c r="G2705" s="77">
        <v>0</v>
      </c>
      <c r="H2705" s="77">
        <v>2500</v>
      </c>
      <c r="I2705" s="77">
        <v>0</v>
      </c>
      <c r="J2705" s="72">
        <v>0</v>
      </c>
      <c r="K2705" s="72">
        <v>2500</v>
      </c>
      <c r="L2705" s="72">
        <v>22500</v>
      </c>
      <c r="M2705" s="73" t="s">
        <v>51</v>
      </c>
    </row>
    <row r="2706" spans="1:13" x14ac:dyDescent="0.2">
      <c r="A2706" s="78" t="s">
        <v>166</v>
      </c>
      <c r="B2706" s="80" t="s">
        <v>32</v>
      </c>
      <c r="C2706" s="66" t="s">
        <v>10404</v>
      </c>
      <c r="D2706" s="77">
        <v>24500</v>
      </c>
      <c r="E2706" s="76">
        <v>1522.5</v>
      </c>
      <c r="F2706" s="72">
        <f t="shared" si="70"/>
        <v>26022.5</v>
      </c>
      <c r="G2706" s="77">
        <v>0</v>
      </c>
      <c r="H2706" s="77">
        <v>2450</v>
      </c>
      <c r="I2706" s="77">
        <v>0</v>
      </c>
      <c r="J2706" s="72">
        <v>3387.37</v>
      </c>
      <c r="K2706" s="72">
        <v>5837.37</v>
      </c>
      <c r="L2706" s="72">
        <v>18662.63</v>
      </c>
      <c r="M2706" s="73" t="s">
        <v>36</v>
      </c>
    </row>
    <row r="2707" spans="1:13" x14ac:dyDescent="0.2">
      <c r="A2707" s="78" t="s">
        <v>166</v>
      </c>
      <c r="B2707" s="80" t="s">
        <v>32</v>
      </c>
      <c r="C2707" s="66" t="s">
        <v>10404</v>
      </c>
      <c r="D2707" s="77">
        <v>30000</v>
      </c>
      <c r="E2707" s="76">
        <v>1522.5</v>
      </c>
      <c r="F2707" s="72">
        <f t="shared" si="70"/>
        <v>31522.5</v>
      </c>
      <c r="G2707" s="77">
        <v>0</v>
      </c>
      <c r="H2707" s="77">
        <v>2100</v>
      </c>
      <c r="I2707" s="77">
        <v>912</v>
      </c>
      <c r="J2707" s="72">
        <v>9793.98</v>
      </c>
      <c r="K2707" s="72">
        <v>12805.98</v>
      </c>
      <c r="L2707" s="72">
        <v>17194.02</v>
      </c>
      <c r="M2707" s="73" t="s">
        <v>51</v>
      </c>
    </row>
    <row r="2708" spans="1:13" x14ac:dyDescent="0.2">
      <c r="A2708" s="78" t="s">
        <v>166</v>
      </c>
      <c r="B2708" s="80" t="s">
        <v>32</v>
      </c>
      <c r="C2708" s="66" t="s">
        <v>10404</v>
      </c>
      <c r="D2708" s="77">
        <v>30000</v>
      </c>
      <c r="E2708" s="76">
        <v>1522.5</v>
      </c>
      <c r="F2708" s="72">
        <f t="shared" si="70"/>
        <v>31522.5</v>
      </c>
      <c r="G2708" s="77">
        <v>0</v>
      </c>
      <c r="H2708" s="77">
        <v>2100</v>
      </c>
      <c r="I2708" s="77">
        <v>912</v>
      </c>
      <c r="J2708" s="72">
        <v>3010</v>
      </c>
      <c r="K2708" s="72">
        <v>6022</v>
      </c>
      <c r="L2708" s="72">
        <v>23978</v>
      </c>
      <c r="M2708" s="73" t="s">
        <v>51</v>
      </c>
    </row>
    <row r="2709" spans="1:13" x14ac:dyDescent="0.2">
      <c r="A2709" s="78" t="s">
        <v>166</v>
      </c>
      <c r="B2709" s="80" t="s">
        <v>32</v>
      </c>
      <c r="C2709" s="66" t="s">
        <v>10404</v>
      </c>
      <c r="D2709" s="77">
        <v>30000</v>
      </c>
      <c r="E2709" s="76">
        <v>1522.5</v>
      </c>
      <c r="F2709" s="72">
        <f t="shared" si="70"/>
        <v>31522.5</v>
      </c>
      <c r="G2709" s="77">
        <v>0</v>
      </c>
      <c r="H2709" s="77">
        <v>2100</v>
      </c>
      <c r="I2709" s="77">
        <v>912</v>
      </c>
      <c r="J2709" s="72">
        <v>2385</v>
      </c>
      <c r="K2709" s="72">
        <v>5397</v>
      </c>
      <c r="L2709" s="72">
        <v>24603</v>
      </c>
      <c r="M2709" s="73" t="s">
        <v>36</v>
      </c>
    </row>
    <row r="2710" spans="1:13" x14ac:dyDescent="0.2">
      <c r="A2710" s="78" t="s">
        <v>166</v>
      </c>
      <c r="B2710" s="80" t="s">
        <v>32</v>
      </c>
      <c r="C2710" s="66" t="s">
        <v>10404</v>
      </c>
      <c r="D2710" s="77">
        <v>30000</v>
      </c>
      <c r="E2710" s="76">
        <v>1522.5</v>
      </c>
      <c r="F2710" s="72">
        <f t="shared" si="70"/>
        <v>31522.5</v>
      </c>
      <c r="G2710" s="77">
        <v>0</v>
      </c>
      <c r="H2710" s="77">
        <v>2100</v>
      </c>
      <c r="I2710" s="77">
        <v>912</v>
      </c>
      <c r="J2710" s="72">
        <v>2250</v>
      </c>
      <c r="K2710" s="72">
        <v>5262</v>
      </c>
      <c r="L2710" s="72">
        <v>24738</v>
      </c>
      <c r="M2710" s="73" t="s">
        <v>36</v>
      </c>
    </row>
    <row r="2711" spans="1:13" x14ac:dyDescent="0.2">
      <c r="A2711" s="78" t="s">
        <v>166</v>
      </c>
      <c r="B2711" s="80" t="s">
        <v>32</v>
      </c>
      <c r="C2711" s="66" t="s">
        <v>10404</v>
      </c>
      <c r="D2711" s="77">
        <v>35000</v>
      </c>
      <c r="E2711" s="76">
        <v>1522.5</v>
      </c>
      <c r="F2711" s="72">
        <f t="shared" si="70"/>
        <v>36522.5</v>
      </c>
      <c r="G2711" s="77">
        <v>0</v>
      </c>
      <c r="H2711" s="77">
        <v>2450</v>
      </c>
      <c r="I2711" s="77">
        <v>1064</v>
      </c>
      <c r="J2711" s="72">
        <v>2625</v>
      </c>
      <c r="K2711" s="72">
        <v>6139</v>
      </c>
      <c r="L2711" s="72">
        <v>28861</v>
      </c>
      <c r="M2711" s="73" t="s">
        <v>36</v>
      </c>
    </row>
    <row r="2712" spans="1:13" x14ac:dyDescent="0.2">
      <c r="A2712" s="78" t="s">
        <v>166</v>
      </c>
      <c r="B2712" s="80" t="s">
        <v>32</v>
      </c>
      <c r="C2712" s="66" t="s">
        <v>10404</v>
      </c>
      <c r="D2712" s="77">
        <v>30000</v>
      </c>
      <c r="E2712" s="76">
        <v>1522.5</v>
      </c>
      <c r="F2712" s="72">
        <f t="shared" si="70"/>
        <v>31522.5</v>
      </c>
      <c r="G2712" s="77">
        <v>0</v>
      </c>
      <c r="H2712" s="77">
        <v>2100</v>
      </c>
      <c r="I2712" s="77">
        <v>912</v>
      </c>
      <c r="J2712" s="72">
        <v>12847.79</v>
      </c>
      <c r="K2712" s="72">
        <v>15859.79</v>
      </c>
      <c r="L2712" s="72">
        <v>14140.21</v>
      </c>
      <c r="M2712" s="73" t="s">
        <v>36</v>
      </c>
    </row>
    <row r="2713" spans="1:13" x14ac:dyDescent="0.2">
      <c r="A2713" s="78" t="s">
        <v>166</v>
      </c>
      <c r="B2713" s="80" t="s">
        <v>32</v>
      </c>
      <c r="C2713" s="66" t="s">
        <v>10404</v>
      </c>
      <c r="D2713" s="77">
        <v>35000</v>
      </c>
      <c r="E2713" s="76">
        <v>1522.5</v>
      </c>
      <c r="F2713" s="72">
        <f t="shared" si="70"/>
        <v>36522.5</v>
      </c>
      <c r="G2713" s="77">
        <v>0</v>
      </c>
      <c r="H2713" s="77">
        <v>2450</v>
      </c>
      <c r="I2713" s="77">
        <v>1064</v>
      </c>
      <c r="J2713" s="72">
        <v>12326.300000000001</v>
      </c>
      <c r="K2713" s="72">
        <v>15840.300000000001</v>
      </c>
      <c r="L2713" s="72">
        <v>19159.699999999997</v>
      </c>
      <c r="M2713" s="73" t="s">
        <v>36</v>
      </c>
    </row>
    <row r="2714" spans="1:13" x14ac:dyDescent="0.2">
      <c r="A2714" s="78" t="s">
        <v>166</v>
      </c>
      <c r="B2714" s="80" t="s">
        <v>32</v>
      </c>
      <c r="C2714" s="66" t="s">
        <v>10404</v>
      </c>
      <c r="D2714" s="77">
        <v>30000</v>
      </c>
      <c r="E2714" s="76">
        <v>1522.5</v>
      </c>
      <c r="F2714" s="72">
        <f t="shared" si="70"/>
        <v>31522.5</v>
      </c>
      <c r="G2714" s="77">
        <v>0</v>
      </c>
      <c r="H2714" s="77">
        <v>2100</v>
      </c>
      <c r="I2714" s="77">
        <v>912</v>
      </c>
      <c r="J2714" s="72">
        <v>3898.02</v>
      </c>
      <c r="K2714" s="72">
        <v>6910.02</v>
      </c>
      <c r="L2714" s="72">
        <v>23089.98</v>
      </c>
      <c r="M2714" s="73" t="s">
        <v>51</v>
      </c>
    </row>
    <row r="2715" spans="1:13" x14ac:dyDescent="0.2">
      <c r="A2715" s="67" t="s">
        <v>10410</v>
      </c>
      <c r="B2715" s="83">
        <v>36</v>
      </c>
      <c r="C2715" s="66"/>
      <c r="D2715" s="84">
        <f t="shared" ref="D2715:L2715" si="71">SUM(D2679:D2714)</f>
        <v>994500</v>
      </c>
      <c r="E2715" s="81">
        <f t="shared" si="71"/>
        <v>57407.5</v>
      </c>
      <c r="F2715" s="85">
        <f t="shared" si="71"/>
        <v>1051907.5</v>
      </c>
      <c r="G2715" s="84">
        <f t="shared" si="71"/>
        <v>18424.66</v>
      </c>
      <c r="H2715" s="84">
        <f t="shared" si="71"/>
        <v>86961</v>
      </c>
      <c r="I2715" s="84">
        <f t="shared" si="71"/>
        <v>12655.52</v>
      </c>
      <c r="J2715" s="85">
        <f t="shared" si="71"/>
        <v>85094.760000000009</v>
      </c>
      <c r="K2715" s="85">
        <f t="shared" si="71"/>
        <v>203135.94</v>
      </c>
      <c r="L2715" s="85">
        <f t="shared" si="71"/>
        <v>791364.05999999982</v>
      </c>
      <c r="M2715" s="73"/>
    </row>
    <row r="2716" spans="1:13" x14ac:dyDescent="0.2">
      <c r="A2716" s="78"/>
      <c r="B2716" s="80"/>
      <c r="C2716" s="66"/>
      <c r="D2716" s="77"/>
      <c r="E2716" s="76"/>
      <c r="F2716" s="72"/>
      <c r="G2716" s="77"/>
      <c r="H2716" s="77"/>
      <c r="I2716" s="77"/>
      <c r="J2716" s="72"/>
      <c r="K2716" s="72"/>
      <c r="L2716" s="72"/>
      <c r="M2716" s="73"/>
    </row>
    <row r="2717" spans="1:13" x14ac:dyDescent="0.2">
      <c r="A2717" s="78"/>
      <c r="B2717" s="80"/>
      <c r="C2717" s="66"/>
      <c r="D2717" s="77"/>
      <c r="E2717" s="76"/>
      <c r="F2717" s="72"/>
      <c r="G2717" s="77"/>
      <c r="H2717" s="77"/>
      <c r="I2717" s="77"/>
      <c r="J2717" s="72"/>
      <c r="K2717" s="72"/>
      <c r="L2717" s="72"/>
      <c r="M2717" s="73"/>
    </row>
    <row r="2718" spans="1:13" x14ac:dyDescent="0.2">
      <c r="A2718" s="78"/>
      <c r="B2718" s="80"/>
      <c r="C2718" s="66"/>
      <c r="D2718" s="77"/>
      <c r="E2718" s="76"/>
      <c r="F2718" s="72"/>
      <c r="G2718" s="77"/>
      <c r="H2718" s="77"/>
      <c r="I2718" s="77"/>
      <c r="J2718" s="72"/>
      <c r="K2718" s="72"/>
      <c r="L2718" s="72"/>
      <c r="M2718" s="73"/>
    </row>
    <row r="2719" spans="1:13" x14ac:dyDescent="0.2">
      <c r="A2719" s="78"/>
      <c r="B2719" s="80"/>
      <c r="C2719" s="66"/>
      <c r="D2719" s="77"/>
      <c r="E2719" s="76"/>
      <c r="F2719" s="72"/>
      <c r="G2719" s="77"/>
      <c r="H2719" s="77"/>
      <c r="I2719" s="77"/>
      <c r="J2719" s="72"/>
      <c r="K2719" s="72"/>
      <c r="L2719" s="72"/>
      <c r="M2719" s="73"/>
    </row>
    <row r="2720" spans="1:13" x14ac:dyDescent="0.2">
      <c r="A2720" s="78"/>
      <c r="B2720" s="80"/>
      <c r="C2720" s="66"/>
      <c r="D2720" s="77"/>
      <c r="E2720" s="76"/>
      <c r="F2720" s="72"/>
      <c r="G2720" s="77"/>
      <c r="H2720" s="77"/>
      <c r="I2720" s="77"/>
      <c r="J2720" s="72"/>
      <c r="K2720" s="72"/>
      <c r="L2720" s="72"/>
      <c r="M2720" s="73"/>
    </row>
    <row r="2721" spans="1:13" x14ac:dyDescent="0.2">
      <c r="A2721" s="78" t="s">
        <v>41</v>
      </c>
      <c r="B2721" s="91" t="s">
        <v>10257</v>
      </c>
      <c r="C2721" s="66" t="s">
        <v>10404</v>
      </c>
      <c r="D2721" s="77">
        <v>90000</v>
      </c>
      <c r="E2721" s="77">
        <v>0</v>
      </c>
      <c r="F2721" s="72">
        <f t="shared" si="70"/>
        <v>90000</v>
      </c>
      <c r="G2721" s="72">
        <v>8832.94</v>
      </c>
      <c r="H2721" s="72">
        <v>9000</v>
      </c>
      <c r="I2721" s="72">
        <v>0</v>
      </c>
      <c r="J2721" s="72">
        <v>0</v>
      </c>
      <c r="K2721" s="72">
        <v>17832.940000000002</v>
      </c>
      <c r="L2721" s="72">
        <v>72167.06</v>
      </c>
      <c r="M2721" s="73" t="s">
        <v>36</v>
      </c>
    </row>
    <row r="2722" spans="1:13" x14ac:dyDescent="0.2">
      <c r="A2722" s="78" t="s">
        <v>41</v>
      </c>
      <c r="B2722" s="79" t="s">
        <v>80</v>
      </c>
      <c r="C2722" s="66" t="s">
        <v>10404</v>
      </c>
      <c r="D2722" s="77">
        <v>70000</v>
      </c>
      <c r="E2722" s="76">
        <v>0</v>
      </c>
      <c r="F2722" s="72">
        <f t="shared" si="70"/>
        <v>70000</v>
      </c>
      <c r="G2722" s="77">
        <v>4795.8599999999997</v>
      </c>
      <c r="H2722" s="77">
        <v>7000</v>
      </c>
      <c r="I2722" s="77">
        <v>0</v>
      </c>
      <c r="J2722" s="72">
        <v>0</v>
      </c>
      <c r="K2722" s="72">
        <v>11795.86</v>
      </c>
      <c r="L2722" s="72">
        <v>58204.14</v>
      </c>
      <c r="M2722" s="73" t="s">
        <v>36</v>
      </c>
    </row>
    <row r="2723" spans="1:13" x14ac:dyDescent="0.2">
      <c r="A2723" s="78" t="s">
        <v>41</v>
      </c>
      <c r="B2723" s="78" t="s">
        <v>165</v>
      </c>
      <c r="C2723" s="66" t="s">
        <v>10404</v>
      </c>
      <c r="D2723" s="77">
        <v>70000</v>
      </c>
      <c r="E2723" s="76">
        <v>2100</v>
      </c>
      <c r="F2723" s="72">
        <f t="shared" si="70"/>
        <v>72100</v>
      </c>
      <c r="G2723" s="77">
        <v>4795.8599999999997</v>
      </c>
      <c r="H2723" s="77">
        <v>7000</v>
      </c>
      <c r="I2723" s="77">
        <v>0</v>
      </c>
      <c r="J2723" s="72">
        <v>0</v>
      </c>
      <c r="K2723" s="72">
        <v>11795.86</v>
      </c>
      <c r="L2723" s="72">
        <v>58204.14</v>
      </c>
      <c r="M2723" s="73" t="s">
        <v>36</v>
      </c>
    </row>
    <row r="2724" spans="1:13" x14ac:dyDescent="0.2">
      <c r="A2724" s="78" t="s">
        <v>41</v>
      </c>
      <c r="B2724" s="78" t="s">
        <v>1244</v>
      </c>
      <c r="C2724" s="66" t="s">
        <v>10404</v>
      </c>
      <c r="D2724" s="75">
        <v>25000</v>
      </c>
      <c r="E2724" s="76">
        <v>1957.5</v>
      </c>
      <c r="F2724" s="72">
        <f t="shared" si="70"/>
        <v>26957.5</v>
      </c>
      <c r="G2724" s="77">
        <v>0</v>
      </c>
      <c r="H2724" s="77">
        <v>2500</v>
      </c>
      <c r="I2724" s="77">
        <v>0</v>
      </c>
      <c r="J2724" s="72">
        <v>0</v>
      </c>
      <c r="K2724" s="72">
        <v>2500</v>
      </c>
      <c r="L2724" s="72">
        <v>22500</v>
      </c>
      <c r="M2724" s="73" t="s">
        <v>51</v>
      </c>
    </row>
    <row r="2725" spans="1:13" x14ac:dyDescent="0.2">
      <c r="A2725" s="78" t="s">
        <v>41</v>
      </c>
      <c r="B2725" s="78" t="s">
        <v>699</v>
      </c>
      <c r="C2725" s="66" t="s">
        <v>10404</v>
      </c>
      <c r="D2725" s="77">
        <v>15000</v>
      </c>
      <c r="E2725" s="76">
        <v>2100</v>
      </c>
      <c r="F2725" s="72">
        <f t="shared" si="70"/>
        <v>17100</v>
      </c>
      <c r="G2725" s="77">
        <v>0</v>
      </c>
      <c r="H2725" s="77">
        <v>1500</v>
      </c>
      <c r="I2725" s="77">
        <v>0</v>
      </c>
      <c r="J2725" s="72">
        <v>0</v>
      </c>
      <c r="K2725" s="72">
        <v>1500</v>
      </c>
      <c r="L2725" s="72">
        <v>13500</v>
      </c>
      <c r="M2725" s="73" t="s">
        <v>36</v>
      </c>
    </row>
    <row r="2726" spans="1:13" x14ac:dyDescent="0.2">
      <c r="A2726" s="78" t="s">
        <v>41</v>
      </c>
      <c r="B2726" s="78" t="s">
        <v>2569</v>
      </c>
      <c r="C2726" s="66" t="s">
        <v>10404</v>
      </c>
      <c r="D2726" s="75">
        <v>25000</v>
      </c>
      <c r="E2726" s="76">
        <v>1957.5</v>
      </c>
      <c r="F2726" s="72">
        <f t="shared" si="70"/>
        <v>26957.5</v>
      </c>
      <c r="G2726" s="77">
        <v>0</v>
      </c>
      <c r="H2726" s="77">
        <v>2500</v>
      </c>
      <c r="I2726" s="77">
        <v>0</v>
      </c>
      <c r="J2726" s="72">
        <v>0</v>
      </c>
      <c r="K2726" s="72">
        <v>2500</v>
      </c>
      <c r="L2726" s="72">
        <v>22500</v>
      </c>
      <c r="M2726" s="73" t="s">
        <v>36</v>
      </c>
    </row>
    <row r="2727" spans="1:13" x14ac:dyDescent="0.2">
      <c r="A2727" s="78" t="s">
        <v>41</v>
      </c>
      <c r="B2727" s="78" t="s">
        <v>1955</v>
      </c>
      <c r="C2727" s="66" t="s">
        <v>10404</v>
      </c>
      <c r="D2727" s="77">
        <v>35000</v>
      </c>
      <c r="E2727" s="76">
        <v>1522.5</v>
      </c>
      <c r="F2727" s="72">
        <f t="shared" si="70"/>
        <v>36522.5</v>
      </c>
      <c r="G2727" s="77">
        <v>0</v>
      </c>
      <c r="H2727" s="77">
        <v>2450</v>
      </c>
      <c r="I2727" s="77">
        <v>1064</v>
      </c>
      <c r="J2727" s="72">
        <v>12713.49</v>
      </c>
      <c r="K2727" s="72">
        <v>16227.49</v>
      </c>
      <c r="L2727" s="72">
        <v>18772.510000000002</v>
      </c>
      <c r="M2727" s="73" t="s">
        <v>51</v>
      </c>
    </row>
    <row r="2728" spans="1:13" x14ac:dyDescent="0.2">
      <c r="A2728" s="78" t="s">
        <v>41</v>
      </c>
      <c r="B2728" s="80" t="s">
        <v>825</v>
      </c>
      <c r="C2728" s="66" t="s">
        <v>10404</v>
      </c>
      <c r="D2728" s="77">
        <v>15000</v>
      </c>
      <c r="E2728" s="76">
        <v>1522.5</v>
      </c>
      <c r="F2728" s="72">
        <f t="shared" si="70"/>
        <v>16522.5</v>
      </c>
      <c r="G2728" s="77">
        <v>0</v>
      </c>
      <c r="H2728" s="77">
        <v>1050</v>
      </c>
      <c r="I2728" s="77">
        <v>456</v>
      </c>
      <c r="J2728" s="72">
        <v>1125</v>
      </c>
      <c r="K2728" s="72">
        <v>2631</v>
      </c>
      <c r="L2728" s="72">
        <v>12369</v>
      </c>
      <c r="M2728" s="73" t="s">
        <v>36</v>
      </c>
    </row>
    <row r="2729" spans="1:13" x14ac:dyDescent="0.2">
      <c r="A2729" s="78" t="s">
        <v>41</v>
      </c>
      <c r="B2729" s="80" t="s">
        <v>720</v>
      </c>
      <c r="C2729" s="66" t="s">
        <v>10404</v>
      </c>
      <c r="D2729" s="77">
        <v>15000</v>
      </c>
      <c r="E2729" s="76">
        <v>2025</v>
      </c>
      <c r="F2729" s="72">
        <f t="shared" si="70"/>
        <v>17025</v>
      </c>
      <c r="G2729" s="77">
        <v>0</v>
      </c>
      <c r="H2729" s="77">
        <v>1500</v>
      </c>
      <c r="I2729" s="77">
        <v>0</v>
      </c>
      <c r="J2729" s="72">
        <v>0</v>
      </c>
      <c r="K2729" s="72">
        <v>1500</v>
      </c>
      <c r="L2729" s="72">
        <v>13500</v>
      </c>
      <c r="M2729" s="73" t="s">
        <v>51</v>
      </c>
    </row>
    <row r="2730" spans="1:13" x14ac:dyDescent="0.2">
      <c r="A2730" s="74" t="s">
        <v>41</v>
      </c>
      <c r="B2730" s="80" t="s">
        <v>1221</v>
      </c>
      <c r="C2730" s="66" t="s">
        <v>10404</v>
      </c>
      <c r="D2730" s="75">
        <v>21500</v>
      </c>
      <c r="E2730" s="76">
        <v>1540</v>
      </c>
      <c r="F2730" s="72">
        <f t="shared" si="70"/>
        <v>23040</v>
      </c>
      <c r="G2730" s="77">
        <v>0</v>
      </c>
      <c r="H2730" s="77">
        <v>2150</v>
      </c>
      <c r="I2730" s="77">
        <v>0</v>
      </c>
      <c r="J2730" s="72">
        <v>0</v>
      </c>
      <c r="K2730" s="72">
        <v>2150</v>
      </c>
      <c r="L2730" s="72">
        <v>19350</v>
      </c>
      <c r="M2730" s="73" t="s">
        <v>36</v>
      </c>
    </row>
    <row r="2731" spans="1:13" x14ac:dyDescent="0.2">
      <c r="A2731" s="78" t="s">
        <v>41</v>
      </c>
      <c r="B2731" s="78" t="s">
        <v>2312</v>
      </c>
      <c r="C2731" s="66" t="s">
        <v>10404</v>
      </c>
      <c r="D2731" s="75">
        <v>21500</v>
      </c>
      <c r="E2731" s="76">
        <v>1957.5</v>
      </c>
      <c r="F2731" s="72">
        <f t="shared" si="70"/>
        <v>23457.5</v>
      </c>
      <c r="G2731" s="77">
        <v>0</v>
      </c>
      <c r="H2731" s="77">
        <v>2150</v>
      </c>
      <c r="I2731" s="77">
        <v>0</v>
      </c>
      <c r="J2731" s="72">
        <v>0</v>
      </c>
      <c r="K2731" s="72">
        <v>2150</v>
      </c>
      <c r="L2731" s="72">
        <v>19350</v>
      </c>
      <c r="M2731" s="73" t="s">
        <v>36</v>
      </c>
    </row>
    <row r="2732" spans="1:13" x14ac:dyDescent="0.2">
      <c r="A2732" s="78" t="s">
        <v>41</v>
      </c>
      <c r="B2732" s="78" t="s">
        <v>704</v>
      </c>
      <c r="C2732" s="66" t="s">
        <v>10404</v>
      </c>
      <c r="D2732" s="77">
        <v>12500</v>
      </c>
      <c r="E2732" s="76">
        <v>1522.5</v>
      </c>
      <c r="F2732" s="72">
        <f t="shared" si="70"/>
        <v>14022.5</v>
      </c>
      <c r="G2732" s="77">
        <v>0</v>
      </c>
      <c r="H2732" s="77">
        <v>875</v>
      </c>
      <c r="I2732" s="77">
        <v>380</v>
      </c>
      <c r="J2732" s="72">
        <v>4434.8899999999994</v>
      </c>
      <c r="K2732" s="72">
        <v>5689.8899999999994</v>
      </c>
      <c r="L2732" s="72">
        <v>6810.1100000000006</v>
      </c>
      <c r="M2732" s="73" t="s">
        <v>36</v>
      </c>
    </row>
    <row r="2733" spans="1:13" x14ac:dyDescent="0.2">
      <c r="A2733" s="78" t="s">
        <v>41</v>
      </c>
      <c r="B2733" s="78" t="s">
        <v>40</v>
      </c>
      <c r="C2733" s="66" t="s">
        <v>10404</v>
      </c>
      <c r="D2733" s="77">
        <v>20000</v>
      </c>
      <c r="E2733" s="76">
        <v>0</v>
      </c>
      <c r="F2733" s="72">
        <f t="shared" si="70"/>
        <v>20000</v>
      </c>
      <c r="G2733" s="77">
        <v>0</v>
      </c>
      <c r="H2733" s="77">
        <v>2000</v>
      </c>
      <c r="I2733" s="77">
        <v>0</v>
      </c>
      <c r="J2733" s="72">
        <v>0</v>
      </c>
      <c r="K2733" s="72">
        <v>2000</v>
      </c>
      <c r="L2733" s="72">
        <v>18000</v>
      </c>
      <c r="M2733" s="73" t="s">
        <v>36</v>
      </c>
    </row>
    <row r="2734" spans="1:13" x14ac:dyDescent="0.2">
      <c r="A2734" s="78" t="s">
        <v>41</v>
      </c>
      <c r="B2734" s="79" t="s">
        <v>1708</v>
      </c>
      <c r="C2734" s="66" t="s">
        <v>10404</v>
      </c>
      <c r="D2734" s="77">
        <v>10000</v>
      </c>
      <c r="E2734" s="76">
        <v>1957.5</v>
      </c>
      <c r="F2734" s="72">
        <f t="shared" si="70"/>
        <v>11957.5</v>
      </c>
      <c r="G2734" s="77">
        <v>0</v>
      </c>
      <c r="H2734" s="77">
        <v>1000</v>
      </c>
      <c r="I2734" s="77">
        <v>0</v>
      </c>
      <c r="J2734" s="72">
        <v>0</v>
      </c>
      <c r="K2734" s="72">
        <v>1000</v>
      </c>
      <c r="L2734" s="72">
        <v>9000</v>
      </c>
      <c r="M2734" s="73" t="s">
        <v>36</v>
      </c>
    </row>
    <row r="2735" spans="1:13" x14ac:dyDescent="0.2">
      <c r="A2735" s="78" t="s">
        <v>41</v>
      </c>
      <c r="B2735" s="80" t="s">
        <v>1433</v>
      </c>
      <c r="C2735" s="66" t="s">
        <v>10404</v>
      </c>
      <c r="D2735" s="75">
        <v>25000</v>
      </c>
      <c r="E2735" s="76">
        <v>1540</v>
      </c>
      <c r="F2735" s="72">
        <f t="shared" si="70"/>
        <v>26540</v>
      </c>
      <c r="G2735" s="77">
        <v>0</v>
      </c>
      <c r="H2735" s="77">
        <v>2500</v>
      </c>
      <c r="I2735" s="77">
        <v>0</v>
      </c>
      <c r="J2735" s="72">
        <v>0</v>
      </c>
      <c r="K2735" s="72">
        <v>2500</v>
      </c>
      <c r="L2735" s="72">
        <v>22500</v>
      </c>
      <c r="M2735" s="73" t="s">
        <v>51</v>
      </c>
    </row>
    <row r="2736" spans="1:13" ht="22.5" x14ac:dyDescent="0.2">
      <c r="A2736" s="78" t="s">
        <v>41</v>
      </c>
      <c r="B2736" s="80" t="s">
        <v>10409</v>
      </c>
      <c r="C2736" s="66" t="s">
        <v>10404</v>
      </c>
      <c r="D2736" s="77">
        <v>20000</v>
      </c>
      <c r="E2736" s="76">
        <v>1522.5</v>
      </c>
      <c r="F2736" s="72">
        <f t="shared" si="70"/>
        <v>21522.5</v>
      </c>
      <c r="G2736" s="77">
        <v>0</v>
      </c>
      <c r="H2736" s="77">
        <v>2000</v>
      </c>
      <c r="I2736" s="77">
        <v>0</v>
      </c>
      <c r="J2736" s="72">
        <v>0</v>
      </c>
      <c r="K2736" s="72">
        <v>2000</v>
      </c>
      <c r="L2736" s="72">
        <v>18000</v>
      </c>
      <c r="M2736" s="73" t="s">
        <v>36</v>
      </c>
    </row>
    <row r="2737" spans="1:13" x14ac:dyDescent="0.2">
      <c r="A2737" s="78" t="s">
        <v>41</v>
      </c>
      <c r="B2737" s="78" t="s">
        <v>638</v>
      </c>
      <c r="C2737" s="66" t="s">
        <v>10404</v>
      </c>
      <c r="D2737" s="77">
        <v>10000</v>
      </c>
      <c r="E2737" s="76">
        <v>1430</v>
      </c>
      <c r="F2737" s="72">
        <f t="shared" si="70"/>
        <v>11430</v>
      </c>
      <c r="G2737" s="77">
        <v>0</v>
      </c>
      <c r="H2737" s="77">
        <v>1000</v>
      </c>
      <c r="I2737" s="77">
        <v>0</v>
      </c>
      <c r="J2737" s="72">
        <v>0</v>
      </c>
      <c r="K2737" s="72">
        <v>1000</v>
      </c>
      <c r="L2737" s="72">
        <v>9000</v>
      </c>
      <c r="M2737" s="73" t="s">
        <v>51</v>
      </c>
    </row>
    <row r="2738" spans="1:13" x14ac:dyDescent="0.2">
      <c r="A2738" s="78" t="s">
        <v>41</v>
      </c>
      <c r="B2738" s="79" t="s">
        <v>644</v>
      </c>
      <c r="C2738" s="66" t="s">
        <v>10404</v>
      </c>
      <c r="D2738" s="77">
        <v>15000</v>
      </c>
      <c r="E2738" s="76">
        <v>1957.5</v>
      </c>
      <c r="F2738" s="72">
        <f t="shared" si="70"/>
        <v>16957.5</v>
      </c>
      <c r="G2738" s="77">
        <v>0</v>
      </c>
      <c r="H2738" s="77">
        <v>1500</v>
      </c>
      <c r="I2738" s="77">
        <v>0</v>
      </c>
      <c r="J2738" s="72">
        <v>0</v>
      </c>
      <c r="K2738" s="72">
        <v>1500</v>
      </c>
      <c r="L2738" s="72">
        <v>13500</v>
      </c>
      <c r="M2738" s="73" t="s">
        <v>36</v>
      </c>
    </row>
    <row r="2739" spans="1:13" x14ac:dyDescent="0.2">
      <c r="A2739" s="78" t="s">
        <v>41</v>
      </c>
      <c r="B2739" s="80" t="s">
        <v>3369</v>
      </c>
      <c r="C2739" s="66" t="s">
        <v>10404</v>
      </c>
      <c r="D2739" s="77">
        <v>12500</v>
      </c>
      <c r="E2739" s="76">
        <v>1522.5</v>
      </c>
      <c r="F2739" s="72">
        <f t="shared" si="70"/>
        <v>14022.5</v>
      </c>
      <c r="G2739" s="77">
        <v>0</v>
      </c>
      <c r="H2739" s="77">
        <v>1250</v>
      </c>
      <c r="I2739" s="77">
        <v>0</v>
      </c>
      <c r="J2739" s="72">
        <v>0</v>
      </c>
      <c r="K2739" s="72">
        <v>1250</v>
      </c>
      <c r="L2739" s="72">
        <v>11250</v>
      </c>
      <c r="M2739" s="73" t="s">
        <v>36</v>
      </c>
    </row>
    <row r="2740" spans="1:13" x14ac:dyDescent="0.2">
      <c r="A2740" s="78" t="s">
        <v>41</v>
      </c>
      <c r="B2740" s="78" t="s">
        <v>2918</v>
      </c>
      <c r="C2740" s="66" t="s">
        <v>10404</v>
      </c>
      <c r="D2740" s="77">
        <v>9000</v>
      </c>
      <c r="E2740" s="76">
        <v>1740</v>
      </c>
      <c r="F2740" s="72">
        <f t="shared" si="70"/>
        <v>10740</v>
      </c>
      <c r="G2740" s="77">
        <v>0</v>
      </c>
      <c r="H2740" s="77">
        <v>900</v>
      </c>
      <c r="I2740" s="77">
        <v>0</v>
      </c>
      <c r="J2740" s="72">
        <v>0</v>
      </c>
      <c r="K2740" s="72">
        <v>900</v>
      </c>
      <c r="L2740" s="72">
        <v>8100</v>
      </c>
      <c r="M2740" s="73" t="s">
        <v>51</v>
      </c>
    </row>
    <row r="2741" spans="1:13" x14ac:dyDescent="0.2">
      <c r="A2741" s="78" t="s">
        <v>41</v>
      </c>
      <c r="B2741" s="78" t="s">
        <v>4304</v>
      </c>
      <c r="C2741" s="66" t="s">
        <v>10404</v>
      </c>
      <c r="D2741" s="77">
        <v>12500</v>
      </c>
      <c r="E2741" s="76">
        <v>1522.5</v>
      </c>
      <c r="F2741" s="72">
        <f t="shared" si="70"/>
        <v>14022.5</v>
      </c>
      <c r="G2741" s="77">
        <v>0</v>
      </c>
      <c r="H2741" s="77">
        <v>1250</v>
      </c>
      <c r="I2741" s="77">
        <v>0</v>
      </c>
      <c r="J2741" s="72">
        <v>0</v>
      </c>
      <c r="K2741" s="72">
        <v>1250</v>
      </c>
      <c r="L2741" s="72">
        <v>11250</v>
      </c>
      <c r="M2741" s="73" t="s">
        <v>36</v>
      </c>
    </row>
    <row r="2742" spans="1:13" x14ac:dyDescent="0.2">
      <c r="A2742" s="78" t="s">
        <v>41</v>
      </c>
      <c r="B2742" s="78" t="s">
        <v>1478</v>
      </c>
      <c r="C2742" s="66" t="s">
        <v>10404</v>
      </c>
      <c r="D2742" s="75">
        <v>21500</v>
      </c>
      <c r="E2742" s="76">
        <v>1540</v>
      </c>
      <c r="F2742" s="72">
        <f t="shared" si="70"/>
        <v>23040</v>
      </c>
      <c r="G2742" s="77">
        <v>0</v>
      </c>
      <c r="H2742" s="77">
        <v>2150</v>
      </c>
      <c r="I2742" s="77">
        <v>0</v>
      </c>
      <c r="J2742" s="72">
        <v>0</v>
      </c>
      <c r="K2742" s="72">
        <v>2150</v>
      </c>
      <c r="L2742" s="72">
        <v>19350</v>
      </c>
      <c r="M2742" s="73" t="s">
        <v>36</v>
      </c>
    </row>
    <row r="2743" spans="1:13" x14ac:dyDescent="0.2">
      <c r="A2743" s="78" t="s">
        <v>41</v>
      </c>
      <c r="B2743" s="78" t="s">
        <v>62</v>
      </c>
      <c r="C2743" s="66" t="s">
        <v>10404</v>
      </c>
      <c r="D2743" s="77">
        <v>14000</v>
      </c>
      <c r="E2743" s="76">
        <v>1522.5</v>
      </c>
      <c r="F2743" s="72">
        <f t="shared" si="70"/>
        <v>15522.5</v>
      </c>
      <c r="G2743" s="77">
        <v>0</v>
      </c>
      <c r="H2743" s="77">
        <v>1400</v>
      </c>
      <c r="I2743" s="77">
        <v>0</v>
      </c>
      <c r="J2743" s="72">
        <v>0</v>
      </c>
      <c r="K2743" s="72">
        <v>1400</v>
      </c>
      <c r="L2743" s="72">
        <v>12600</v>
      </c>
      <c r="M2743" s="73" t="s">
        <v>36</v>
      </c>
    </row>
    <row r="2744" spans="1:13" x14ac:dyDescent="0.2">
      <c r="A2744" s="78" t="s">
        <v>41</v>
      </c>
      <c r="B2744" s="78" t="s">
        <v>62</v>
      </c>
      <c r="C2744" s="66" t="s">
        <v>10404</v>
      </c>
      <c r="D2744" s="77">
        <v>14000</v>
      </c>
      <c r="E2744" s="76">
        <v>1740</v>
      </c>
      <c r="F2744" s="72">
        <f t="shared" si="70"/>
        <v>15740</v>
      </c>
      <c r="G2744" s="77">
        <v>0</v>
      </c>
      <c r="H2744" s="77">
        <v>1400</v>
      </c>
      <c r="I2744" s="77">
        <v>0</v>
      </c>
      <c r="J2744" s="72">
        <v>0</v>
      </c>
      <c r="K2744" s="72">
        <v>1400</v>
      </c>
      <c r="L2744" s="72">
        <v>12600</v>
      </c>
      <c r="M2744" s="73" t="s">
        <v>36</v>
      </c>
    </row>
    <row r="2745" spans="1:13" x14ac:dyDescent="0.2">
      <c r="A2745" s="78" t="s">
        <v>41</v>
      </c>
      <c r="B2745" s="78" t="s">
        <v>62</v>
      </c>
      <c r="C2745" s="66" t="s">
        <v>10404</v>
      </c>
      <c r="D2745" s="77">
        <v>14000</v>
      </c>
      <c r="E2745" s="76">
        <v>1740</v>
      </c>
      <c r="F2745" s="72">
        <f t="shared" si="70"/>
        <v>15740</v>
      </c>
      <c r="G2745" s="77">
        <v>0</v>
      </c>
      <c r="H2745" s="77">
        <v>1400</v>
      </c>
      <c r="I2745" s="77">
        <v>0</v>
      </c>
      <c r="J2745" s="72">
        <v>0</v>
      </c>
      <c r="K2745" s="72">
        <v>1400</v>
      </c>
      <c r="L2745" s="72">
        <v>12600</v>
      </c>
      <c r="M2745" s="73" t="s">
        <v>51</v>
      </c>
    </row>
    <row r="2746" spans="1:13" x14ac:dyDescent="0.2">
      <c r="A2746" s="78" t="s">
        <v>41</v>
      </c>
      <c r="B2746" s="78" t="s">
        <v>62</v>
      </c>
      <c r="C2746" s="66" t="s">
        <v>10404</v>
      </c>
      <c r="D2746" s="77">
        <v>30000</v>
      </c>
      <c r="E2746" s="76">
        <v>1522.5</v>
      </c>
      <c r="F2746" s="72">
        <f t="shared" si="70"/>
        <v>31522.5</v>
      </c>
      <c r="G2746" s="77">
        <v>0</v>
      </c>
      <c r="H2746" s="77">
        <v>2100</v>
      </c>
      <c r="I2746" s="77">
        <v>912</v>
      </c>
      <c r="J2746" s="72">
        <v>2250</v>
      </c>
      <c r="K2746" s="72">
        <v>5262</v>
      </c>
      <c r="L2746" s="72">
        <v>24738</v>
      </c>
      <c r="M2746" s="73" t="s">
        <v>36</v>
      </c>
    </row>
    <row r="2747" spans="1:13" x14ac:dyDescent="0.2">
      <c r="A2747" s="78" t="s">
        <v>41</v>
      </c>
      <c r="B2747" s="78" t="s">
        <v>62</v>
      </c>
      <c r="C2747" s="66" t="s">
        <v>10404</v>
      </c>
      <c r="D2747" s="77">
        <v>30000</v>
      </c>
      <c r="E2747" s="76">
        <v>1522.5</v>
      </c>
      <c r="F2747" s="72">
        <f t="shared" si="70"/>
        <v>31522.5</v>
      </c>
      <c r="G2747" s="77">
        <v>0</v>
      </c>
      <c r="H2747" s="77">
        <v>2100</v>
      </c>
      <c r="I2747" s="77">
        <v>912</v>
      </c>
      <c r="J2747" s="72">
        <v>5384.35</v>
      </c>
      <c r="K2747" s="72">
        <v>8396.35</v>
      </c>
      <c r="L2747" s="72">
        <v>21603.65</v>
      </c>
      <c r="M2747" s="73" t="s">
        <v>36</v>
      </c>
    </row>
    <row r="2748" spans="1:13" x14ac:dyDescent="0.2">
      <c r="A2748" s="78" t="s">
        <v>41</v>
      </c>
      <c r="B2748" s="78" t="s">
        <v>62</v>
      </c>
      <c r="C2748" s="66" t="s">
        <v>10404</v>
      </c>
      <c r="D2748" s="77">
        <v>30000</v>
      </c>
      <c r="E2748" s="76">
        <v>1522.5</v>
      </c>
      <c r="F2748" s="72">
        <f t="shared" si="70"/>
        <v>31522.5</v>
      </c>
      <c r="G2748" s="77">
        <v>0</v>
      </c>
      <c r="H2748" s="77">
        <v>2100</v>
      </c>
      <c r="I2748" s="77">
        <v>912</v>
      </c>
      <c r="J2748" s="72">
        <v>2250</v>
      </c>
      <c r="K2748" s="72">
        <v>5262</v>
      </c>
      <c r="L2748" s="72">
        <v>24738</v>
      </c>
      <c r="M2748" s="73" t="s">
        <v>36</v>
      </c>
    </row>
    <row r="2749" spans="1:13" x14ac:dyDescent="0.2">
      <c r="A2749" s="78" t="s">
        <v>41</v>
      </c>
      <c r="B2749" s="78" t="s">
        <v>62</v>
      </c>
      <c r="C2749" s="66" t="s">
        <v>10404</v>
      </c>
      <c r="D2749" s="77">
        <v>30000</v>
      </c>
      <c r="E2749" s="77">
        <v>1522.5</v>
      </c>
      <c r="F2749" s="72">
        <f t="shared" si="70"/>
        <v>31522.5</v>
      </c>
      <c r="G2749" s="77">
        <v>0</v>
      </c>
      <c r="H2749" s="77">
        <v>2100</v>
      </c>
      <c r="I2749" s="77">
        <v>912</v>
      </c>
      <c r="J2749" s="72">
        <v>4250</v>
      </c>
      <c r="K2749" s="72">
        <v>7262</v>
      </c>
      <c r="L2749" s="72">
        <v>22738</v>
      </c>
      <c r="M2749" s="73" t="s">
        <v>51</v>
      </c>
    </row>
    <row r="2750" spans="1:13" x14ac:dyDescent="0.2">
      <c r="A2750" s="78" t="s">
        <v>41</v>
      </c>
      <c r="B2750" s="78" t="s">
        <v>32</v>
      </c>
      <c r="C2750" s="66" t="s">
        <v>10404</v>
      </c>
      <c r="D2750" s="77">
        <v>10000</v>
      </c>
      <c r="E2750" s="76">
        <v>0</v>
      </c>
      <c r="F2750" s="72">
        <f t="shared" si="70"/>
        <v>10000</v>
      </c>
      <c r="G2750" s="77">
        <v>0</v>
      </c>
      <c r="H2750" s="77">
        <v>1000</v>
      </c>
      <c r="I2750" s="77">
        <v>0</v>
      </c>
      <c r="J2750" s="72">
        <v>0</v>
      </c>
      <c r="K2750" s="72">
        <v>1000</v>
      </c>
      <c r="L2750" s="72">
        <v>9000</v>
      </c>
      <c r="M2750" s="73" t="s">
        <v>36</v>
      </c>
    </row>
    <row r="2751" spans="1:13" x14ac:dyDescent="0.2">
      <c r="A2751" s="78" t="s">
        <v>41</v>
      </c>
      <c r="B2751" s="78" t="s">
        <v>32</v>
      </c>
      <c r="C2751" s="66" t="s">
        <v>10404</v>
      </c>
      <c r="D2751" s="77">
        <v>15000</v>
      </c>
      <c r="E2751" s="76">
        <v>2100</v>
      </c>
      <c r="F2751" s="72">
        <f t="shared" si="70"/>
        <v>17100</v>
      </c>
      <c r="G2751" s="77">
        <v>0</v>
      </c>
      <c r="H2751" s="77">
        <v>1500</v>
      </c>
      <c r="I2751" s="77">
        <v>0</v>
      </c>
      <c r="J2751" s="72">
        <v>0</v>
      </c>
      <c r="K2751" s="72">
        <v>1500</v>
      </c>
      <c r="L2751" s="72">
        <v>13500</v>
      </c>
      <c r="M2751" s="73" t="s">
        <v>36</v>
      </c>
    </row>
    <row r="2752" spans="1:13" x14ac:dyDescent="0.2">
      <c r="A2752" s="78" t="s">
        <v>41</v>
      </c>
      <c r="B2752" s="80" t="s">
        <v>32</v>
      </c>
      <c r="C2752" s="66" t="s">
        <v>10404</v>
      </c>
      <c r="D2752" s="77">
        <v>7200</v>
      </c>
      <c r="E2752" s="76">
        <v>1540</v>
      </c>
      <c r="F2752" s="72">
        <f t="shared" si="70"/>
        <v>8740</v>
      </c>
      <c r="G2752" s="77">
        <v>0</v>
      </c>
      <c r="H2752" s="77">
        <v>720</v>
      </c>
      <c r="I2752" s="77">
        <v>0</v>
      </c>
      <c r="J2752" s="72">
        <v>0</v>
      </c>
      <c r="K2752" s="72">
        <v>720</v>
      </c>
      <c r="L2752" s="72">
        <v>6480</v>
      </c>
      <c r="M2752" s="73" t="s">
        <v>36</v>
      </c>
    </row>
    <row r="2753" spans="1:13" x14ac:dyDescent="0.2">
      <c r="A2753" s="78" t="s">
        <v>41</v>
      </c>
      <c r="B2753" s="80" t="s">
        <v>32</v>
      </c>
      <c r="C2753" s="66" t="s">
        <v>10404</v>
      </c>
      <c r="D2753" s="77">
        <v>7200</v>
      </c>
      <c r="E2753" s="76">
        <v>1560</v>
      </c>
      <c r="F2753" s="72">
        <f t="shared" si="70"/>
        <v>8760</v>
      </c>
      <c r="G2753" s="77">
        <v>0</v>
      </c>
      <c r="H2753" s="77">
        <v>720</v>
      </c>
      <c r="I2753" s="77">
        <v>0</v>
      </c>
      <c r="J2753" s="72">
        <v>100</v>
      </c>
      <c r="K2753" s="72">
        <v>820</v>
      </c>
      <c r="L2753" s="72">
        <v>6380</v>
      </c>
      <c r="M2753" s="73" t="s">
        <v>36</v>
      </c>
    </row>
    <row r="2754" spans="1:13" x14ac:dyDescent="0.2">
      <c r="A2754" s="78" t="s">
        <v>41</v>
      </c>
      <c r="B2754" s="80" t="s">
        <v>32</v>
      </c>
      <c r="C2754" s="66" t="s">
        <v>10404</v>
      </c>
      <c r="D2754" s="75">
        <v>21500</v>
      </c>
      <c r="E2754" s="76">
        <v>1540</v>
      </c>
      <c r="F2754" s="72">
        <f t="shared" si="70"/>
        <v>23040</v>
      </c>
      <c r="G2754" s="77">
        <v>0</v>
      </c>
      <c r="H2754" s="77">
        <v>2150</v>
      </c>
      <c r="I2754" s="77">
        <v>0</v>
      </c>
      <c r="J2754" s="72">
        <v>0</v>
      </c>
      <c r="K2754" s="72">
        <v>2150</v>
      </c>
      <c r="L2754" s="72">
        <v>19350</v>
      </c>
      <c r="M2754" s="73" t="s">
        <v>51</v>
      </c>
    </row>
    <row r="2755" spans="1:13" x14ac:dyDescent="0.2">
      <c r="A2755" s="78" t="s">
        <v>41</v>
      </c>
      <c r="B2755" s="80" t="s">
        <v>32</v>
      </c>
      <c r="C2755" s="66" t="s">
        <v>10404</v>
      </c>
      <c r="D2755" s="77">
        <v>14000</v>
      </c>
      <c r="E2755" s="76">
        <v>1957.5</v>
      </c>
      <c r="F2755" s="72">
        <f t="shared" si="70"/>
        <v>15957.5</v>
      </c>
      <c r="G2755" s="77">
        <v>0</v>
      </c>
      <c r="H2755" s="77">
        <v>1400</v>
      </c>
      <c r="I2755" s="77">
        <v>0</v>
      </c>
      <c r="J2755" s="72">
        <v>0</v>
      </c>
      <c r="K2755" s="72">
        <v>1400</v>
      </c>
      <c r="L2755" s="72">
        <v>12600</v>
      </c>
      <c r="M2755" s="73" t="s">
        <v>36</v>
      </c>
    </row>
    <row r="2756" spans="1:13" x14ac:dyDescent="0.2">
      <c r="A2756" s="78" t="s">
        <v>41</v>
      </c>
      <c r="B2756" s="80" t="s">
        <v>32</v>
      </c>
      <c r="C2756" s="66" t="s">
        <v>10404</v>
      </c>
      <c r="D2756" s="77">
        <v>14000</v>
      </c>
      <c r="E2756" s="76">
        <v>1957.5</v>
      </c>
      <c r="F2756" s="72">
        <f t="shared" si="70"/>
        <v>15957.5</v>
      </c>
      <c r="G2756" s="77">
        <v>0</v>
      </c>
      <c r="H2756" s="77">
        <v>1400</v>
      </c>
      <c r="I2756" s="77">
        <v>0</v>
      </c>
      <c r="J2756" s="72">
        <v>0</v>
      </c>
      <c r="K2756" s="72">
        <v>1400</v>
      </c>
      <c r="L2756" s="72">
        <v>12600</v>
      </c>
      <c r="M2756" s="73" t="s">
        <v>36</v>
      </c>
    </row>
    <row r="2757" spans="1:13" x14ac:dyDescent="0.2">
      <c r="A2757" s="78" t="s">
        <v>41</v>
      </c>
      <c r="B2757" s="80" t="s">
        <v>32</v>
      </c>
      <c r="C2757" s="66" t="s">
        <v>10404</v>
      </c>
      <c r="D2757" s="75">
        <v>21500</v>
      </c>
      <c r="E2757" s="76">
        <v>1957.5</v>
      </c>
      <c r="F2757" s="72">
        <f t="shared" si="70"/>
        <v>23457.5</v>
      </c>
      <c r="G2757" s="77">
        <v>0</v>
      </c>
      <c r="H2757" s="77">
        <v>2150</v>
      </c>
      <c r="I2757" s="77">
        <v>0</v>
      </c>
      <c r="J2757" s="72">
        <v>0</v>
      </c>
      <c r="K2757" s="72">
        <v>2150</v>
      </c>
      <c r="L2757" s="72">
        <v>19350</v>
      </c>
      <c r="M2757" s="73" t="s">
        <v>36</v>
      </c>
    </row>
    <row r="2758" spans="1:13" x14ac:dyDescent="0.2">
      <c r="A2758" s="78" t="s">
        <v>41</v>
      </c>
      <c r="B2758" s="80" t="s">
        <v>32</v>
      </c>
      <c r="C2758" s="66" t="s">
        <v>10404</v>
      </c>
      <c r="D2758" s="75">
        <v>21500</v>
      </c>
      <c r="E2758" s="76">
        <v>1957.5</v>
      </c>
      <c r="F2758" s="72">
        <f t="shared" si="70"/>
        <v>23457.5</v>
      </c>
      <c r="G2758" s="77">
        <v>0</v>
      </c>
      <c r="H2758" s="77">
        <v>2150</v>
      </c>
      <c r="I2758" s="77">
        <v>0</v>
      </c>
      <c r="J2758" s="72">
        <v>0</v>
      </c>
      <c r="K2758" s="72">
        <v>2150</v>
      </c>
      <c r="L2758" s="72">
        <v>19350</v>
      </c>
      <c r="M2758" s="73" t="s">
        <v>36</v>
      </c>
    </row>
    <row r="2759" spans="1:13" x14ac:dyDescent="0.2">
      <c r="A2759" s="78" t="s">
        <v>41</v>
      </c>
      <c r="B2759" s="80" t="s">
        <v>32</v>
      </c>
      <c r="C2759" s="66" t="s">
        <v>10404</v>
      </c>
      <c r="D2759" s="77">
        <v>14000</v>
      </c>
      <c r="E2759" s="76">
        <v>1740</v>
      </c>
      <c r="F2759" s="72">
        <f t="shared" si="70"/>
        <v>15740</v>
      </c>
      <c r="G2759" s="77">
        <v>0</v>
      </c>
      <c r="H2759" s="77">
        <v>1400</v>
      </c>
      <c r="I2759" s="77">
        <v>0</v>
      </c>
      <c r="J2759" s="72">
        <v>0</v>
      </c>
      <c r="K2759" s="72">
        <v>1400</v>
      </c>
      <c r="L2759" s="72">
        <v>12600</v>
      </c>
      <c r="M2759" s="73" t="s">
        <v>36</v>
      </c>
    </row>
    <row r="2760" spans="1:13" x14ac:dyDescent="0.2">
      <c r="A2760" s="78" t="s">
        <v>41</v>
      </c>
      <c r="B2760" s="80" t="s">
        <v>32</v>
      </c>
      <c r="C2760" s="66" t="s">
        <v>10404</v>
      </c>
      <c r="D2760" s="75">
        <v>21500</v>
      </c>
      <c r="E2760" s="76">
        <v>1740</v>
      </c>
      <c r="F2760" s="72">
        <f t="shared" si="70"/>
        <v>23240</v>
      </c>
      <c r="G2760" s="77">
        <v>0</v>
      </c>
      <c r="H2760" s="77">
        <v>2150</v>
      </c>
      <c r="I2760" s="77">
        <v>0</v>
      </c>
      <c r="J2760" s="72">
        <v>0</v>
      </c>
      <c r="K2760" s="72">
        <v>2150</v>
      </c>
      <c r="L2760" s="72">
        <v>19350</v>
      </c>
      <c r="M2760" s="73" t="s">
        <v>36</v>
      </c>
    </row>
    <row r="2761" spans="1:13" x14ac:dyDescent="0.2">
      <c r="A2761" s="78" t="s">
        <v>41</v>
      </c>
      <c r="B2761" s="80" t="s">
        <v>32</v>
      </c>
      <c r="C2761" s="66" t="s">
        <v>10404</v>
      </c>
      <c r="D2761" s="77">
        <v>14000</v>
      </c>
      <c r="E2761" s="76">
        <v>1522.5</v>
      </c>
      <c r="F2761" s="72">
        <f t="shared" si="70"/>
        <v>15522.5</v>
      </c>
      <c r="G2761" s="77">
        <v>0</v>
      </c>
      <c r="H2761" s="77">
        <v>1400</v>
      </c>
      <c r="I2761" s="77">
        <v>0</v>
      </c>
      <c r="J2761" s="72">
        <v>5808.15</v>
      </c>
      <c r="K2761" s="72">
        <v>7208.15</v>
      </c>
      <c r="L2761" s="72">
        <v>6791.85</v>
      </c>
      <c r="M2761" s="73" t="s">
        <v>36</v>
      </c>
    </row>
    <row r="2762" spans="1:13" x14ac:dyDescent="0.2">
      <c r="A2762" s="78" t="s">
        <v>41</v>
      </c>
      <c r="B2762" s="80" t="s">
        <v>32</v>
      </c>
      <c r="C2762" s="66" t="s">
        <v>10404</v>
      </c>
      <c r="D2762" s="77">
        <v>30000</v>
      </c>
      <c r="E2762" s="76">
        <v>1522.5</v>
      </c>
      <c r="F2762" s="72">
        <f t="shared" si="70"/>
        <v>31522.5</v>
      </c>
      <c r="G2762" s="77">
        <v>0</v>
      </c>
      <c r="H2762" s="77">
        <v>3000</v>
      </c>
      <c r="I2762" s="77">
        <v>0</v>
      </c>
      <c r="J2762" s="72">
        <v>10252.18</v>
      </c>
      <c r="K2762" s="72">
        <v>13252.18</v>
      </c>
      <c r="L2762" s="72">
        <v>16747.82</v>
      </c>
      <c r="M2762" s="73" t="s">
        <v>51</v>
      </c>
    </row>
    <row r="2763" spans="1:13" x14ac:dyDescent="0.2">
      <c r="A2763" s="78" t="s">
        <v>41</v>
      </c>
      <c r="B2763" s="78" t="s">
        <v>32</v>
      </c>
      <c r="C2763" s="66" t="s">
        <v>10404</v>
      </c>
      <c r="D2763" s="77">
        <v>30000</v>
      </c>
      <c r="E2763" s="76">
        <v>0</v>
      </c>
      <c r="F2763" s="72">
        <f t="shared" si="70"/>
        <v>30000</v>
      </c>
      <c r="G2763" s="77">
        <v>0</v>
      </c>
      <c r="H2763" s="77">
        <v>3000</v>
      </c>
      <c r="I2763" s="77">
        <v>0</v>
      </c>
      <c r="J2763" s="72">
        <v>0</v>
      </c>
      <c r="K2763" s="72">
        <v>3000</v>
      </c>
      <c r="L2763" s="72">
        <v>27000</v>
      </c>
      <c r="M2763" s="73" t="s">
        <v>36</v>
      </c>
    </row>
    <row r="2764" spans="1:13" x14ac:dyDescent="0.2">
      <c r="A2764" s="78" t="s">
        <v>41</v>
      </c>
      <c r="B2764" s="80" t="s">
        <v>32</v>
      </c>
      <c r="C2764" s="66" t="s">
        <v>10404</v>
      </c>
      <c r="D2764" s="77">
        <v>25000</v>
      </c>
      <c r="E2764" s="76">
        <v>1522.5</v>
      </c>
      <c r="F2764" s="72">
        <f t="shared" si="70"/>
        <v>26522.5</v>
      </c>
      <c r="G2764" s="77">
        <v>0</v>
      </c>
      <c r="H2764" s="77">
        <v>2500</v>
      </c>
      <c r="I2764" s="77">
        <v>0</v>
      </c>
      <c r="J2764" s="72">
        <v>1884.1</v>
      </c>
      <c r="K2764" s="72">
        <v>4384.1000000000004</v>
      </c>
      <c r="L2764" s="72">
        <v>20615.900000000001</v>
      </c>
      <c r="M2764" s="73" t="s">
        <v>36</v>
      </c>
    </row>
    <row r="2765" spans="1:13" x14ac:dyDescent="0.2">
      <c r="A2765" s="78" t="s">
        <v>41</v>
      </c>
      <c r="B2765" s="80" t="s">
        <v>32</v>
      </c>
      <c r="C2765" s="66" t="s">
        <v>10404</v>
      </c>
      <c r="D2765" s="77">
        <v>25000</v>
      </c>
      <c r="E2765" s="76">
        <v>1522.5</v>
      </c>
      <c r="F2765" s="72">
        <f t="shared" si="70"/>
        <v>26522.5</v>
      </c>
      <c r="G2765" s="77">
        <v>0</v>
      </c>
      <c r="H2765" s="77">
        <v>2500</v>
      </c>
      <c r="I2765" s="77">
        <v>0</v>
      </c>
      <c r="J2765" s="72">
        <v>1851.77</v>
      </c>
      <c r="K2765" s="72">
        <v>4351.7700000000004</v>
      </c>
      <c r="L2765" s="72">
        <v>20648.23</v>
      </c>
      <c r="M2765" s="73" t="s">
        <v>36</v>
      </c>
    </row>
    <row r="2766" spans="1:13" x14ac:dyDescent="0.2">
      <c r="A2766" s="78" t="s">
        <v>41</v>
      </c>
      <c r="B2766" s="80" t="s">
        <v>32</v>
      </c>
      <c r="C2766" s="66" t="s">
        <v>10404</v>
      </c>
      <c r="D2766" s="77">
        <v>25000</v>
      </c>
      <c r="E2766" s="76">
        <v>1522.5</v>
      </c>
      <c r="F2766" s="72">
        <f t="shared" ref="F2766:F2781" si="72">D2766+E2766</f>
        <v>26522.5</v>
      </c>
      <c r="G2766" s="77">
        <v>0</v>
      </c>
      <c r="H2766" s="77">
        <v>2500</v>
      </c>
      <c r="I2766" s="77">
        <v>0</v>
      </c>
      <c r="J2766" s="72">
        <v>0</v>
      </c>
      <c r="K2766" s="72">
        <v>2500</v>
      </c>
      <c r="L2766" s="72">
        <v>22500</v>
      </c>
      <c r="M2766" s="73" t="s">
        <v>36</v>
      </c>
    </row>
    <row r="2767" spans="1:13" x14ac:dyDescent="0.2">
      <c r="A2767" s="78" t="s">
        <v>41</v>
      </c>
      <c r="B2767" s="80" t="s">
        <v>32</v>
      </c>
      <c r="C2767" s="66" t="s">
        <v>10404</v>
      </c>
      <c r="D2767" s="77">
        <v>30000</v>
      </c>
      <c r="E2767" s="76">
        <v>1522.5</v>
      </c>
      <c r="F2767" s="72">
        <f t="shared" si="72"/>
        <v>31522.5</v>
      </c>
      <c r="G2767" s="77">
        <v>0</v>
      </c>
      <c r="H2767" s="77">
        <v>2100</v>
      </c>
      <c r="I2767" s="77">
        <v>912</v>
      </c>
      <c r="J2767" s="72">
        <v>4677.68</v>
      </c>
      <c r="K2767" s="72">
        <v>7689.68</v>
      </c>
      <c r="L2767" s="72">
        <v>22310.32</v>
      </c>
      <c r="M2767" s="73" t="s">
        <v>36</v>
      </c>
    </row>
    <row r="2768" spans="1:13" x14ac:dyDescent="0.2">
      <c r="A2768" s="78" t="s">
        <v>41</v>
      </c>
      <c r="B2768" s="80" t="s">
        <v>32</v>
      </c>
      <c r="C2768" s="66" t="s">
        <v>10404</v>
      </c>
      <c r="D2768" s="77">
        <v>30000</v>
      </c>
      <c r="E2768" s="76">
        <v>1522.5</v>
      </c>
      <c r="F2768" s="72">
        <f t="shared" si="72"/>
        <v>31522.5</v>
      </c>
      <c r="G2768" s="77">
        <v>0</v>
      </c>
      <c r="H2768" s="77">
        <v>2100</v>
      </c>
      <c r="I2768" s="77">
        <v>912</v>
      </c>
      <c r="J2768" s="72">
        <v>3390</v>
      </c>
      <c r="K2768" s="72">
        <v>6402</v>
      </c>
      <c r="L2768" s="72">
        <v>23598</v>
      </c>
      <c r="M2768" s="73" t="s">
        <v>36</v>
      </c>
    </row>
    <row r="2769" spans="1:13" x14ac:dyDescent="0.2">
      <c r="A2769" s="78" t="s">
        <v>41</v>
      </c>
      <c r="B2769" s="80" t="s">
        <v>32</v>
      </c>
      <c r="C2769" s="66" t="s">
        <v>10404</v>
      </c>
      <c r="D2769" s="77">
        <v>30000</v>
      </c>
      <c r="E2769" s="76">
        <v>1522.5</v>
      </c>
      <c r="F2769" s="72">
        <f t="shared" si="72"/>
        <v>31522.5</v>
      </c>
      <c r="G2769" s="77">
        <v>0</v>
      </c>
      <c r="H2769" s="77">
        <v>2100</v>
      </c>
      <c r="I2769" s="77">
        <v>912</v>
      </c>
      <c r="J2769" s="72">
        <v>7593.5</v>
      </c>
      <c r="K2769" s="72">
        <v>10605.5</v>
      </c>
      <c r="L2769" s="72">
        <v>19394.5</v>
      </c>
      <c r="M2769" s="73" t="s">
        <v>36</v>
      </c>
    </row>
    <row r="2770" spans="1:13" x14ac:dyDescent="0.2">
      <c r="A2770" s="78" t="s">
        <v>41</v>
      </c>
      <c r="B2770" s="80" t="s">
        <v>32</v>
      </c>
      <c r="C2770" s="66" t="s">
        <v>10404</v>
      </c>
      <c r="D2770" s="77">
        <v>30000</v>
      </c>
      <c r="E2770" s="76">
        <v>1522.5</v>
      </c>
      <c r="F2770" s="72">
        <f t="shared" si="72"/>
        <v>31522.5</v>
      </c>
      <c r="G2770" s="77">
        <v>0</v>
      </c>
      <c r="H2770" s="77">
        <v>2100</v>
      </c>
      <c r="I2770" s="77">
        <v>912</v>
      </c>
      <c r="J2770" s="72">
        <v>9142.23</v>
      </c>
      <c r="K2770" s="72">
        <v>12154.23</v>
      </c>
      <c r="L2770" s="72">
        <v>17845.77</v>
      </c>
      <c r="M2770" s="73" t="s">
        <v>51</v>
      </c>
    </row>
    <row r="2771" spans="1:13" x14ac:dyDescent="0.2">
      <c r="A2771" s="78" t="s">
        <v>41</v>
      </c>
      <c r="B2771" s="80" t="s">
        <v>32</v>
      </c>
      <c r="C2771" s="66" t="s">
        <v>10404</v>
      </c>
      <c r="D2771" s="77">
        <v>35000</v>
      </c>
      <c r="E2771" s="76">
        <v>1522.5</v>
      </c>
      <c r="F2771" s="72">
        <f t="shared" si="72"/>
        <v>36522.5</v>
      </c>
      <c r="G2771" s="77">
        <v>0</v>
      </c>
      <c r="H2771" s="77">
        <v>2450</v>
      </c>
      <c r="I2771" s="77">
        <v>1064</v>
      </c>
      <c r="J2771" s="72">
        <v>2625</v>
      </c>
      <c r="K2771" s="72">
        <v>6139</v>
      </c>
      <c r="L2771" s="72">
        <v>28861</v>
      </c>
      <c r="M2771" s="73" t="s">
        <v>36</v>
      </c>
    </row>
    <row r="2772" spans="1:13" x14ac:dyDescent="0.2">
      <c r="A2772" s="78" t="s">
        <v>41</v>
      </c>
      <c r="B2772" s="80" t="s">
        <v>32</v>
      </c>
      <c r="C2772" s="66" t="s">
        <v>10404</v>
      </c>
      <c r="D2772" s="77">
        <v>30000</v>
      </c>
      <c r="E2772" s="76">
        <v>1522.5</v>
      </c>
      <c r="F2772" s="72">
        <f t="shared" si="72"/>
        <v>31522.5</v>
      </c>
      <c r="G2772" s="77">
        <v>0</v>
      </c>
      <c r="H2772" s="77">
        <v>2100</v>
      </c>
      <c r="I2772" s="77">
        <v>912</v>
      </c>
      <c r="J2772" s="72">
        <v>2250</v>
      </c>
      <c r="K2772" s="72">
        <v>5262</v>
      </c>
      <c r="L2772" s="72">
        <v>24738</v>
      </c>
      <c r="M2772" s="73" t="s">
        <v>36</v>
      </c>
    </row>
    <row r="2773" spans="1:13" x14ac:dyDescent="0.2">
      <c r="A2773" s="78" t="s">
        <v>41</v>
      </c>
      <c r="B2773" s="80" t="s">
        <v>32</v>
      </c>
      <c r="C2773" s="66" t="s">
        <v>10404</v>
      </c>
      <c r="D2773" s="77">
        <v>35000</v>
      </c>
      <c r="E2773" s="76">
        <v>1522.5</v>
      </c>
      <c r="F2773" s="72">
        <f t="shared" si="72"/>
        <v>36522.5</v>
      </c>
      <c r="G2773" s="77">
        <v>0</v>
      </c>
      <c r="H2773" s="77">
        <v>2450</v>
      </c>
      <c r="I2773" s="77">
        <v>1064</v>
      </c>
      <c r="J2773" s="72">
        <v>6005.02</v>
      </c>
      <c r="K2773" s="72">
        <v>9519.02</v>
      </c>
      <c r="L2773" s="72">
        <v>25480.98</v>
      </c>
      <c r="M2773" s="73" t="s">
        <v>36</v>
      </c>
    </row>
    <row r="2774" spans="1:13" x14ac:dyDescent="0.2">
      <c r="A2774" s="78" t="s">
        <v>41</v>
      </c>
      <c r="B2774" s="80" t="s">
        <v>32</v>
      </c>
      <c r="C2774" s="66" t="s">
        <v>10404</v>
      </c>
      <c r="D2774" s="77">
        <v>30000</v>
      </c>
      <c r="E2774" s="76">
        <v>1522.5</v>
      </c>
      <c r="F2774" s="72">
        <f t="shared" si="72"/>
        <v>31522.5</v>
      </c>
      <c r="G2774" s="77">
        <v>0</v>
      </c>
      <c r="H2774" s="77">
        <v>2100</v>
      </c>
      <c r="I2774" s="77">
        <v>912</v>
      </c>
      <c r="J2774" s="72">
        <v>5061.1900000000005</v>
      </c>
      <c r="K2774" s="72">
        <v>8073.1900000000005</v>
      </c>
      <c r="L2774" s="72">
        <v>21926.809999999998</v>
      </c>
      <c r="M2774" s="73" t="s">
        <v>36</v>
      </c>
    </row>
    <row r="2775" spans="1:13" x14ac:dyDescent="0.2">
      <c r="A2775" s="78" t="s">
        <v>41</v>
      </c>
      <c r="B2775" s="80" t="s">
        <v>32</v>
      </c>
      <c r="C2775" s="66" t="s">
        <v>10404</v>
      </c>
      <c r="D2775" s="77">
        <v>30000</v>
      </c>
      <c r="E2775" s="76">
        <v>1522.5</v>
      </c>
      <c r="F2775" s="72">
        <f t="shared" si="72"/>
        <v>31522.5</v>
      </c>
      <c r="G2775" s="77">
        <v>0</v>
      </c>
      <c r="H2775" s="77">
        <v>2100</v>
      </c>
      <c r="I2775" s="77">
        <v>912</v>
      </c>
      <c r="J2775" s="72">
        <v>6766.97</v>
      </c>
      <c r="K2775" s="72">
        <v>9778.9700000000012</v>
      </c>
      <c r="L2775" s="72">
        <v>20221.03</v>
      </c>
      <c r="M2775" s="73" t="s">
        <v>51</v>
      </c>
    </row>
    <row r="2776" spans="1:13" x14ac:dyDescent="0.2">
      <c r="A2776" s="78" t="s">
        <v>41</v>
      </c>
      <c r="B2776" s="80" t="s">
        <v>32</v>
      </c>
      <c r="C2776" s="66" t="s">
        <v>10404</v>
      </c>
      <c r="D2776" s="77">
        <v>30000</v>
      </c>
      <c r="E2776" s="76">
        <v>1522.5</v>
      </c>
      <c r="F2776" s="72">
        <f t="shared" si="72"/>
        <v>31522.5</v>
      </c>
      <c r="G2776" s="77">
        <v>0</v>
      </c>
      <c r="H2776" s="77">
        <v>2100</v>
      </c>
      <c r="I2776" s="77">
        <v>912</v>
      </c>
      <c r="J2776" s="72">
        <v>2250</v>
      </c>
      <c r="K2776" s="72">
        <v>5262</v>
      </c>
      <c r="L2776" s="72">
        <v>24738</v>
      </c>
      <c r="M2776" s="73" t="s">
        <v>51</v>
      </c>
    </row>
    <row r="2777" spans="1:13" x14ac:dyDescent="0.2">
      <c r="A2777" s="78" t="s">
        <v>41</v>
      </c>
      <c r="B2777" s="80" t="s">
        <v>32</v>
      </c>
      <c r="C2777" s="66" t="s">
        <v>10404</v>
      </c>
      <c r="D2777" s="77">
        <v>30000</v>
      </c>
      <c r="E2777" s="76">
        <v>1522.5</v>
      </c>
      <c r="F2777" s="72">
        <f t="shared" si="72"/>
        <v>31522.5</v>
      </c>
      <c r="G2777" s="77">
        <v>0</v>
      </c>
      <c r="H2777" s="77">
        <v>2100</v>
      </c>
      <c r="I2777" s="77">
        <v>912</v>
      </c>
      <c r="J2777" s="72">
        <v>2250</v>
      </c>
      <c r="K2777" s="72">
        <v>5262</v>
      </c>
      <c r="L2777" s="72">
        <v>24738</v>
      </c>
      <c r="M2777" s="73" t="s">
        <v>51</v>
      </c>
    </row>
    <row r="2778" spans="1:13" x14ac:dyDescent="0.2">
      <c r="A2778" s="78" t="s">
        <v>41</v>
      </c>
      <c r="B2778" s="80" t="s">
        <v>32</v>
      </c>
      <c r="C2778" s="66" t="s">
        <v>10404</v>
      </c>
      <c r="D2778" s="77">
        <v>30000</v>
      </c>
      <c r="E2778" s="76">
        <v>1522.5</v>
      </c>
      <c r="F2778" s="72">
        <f t="shared" si="72"/>
        <v>31522.5</v>
      </c>
      <c r="G2778" s="77">
        <v>0</v>
      </c>
      <c r="H2778" s="77">
        <v>2100</v>
      </c>
      <c r="I2778" s="77">
        <v>912</v>
      </c>
      <c r="J2778" s="72">
        <v>3869.92</v>
      </c>
      <c r="K2778" s="72">
        <v>6881.92</v>
      </c>
      <c r="L2778" s="72">
        <v>23118.080000000002</v>
      </c>
      <c r="M2778" s="73" t="s">
        <v>36</v>
      </c>
    </row>
    <row r="2779" spans="1:13" x14ac:dyDescent="0.2">
      <c r="A2779" s="78" t="s">
        <v>41</v>
      </c>
      <c r="B2779" s="80" t="s">
        <v>32</v>
      </c>
      <c r="C2779" s="66" t="s">
        <v>10404</v>
      </c>
      <c r="D2779" s="77">
        <v>30000</v>
      </c>
      <c r="E2779" s="76">
        <v>1522.5</v>
      </c>
      <c r="F2779" s="72">
        <f t="shared" si="72"/>
        <v>31522.5</v>
      </c>
      <c r="G2779" s="77">
        <v>0</v>
      </c>
      <c r="H2779" s="77">
        <v>2100</v>
      </c>
      <c r="I2779" s="77">
        <v>912</v>
      </c>
      <c r="J2779" s="72">
        <v>3609.1400000000003</v>
      </c>
      <c r="K2779" s="72">
        <v>6621.14</v>
      </c>
      <c r="L2779" s="72">
        <v>23378.86</v>
      </c>
      <c r="M2779" s="73" t="s">
        <v>36</v>
      </c>
    </row>
    <row r="2780" spans="1:13" x14ac:dyDescent="0.2">
      <c r="A2780" s="78" t="s">
        <v>41</v>
      </c>
      <c r="B2780" s="80" t="s">
        <v>32</v>
      </c>
      <c r="C2780" s="66" t="s">
        <v>10404</v>
      </c>
      <c r="D2780" s="77">
        <v>30000</v>
      </c>
      <c r="E2780" s="76">
        <v>1522.5</v>
      </c>
      <c r="F2780" s="72">
        <f t="shared" si="72"/>
        <v>31522.5</v>
      </c>
      <c r="G2780" s="77">
        <v>0</v>
      </c>
      <c r="H2780" s="77">
        <v>2100</v>
      </c>
      <c r="I2780" s="77">
        <v>912</v>
      </c>
      <c r="J2780" s="72">
        <v>3510</v>
      </c>
      <c r="K2780" s="72">
        <v>6522</v>
      </c>
      <c r="L2780" s="72">
        <v>23478</v>
      </c>
      <c r="M2780" s="73" t="s">
        <v>51</v>
      </c>
    </row>
    <row r="2781" spans="1:13" x14ac:dyDescent="0.2">
      <c r="A2781" s="78" t="s">
        <v>9110</v>
      </c>
      <c r="B2781" s="80" t="s">
        <v>32</v>
      </c>
      <c r="C2781" s="66" t="s">
        <v>10404</v>
      </c>
      <c r="D2781" s="77">
        <v>30000</v>
      </c>
      <c r="E2781" s="76">
        <v>1522.5</v>
      </c>
      <c r="F2781" s="72">
        <f t="shared" si="72"/>
        <v>31522.5</v>
      </c>
      <c r="G2781" s="77">
        <v>0</v>
      </c>
      <c r="H2781" s="77">
        <v>2100</v>
      </c>
      <c r="I2781" s="77">
        <v>912</v>
      </c>
      <c r="J2781" s="72">
        <v>4517.7</v>
      </c>
      <c r="K2781" s="72">
        <v>7529.7</v>
      </c>
      <c r="L2781" s="72">
        <v>22470.3</v>
      </c>
      <c r="M2781" s="73" t="s">
        <v>36</v>
      </c>
    </row>
    <row r="2782" spans="1:13" x14ac:dyDescent="0.2">
      <c r="A2782" s="67" t="s">
        <v>10410</v>
      </c>
      <c r="B2782" s="67">
        <v>61</v>
      </c>
      <c r="C2782" s="66"/>
      <c r="D2782" s="85">
        <f t="shared" ref="D2782:L2782" si="73">SUM(D2721:D2781)</f>
        <v>1509400</v>
      </c>
      <c r="E2782" s="85">
        <f t="shared" si="73"/>
        <v>92530</v>
      </c>
      <c r="F2782" s="85">
        <f t="shared" si="73"/>
        <v>1601930</v>
      </c>
      <c r="G2782" s="85">
        <f t="shared" si="73"/>
        <v>18424.66</v>
      </c>
      <c r="H2782" s="85">
        <f t="shared" si="73"/>
        <v>131665</v>
      </c>
      <c r="I2782" s="85">
        <f t="shared" si="73"/>
        <v>19532</v>
      </c>
      <c r="J2782" s="85">
        <f t="shared" si="73"/>
        <v>119822.27999999998</v>
      </c>
      <c r="K2782" s="85">
        <f t="shared" si="73"/>
        <v>289443.94</v>
      </c>
      <c r="L2782" s="85">
        <f t="shared" si="73"/>
        <v>1219956.06</v>
      </c>
      <c r="M2782" s="73"/>
    </row>
    <row r="2795" spans="1:13" x14ac:dyDescent="0.2">
      <c r="A2795" s="101"/>
      <c r="B2795" s="101"/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</row>
    <row r="2796" spans="1:13" x14ac:dyDescent="0.2">
      <c r="A2796" s="100"/>
      <c r="B2796" s="100"/>
      <c r="C2796" s="100"/>
      <c r="D2796" s="100"/>
      <c r="E2796" s="100"/>
      <c r="F2796" s="100"/>
      <c r="G2796" s="100"/>
      <c r="H2796" s="100"/>
      <c r="I2796" s="100"/>
      <c r="J2796" s="100"/>
      <c r="K2796" s="100"/>
      <c r="L2796" s="100"/>
      <c r="M2796" s="100"/>
    </row>
    <row r="2797" spans="1:13" x14ac:dyDescent="0.2">
      <c r="A2797" s="100"/>
      <c r="B2797" s="100"/>
      <c r="C2797" s="100"/>
      <c r="D2797" s="100"/>
      <c r="E2797" s="100"/>
      <c r="F2797" s="100"/>
      <c r="G2797" s="100"/>
      <c r="H2797" s="100"/>
      <c r="I2797" s="100"/>
      <c r="J2797" s="100"/>
      <c r="K2797" s="100"/>
      <c r="L2797" s="100"/>
      <c r="M2797" s="100"/>
    </row>
  </sheetData>
  <mergeCells count="7">
    <mergeCell ref="A2797:M2797"/>
    <mergeCell ref="A5:M5"/>
    <mergeCell ref="A6:M6"/>
    <mergeCell ref="A7:M7"/>
    <mergeCell ref="A8:M8"/>
    <mergeCell ref="A2795:M2795"/>
    <mergeCell ref="A2796:M2796"/>
  </mergeCells>
  <pageMargins left="1.3779527559055118" right="0.15748031496062992" top="0.74803149606299213" bottom="0.51181102362204722" header="0.31496062992125984" footer="0.31496062992125984"/>
  <pageSetup paperSize="5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glenny.subervi</dc:creator>
  <cp:lastModifiedBy>pc</cp:lastModifiedBy>
  <cp:lastPrinted>2025-01-09T00:15:09Z</cp:lastPrinted>
  <dcterms:created xsi:type="dcterms:W3CDTF">2024-12-10T18:50:17Z</dcterms:created>
  <dcterms:modified xsi:type="dcterms:W3CDTF">2025-01-09T00:15:48Z</dcterms:modified>
</cp:coreProperties>
</file>