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 tabRatio="601"/>
  </bookViews>
  <sheets>
    <sheet name="libro banco Operaciones" sheetId="1" r:id="rId1"/>
  </sheets>
  <definedNames>
    <definedName name="_xlnm.Print_Area" localSheetId="0">'libro banco Operaciones'!$C$7:$K$63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30" i="1" l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29" i="1"/>
  <c r="J28" i="1"/>
  <c r="J27" i="1"/>
  <c r="J26" i="1"/>
  <c r="I50" i="1" l="1"/>
  <c r="H50" i="1"/>
  <c r="J50" i="1" l="1"/>
</calcChain>
</file>

<file path=xl/sharedStrings.xml><?xml version="1.0" encoding="utf-8"?>
<sst xmlns="http://schemas.openxmlformats.org/spreadsheetml/2006/main" count="63" uniqueCount="45">
  <si>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</si>
  <si>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</si>
  <si>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</si>
  <si>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</si>
  <si>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</si>
  <si>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</si>
  <si>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</si>
  <si>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</si>
  <si>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</si>
  <si>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</si>
  <si>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</si>
  <si>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</si>
  <si>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</si>
  <si>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</si>
  <si>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</si>
  <si>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COMISION 0.15%</t>
  </si>
  <si>
    <t>9990002</t>
  </si>
  <si>
    <t>4524000073279</t>
  </si>
  <si>
    <t xml:space="preserve">  Del 01 al 31 Marzo 2025</t>
  </si>
  <si>
    <t>250306452810130005</t>
  </si>
  <si>
    <t>NOTA</t>
  </si>
  <si>
    <t>4524000050327</t>
  </si>
  <si>
    <t>TRANSFERENCIA</t>
  </si>
  <si>
    <t>4524000000348</t>
  </si>
  <si>
    <t>4524000030427</t>
  </si>
  <si>
    <t>250319452810130111</t>
  </si>
  <si>
    <t>222177</t>
  </si>
  <si>
    <t>CHEQUE GIRADO DEVULTO</t>
  </si>
  <si>
    <t>39224036351</t>
  </si>
  <si>
    <t>4524000000088</t>
  </si>
  <si>
    <t>202250068728942</t>
  </si>
  <si>
    <t>4524000050096</t>
  </si>
  <si>
    <t>4524000050102</t>
  </si>
  <si>
    <t>2390629215328</t>
  </si>
  <si>
    <t>239063897047</t>
  </si>
  <si>
    <t>250331000120030382</t>
  </si>
  <si>
    <t>DEPOSITO</t>
  </si>
  <si>
    <t>250310452810130003</t>
  </si>
  <si>
    <t>222176</t>
  </si>
  <si>
    <t>CHEQUE</t>
  </si>
  <si>
    <t>222178</t>
  </si>
  <si>
    <t>222179</t>
  </si>
  <si>
    <t>222180</t>
  </si>
  <si>
    <t>222181</t>
  </si>
  <si>
    <t>222182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</si>
</sst>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988217</xdr:colOff>
      <xdr:row>51</xdr:row>
      <xdr:rowOff>23813</xdr:rowOff>
    </xdr:from>
    <xdr:to>
      <xdr:col>9</xdr:col>
      <xdr:colOff>734839</xdr:colOff>
      <xdr:row>59</xdr:row>
      <xdr:rowOff>166687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395" t="58927" r="16534" b="18447"/>
        <a:stretch/>
      </xdr:blipFill>
      <xdr:spPr>
        <a:xfrm>
          <a:off x="3679030" y="11811001"/>
          <a:ext cx="10962309" cy="214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9"/>
  <sheetViews>
    <sheetView tabSelected="1" view="pageBreakPreview" topLeftCell="C48" zoomScale="80" zoomScaleNormal="85" zoomScaleSheetLayoutView="80" workbookViewId="0">
      <selection activeCell="L44" sqref="L44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15.140625" style="1" bestFit="1" customWidth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 x14ac:dyDescent="0.2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9" s="13" customFormat="1" ht="20.25" x14ac:dyDescent="0.2">
      <c r="D17" s="57"/>
      <c r="E17" s="58"/>
      <c r="F17" s="58"/>
      <c r="G17" s="58"/>
      <c r="H17" s="58"/>
      <c r="I17" s="58"/>
      <c r="J17" s="58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9" s="13" customFormat="1" ht="18" x14ac:dyDescent="0.2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9" s="13" customFormat="1" ht="18" customHeight="1" x14ac:dyDescent="0.2">
      <c r="C21" s="68" t="s">
        <v>18</v>
      </c>
      <c r="D21" s="68"/>
      <c r="E21" s="68"/>
      <c r="F21" s="68"/>
      <c r="G21" s="68"/>
      <c r="H21" s="68"/>
      <c r="I21" s="68"/>
      <c r="J21" s="68"/>
      <c r="K21" s="68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56"/>
      <c r="E24" s="67"/>
      <c r="F24" s="67"/>
      <c r="G24" s="34"/>
      <c r="H24" s="59" t="s">
        <v>6</v>
      </c>
      <c r="I24" s="60"/>
      <c r="J24" s="35">
        <v>3473908.96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56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45722</v>
      </c>
      <c r="F26" s="37" t="s">
        <v>19</v>
      </c>
      <c r="G26" s="39" t="s">
        <v>20</v>
      </c>
      <c r="H26" s="38">
        <v>1283940</v>
      </c>
      <c r="I26" s="38"/>
      <c r="J26" s="41">
        <f>+J24+H26-I26</f>
        <v>4757848.96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45722</v>
      </c>
      <c r="F27" s="37" t="s">
        <v>21</v>
      </c>
      <c r="G27" s="39" t="s">
        <v>22</v>
      </c>
      <c r="H27" s="38">
        <v>7500</v>
      </c>
      <c r="I27" s="38"/>
      <c r="J27" s="41">
        <f>+J26+H27-I27</f>
        <v>4765348.96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45722</v>
      </c>
      <c r="F28" s="37" t="s">
        <v>23</v>
      </c>
      <c r="G28" s="39" t="s">
        <v>22</v>
      </c>
      <c r="H28" s="38">
        <v>4500000</v>
      </c>
      <c r="I28" s="38"/>
      <c r="J28" s="41">
        <f>+J27+H28-I28</f>
        <v>9265348.9600000009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45722</v>
      </c>
      <c r="F29" s="37" t="s">
        <v>38</v>
      </c>
      <c r="G29" s="39" t="s">
        <v>39</v>
      </c>
      <c r="H29" s="38"/>
      <c r="I29" s="38">
        <v>4500000</v>
      </c>
      <c r="J29" s="41">
        <f>+J28+H29-I29</f>
        <v>4765348.9600000009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45723</v>
      </c>
      <c r="F30" s="37" t="s">
        <v>24</v>
      </c>
      <c r="G30" s="39" t="s">
        <v>22</v>
      </c>
      <c r="H30" s="38">
        <v>5500</v>
      </c>
      <c r="I30" s="38"/>
      <c r="J30" s="41">
        <f t="shared" ref="J30:J49" si="0">+J29+H30-I30</f>
        <v>4770848.9600000009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45726</v>
      </c>
      <c r="F31" s="37" t="s">
        <v>37</v>
      </c>
      <c r="G31" s="39" t="s">
        <v>20</v>
      </c>
      <c r="H31" s="38"/>
      <c r="I31" s="38">
        <v>1283940</v>
      </c>
      <c r="J31" s="41">
        <f t="shared" si="0"/>
        <v>3486908.9600000009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45728</v>
      </c>
      <c r="F32" s="37" t="s">
        <v>26</v>
      </c>
      <c r="G32" s="39" t="s">
        <v>39</v>
      </c>
      <c r="H32" s="38"/>
      <c r="I32" s="38">
        <v>175980</v>
      </c>
      <c r="J32" s="41">
        <f t="shared" si="0"/>
        <v>3310928.9600000009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45728</v>
      </c>
      <c r="F33" s="37" t="s">
        <v>40</v>
      </c>
      <c r="G33" s="39" t="s">
        <v>39</v>
      </c>
      <c r="H33" s="38"/>
      <c r="I33" s="38">
        <v>150840</v>
      </c>
      <c r="J33" s="41">
        <f t="shared" si="0"/>
        <v>3160088.9600000009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45728</v>
      </c>
      <c r="F34" s="37" t="s">
        <v>41</v>
      </c>
      <c r="G34" s="39" t="s">
        <v>39</v>
      </c>
      <c r="H34" s="38"/>
      <c r="I34" s="38">
        <v>150840</v>
      </c>
      <c r="J34" s="41">
        <f t="shared" si="0"/>
        <v>3009248.9600000009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45733</v>
      </c>
      <c r="F35" s="37" t="s">
        <v>42</v>
      </c>
      <c r="G35" s="39" t="s">
        <v>39</v>
      </c>
      <c r="H35" s="38"/>
      <c r="I35" s="38">
        <v>98290.07</v>
      </c>
      <c r="J35" s="41">
        <f t="shared" si="0"/>
        <v>2910958.8900000011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45733</v>
      </c>
      <c r="F36" s="37" t="s">
        <v>43</v>
      </c>
      <c r="G36" s="39" t="s">
        <v>39</v>
      </c>
      <c r="H36" s="38"/>
      <c r="I36" s="38">
        <v>15409.2</v>
      </c>
      <c r="J36" s="41">
        <f t="shared" si="0"/>
        <v>2895549.6900000009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45735</v>
      </c>
      <c r="F37" s="37" t="s">
        <v>25</v>
      </c>
      <c r="G37" s="39" t="s">
        <v>20</v>
      </c>
      <c r="H37" s="38">
        <v>1283940</v>
      </c>
      <c r="I37" s="38"/>
      <c r="J37" s="41">
        <f t="shared" si="0"/>
        <v>4179489.6900000009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45736</v>
      </c>
      <c r="F38" s="37" t="s">
        <v>26</v>
      </c>
      <c r="G38" s="39" t="s">
        <v>27</v>
      </c>
      <c r="H38" s="38">
        <v>175980</v>
      </c>
      <c r="I38" s="38"/>
      <c r="J38" s="41">
        <f t="shared" si="0"/>
        <v>4355469.6900000013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45737</v>
      </c>
      <c r="F39" s="37" t="s">
        <v>28</v>
      </c>
      <c r="G39" s="39" t="s">
        <v>22</v>
      </c>
      <c r="H39" s="38">
        <v>6500</v>
      </c>
      <c r="I39" s="38"/>
      <c r="J39" s="41">
        <f t="shared" si="0"/>
        <v>4361969.6900000013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45740</v>
      </c>
      <c r="F40" s="37" t="s">
        <v>29</v>
      </c>
      <c r="G40" s="39" t="s">
        <v>22</v>
      </c>
      <c r="H40" s="38">
        <v>31375</v>
      </c>
      <c r="I40" s="38"/>
      <c r="J40" s="41">
        <f t="shared" si="0"/>
        <v>4393344.6900000013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45742</v>
      </c>
      <c r="F41" s="37" t="s">
        <v>44</v>
      </c>
      <c r="G41" s="39" t="s">
        <v>39</v>
      </c>
      <c r="H41" s="38"/>
      <c r="I41" s="38">
        <v>80421.919999999998</v>
      </c>
      <c r="J41" s="41">
        <f t="shared" si="0"/>
        <v>4312922.7700000014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45744</v>
      </c>
      <c r="F42" s="37" t="s">
        <v>30</v>
      </c>
      <c r="G42" s="39" t="s">
        <v>22</v>
      </c>
      <c r="H42" s="38">
        <v>7500</v>
      </c>
      <c r="I42" s="38"/>
      <c r="J42" s="41">
        <f t="shared" si="0"/>
        <v>4320422.7700000014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3" customFormat="1" ht="18" x14ac:dyDescent="0.25">
      <c r="A43" s="9"/>
      <c r="B43" s="9"/>
      <c r="C43" s="9"/>
      <c r="D43" s="8"/>
      <c r="E43" s="36">
        <v>45744</v>
      </c>
      <c r="F43" s="37" t="s">
        <v>31</v>
      </c>
      <c r="G43" s="39" t="s">
        <v>22</v>
      </c>
      <c r="H43" s="38">
        <v>5000</v>
      </c>
      <c r="I43" s="38"/>
      <c r="J43" s="41">
        <f t="shared" si="0"/>
        <v>4325422.7700000014</v>
      </c>
      <c r="K43" s="9"/>
      <c r="L43" s="9"/>
      <c r="M43" s="42"/>
      <c r="N43" s="42"/>
      <c r="O43" s="43"/>
      <c r="P43" s="43"/>
      <c r="Q43" s="43"/>
      <c r="R43" s="43"/>
      <c r="S43" s="43"/>
    </row>
    <row r="44" spans="1:19" s="3" customFormat="1" ht="18" x14ac:dyDescent="0.25">
      <c r="A44" s="9"/>
      <c r="B44" s="9"/>
      <c r="C44" s="9"/>
      <c r="D44" s="8"/>
      <c r="E44" s="36">
        <v>45744</v>
      </c>
      <c r="F44" s="37" t="s">
        <v>32</v>
      </c>
      <c r="G44" s="39" t="s">
        <v>22</v>
      </c>
      <c r="H44" s="38">
        <v>2000</v>
      </c>
      <c r="I44" s="38"/>
      <c r="J44" s="41">
        <f t="shared" si="0"/>
        <v>4327422.7700000014</v>
      </c>
      <c r="K44" s="9"/>
      <c r="L44" s="9"/>
      <c r="M44" s="42"/>
      <c r="N44" s="42"/>
      <c r="O44" s="43"/>
      <c r="P44" s="43"/>
      <c r="Q44" s="43"/>
      <c r="R44" s="43"/>
      <c r="S44" s="43"/>
    </row>
    <row r="45" spans="1:19" s="3" customFormat="1" ht="18" x14ac:dyDescent="0.25">
      <c r="A45" s="9"/>
      <c r="B45" s="9"/>
      <c r="C45" s="9"/>
      <c r="D45" s="8"/>
      <c r="E45" s="36">
        <v>45747</v>
      </c>
      <c r="F45" s="37" t="s">
        <v>33</v>
      </c>
      <c r="G45" s="39" t="s">
        <v>22</v>
      </c>
      <c r="H45" s="38">
        <v>200</v>
      </c>
      <c r="I45" s="38"/>
      <c r="J45" s="41">
        <f t="shared" si="0"/>
        <v>4327622.7700000014</v>
      </c>
      <c r="K45" s="9"/>
      <c r="L45" s="9"/>
      <c r="M45" s="42"/>
      <c r="N45" s="42"/>
      <c r="O45" s="43"/>
      <c r="P45" s="43"/>
      <c r="Q45" s="43"/>
      <c r="R45" s="43"/>
      <c r="S45" s="43"/>
    </row>
    <row r="46" spans="1:19" s="3" customFormat="1" ht="18" x14ac:dyDescent="0.25">
      <c r="A46" s="9"/>
      <c r="B46" s="9"/>
      <c r="C46" s="9"/>
      <c r="D46" s="8"/>
      <c r="E46" s="36">
        <v>45747</v>
      </c>
      <c r="F46" s="37" t="s">
        <v>34</v>
      </c>
      <c r="G46" s="39" t="s">
        <v>22</v>
      </c>
      <c r="H46" s="38">
        <v>200</v>
      </c>
      <c r="I46" s="38"/>
      <c r="J46" s="41">
        <f t="shared" si="0"/>
        <v>4327822.7700000014</v>
      </c>
      <c r="K46" s="9"/>
      <c r="L46" s="9"/>
      <c r="M46" s="42"/>
      <c r="N46" s="42"/>
      <c r="O46" s="43"/>
      <c r="P46" s="43"/>
      <c r="Q46" s="43"/>
      <c r="R46" s="43"/>
      <c r="S46" s="43"/>
    </row>
    <row r="47" spans="1:19" s="3" customFormat="1" ht="18" x14ac:dyDescent="0.25">
      <c r="A47" s="9"/>
      <c r="B47" s="9"/>
      <c r="C47" s="9"/>
      <c r="D47" s="8"/>
      <c r="E47" s="36">
        <v>45747</v>
      </c>
      <c r="F47" s="37" t="s">
        <v>35</v>
      </c>
      <c r="G47" s="39" t="s">
        <v>36</v>
      </c>
      <c r="H47" s="38">
        <v>200</v>
      </c>
      <c r="I47" s="38"/>
      <c r="J47" s="41">
        <f t="shared" si="0"/>
        <v>4328022.7700000014</v>
      </c>
      <c r="K47" s="9"/>
      <c r="L47" s="9"/>
      <c r="M47" s="42"/>
      <c r="N47" s="42"/>
      <c r="O47" s="43"/>
      <c r="P47" s="43"/>
      <c r="Q47" s="43"/>
      <c r="R47" s="43"/>
      <c r="S47" s="43"/>
    </row>
    <row r="48" spans="1:19" s="11" customFormat="1" ht="18" customHeight="1" x14ac:dyDescent="0.25">
      <c r="D48" s="8"/>
      <c r="E48" s="36">
        <v>45747</v>
      </c>
      <c r="F48" s="37" t="s">
        <v>17</v>
      </c>
      <c r="G48" s="40" t="s">
        <v>15</v>
      </c>
      <c r="H48" s="38"/>
      <c r="I48" s="38">
        <v>9559.4699999999993</v>
      </c>
      <c r="J48" s="41">
        <f t="shared" si="0"/>
        <v>4318463.3000000017</v>
      </c>
      <c r="M48" s="45"/>
      <c r="O48" s="45"/>
      <c r="P48" s="45"/>
      <c r="Q48" s="45"/>
      <c r="R48" s="45"/>
      <c r="S48" s="45"/>
    </row>
    <row r="49" spans="4:96" s="11" customFormat="1" ht="18" customHeight="1" x14ac:dyDescent="0.25">
      <c r="D49" s="8"/>
      <c r="E49" s="36">
        <v>45747</v>
      </c>
      <c r="F49" s="37" t="s">
        <v>16</v>
      </c>
      <c r="G49" s="40" t="s">
        <v>14</v>
      </c>
      <c r="H49" s="38"/>
      <c r="I49" s="38">
        <v>175</v>
      </c>
      <c r="J49" s="41">
        <f t="shared" si="0"/>
        <v>4318288.3000000017</v>
      </c>
      <c r="M49" s="45"/>
      <c r="O49" s="45"/>
      <c r="P49" s="45"/>
      <c r="Q49" s="45"/>
      <c r="R49" s="45"/>
      <c r="S49" s="45"/>
    </row>
    <row r="50" spans="4:96" s="9" customFormat="1" ht="16.5" customHeight="1" x14ac:dyDescent="0.25">
      <c r="D50" s="8"/>
      <c r="E50" s="49"/>
      <c r="F50" s="50"/>
      <c r="G50" s="44" t="s">
        <v>13</v>
      </c>
      <c r="H50" s="33">
        <f>SUM(H26:H49)</f>
        <v>7309835</v>
      </c>
      <c r="I50" s="33">
        <f>SUM(I26:I49)</f>
        <v>6465455.6600000001</v>
      </c>
      <c r="J50" s="33">
        <f>SUM(J49)</f>
        <v>4318288.3000000017</v>
      </c>
      <c r="M50" s="42"/>
      <c r="O50" s="42"/>
      <c r="P50" s="42"/>
      <c r="Q50" s="42"/>
      <c r="R50" s="42"/>
      <c r="S50" s="42"/>
    </row>
    <row r="51" spans="4:96" s="9" customFormat="1" ht="16.5" customHeight="1" x14ac:dyDescent="0.25">
      <c r="D51" s="23"/>
      <c r="E51" s="24"/>
      <c r="F51" s="25"/>
      <c r="G51" s="25"/>
      <c r="H51" s="26"/>
      <c r="I51" s="27"/>
      <c r="J51" s="28"/>
      <c r="M51" s="42"/>
      <c r="O51" s="42"/>
      <c r="P51" s="42"/>
      <c r="Q51" s="42"/>
      <c r="R51" s="42"/>
      <c r="S51" s="42"/>
    </row>
    <row r="52" spans="4:96" s="9" customFormat="1" ht="16.5" customHeight="1" x14ac:dyDescent="0.25">
      <c r="D52" s="23"/>
      <c r="E52" s="24"/>
      <c r="F52" s="25"/>
      <c r="G52" s="25"/>
      <c r="H52" s="26"/>
      <c r="I52" s="27"/>
      <c r="J52" s="28"/>
      <c r="M52" s="42"/>
      <c r="O52" s="42"/>
      <c r="P52" s="42"/>
      <c r="Q52" s="42"/>
      <c r="R52" s="42"/>
      <c r="S52" s="42"/>
    </row>
    <row r="53" spans="4:96" s="9" customFormat="1" ht="16.5" customHeight="1" x14ac:dyDescent="0.25">
      <c r="D53" s="23"/>
      <c r="E53" s="24"/>
      <c r="F53" s="25"/>
      <c r="G53" s="25"/>
      <c r="H53" s="26"/>
      <c r="I53" s="27"/>
      <c r="J53" s="28"/>
      <c r="M53" s="42"/>
      <c r="O53" s="42"/>
      <c r="P53" s="42"/>
      <c r="Q53" s="42"/>
      <c r="R53" s="42"/>
      <c r="S53" s="42"/>
    </row>
    <row r="54" spans="4:96" s="9" customFormat="1" ht="16.5" customHeight="1" x14ac:dyDescent="0.25">
      <c r="D54" s="23"/>
      <c r="E54" s="24"/>
      <c r="F54" s="25"/>
      <c r="G54" s="25"/>
      <c r="H54" s="26"/>
      <c r="I54" s="27"/>
      <c r="J54" s="28"/>
      <c r="M54" s="42"/>
      <c r="O54" s="42"/>
      <c r="P54" s="42"/>
      <c r="Q54" s="42"/>
      <c r="R54" s="42"/>
      <c r="S54" s="42"/>
    </row>
    <row r="55" spans="4:96" s="9" customFormat="1" ht="16.5" customHeight="1" x14ac:dyDescent="0.25">
      <c r="D55" s="23"/>
      <c r="E55" s="24"/>
      <c r="F55" s="25"/>
      <c r="G55" s="25"/>
      <c r="H55" s="26"/>
      <c r="I55" s="27"/>
      <c r="J55" s="28"/>
      <c r="M55" s="42"/>
      <c r="O55" s="42"/>
      <c r="P55" s="42"/>
      <c r="Q55" s="42"/>
      <c r="R55" s="42"/>
      <c r="S55" s="42"/>
    </row>
    <row r="56" spans="4:96" s="9" customFormat="1" ht="16.5" customHeight="1" x14ac:dyDescent="0.25">
      <c r="D56" s="23"/>
      <c r="F56" s="25"/>
      <c r="G56" s="25"/>
      <c r="H56" s="26"/>
      <c r="I56" s="27"/>
      <c r="J56" s="28"/>
      <c r="O56" s="42"/>
      <c r="P56" s="42"/>
      <c r="Q56" s="42"/>
      <c r="R56" s="42"/>
      <c r="S56" s="42"/>
    </row>
    <row r="57" spans="4:96" ht="24" customHeight="1" x14ac:dyDescent="0.2">
      <c r="D57" s="5"/>
      <c r="E57" s="21"/>
      <c r="F57" s="21"/>
      <c r="G57" s="5"/>
      <c r="H57" s="10"/>
      <c r="I57" s="10"/>
      <c r="J57" s="32"/>
      <c r="K57" s="15"/>
      <c r="L57" s="15"/>
      <c r="M57" s="15"/>
      <c r="N57" s="15"/>
      <c r="O57" s="46"/>
      <c r="P57" s="46"/>
      <c r="Q57" s="46"/>
      <c r="R57" s="46"/>
      <c r="S57" s="46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</row>
    <row r="58" spans="4:96" ht="24" customHeight="1" x14ac:dyDescent="0.2">
      <c r="D58" s="72"/>
      <c r="E58" s="72"/>
      <c r="F58" s="72"/>
      <c r="G58" s="6"/>
      <c r="H58" s="73"/>
      <c r="I58" s="73"/>
      <c r="J58" s="73"/>
      <c r="K58" s="73"/>
      <c r="O58" s="47"/>
      <c r="P58" s="47"/>
      <c r="Q58" s="47"/>
      <c r="R58" s="47"/>
      <c r="S58" s="47"/>
    </row>
    <row r="59" spans="4:96" ht="24" customHeight="1" x14ac:dyDescent="0.2">
      <c r="D59" s="69"/>
      <c r="E59" s="69"/>
      <c r="F59" s="69"/>
      <c r="G59" s="29"/>
      <c r="H59" s="69"/>
      <c r="I59" s="69"/>
      <c r="J59" s="69"/>
      <c r="K59" s="69"/>
      <c r="O59" s="47"/>
      <c r="P59" s="47"/>
      <c r="Q59" s="47"/>
      <c r="R59" s="47"/>
      <c r="S59" s="47"/>
    </row>
    <row r="60" spans="4:96" ht="14.25" customHeight="1" x14ac:dyDescent="0.2">
      <c r="D60" s="69"/>
      <c r="E60" s="69"/>
      <c r="F60" s="69"/>
      <c r="G60" s="29"/>
      <c r="H60" s="69"/>
      <c r="I60" s="69"/>
      <c r="J60" s="69"/>
      <c r="K60" s="69"/>
      <c r="L60" s="30"/>
      <c r="O60" s="47"/>
      <c r="P60" s="47"/>
      <c r="Q60" s="47"/>
      <c r="R60" s="47"/>
      <c r="S60" s="47"/>
    </row>
    <row r="61" spans="4:96" ht="19.5" customHeight="1" x14ac:dyDescent="0.2">
      <c r="E61" s="31"/>
      <c r="F61" s="29"/>
      <c r="G61" s="29"/>
      <c r="H61" s="69"/>
      <c r="I61" s="69"/>
      <c r="J61" s="69"/>
      <c r="K61" s="30"/>
      <c r="L61" s="30"/>
      <c r="O61" s="47"/>
      <c r="P61" s="47"/>
      <c r="Q61" s="47"/>
      <c r="R61" s="47"/>
      <c r="S61" s="47"/>
    </row>
    <row r="62" spans="4:96" ht="24" customHeight="1" x14ac:dyDescent="0.2">
      <c r="D62" s="7"/>
      <c r="E62" s="6"/>
      <c r="F62" s="6"/>
      <c r="G62" s="3"/>
      <c r="H62" s="4"/>
      <c r="I62" s="4"/>
      <c r="J62" s="4"/>
      <c r="O62" s="47"/>
      <c r="P62" s="47"/>
      <c r="Q62" s="47"/>
      <c r="R62" s="47"/>
      <c r="S62" s="47"/>
    </row>
    <row r="63" spans="4:96" ht="24" customHeight="1" x14ac:dyDescent="0.2">
      <c r="D63" s="53"/>
      <c r="E63" s="53"/>
      <c r="F63" s="53"/>
      <c r="G63" s="53"/>
      <c r="H63" s="53"/>
      <c r="I63" s="53"/>
      <c r="J63" s="4"/>
      <c r="O63" s="47"/>
      <c r="P63" s="47"/>
      <c r="Q63" s="47"/>
      <c r="R63" s="47"/>
      <c r="S63" s="47"/>
    </row>
    <row r="64" spans="4:96" ht="24" customHeight="1" x14ac:dyDescent="0.2">
      <c r="D64" s="53"/>
      <c r="E64" s="53"/>
      <c r="F64" s="53"/>
      <c r="G64" s="53"/>
      <c r="H64" s="53"/>
      <c r="I64" s="53"/>
      <c r="J64" s="4"/>
      <c r="O64" s="47"/>
      <c r="P64" s="47"/>
      <c r="Q64" s="47"/>
      <c r="R64" s="47"/>
      <c r="S64" s="47"/>
    </row>
    <row r="65" spans="4:19" ht="24" customHeight="1" x14ac:dyDescent="0.2">
      <c r="D65" s="7"/>
      <c r="E65" s="6"/>
      <c r="F65" s="6"/>
      <c r="G65" s="3"/>
      <c r="H65" s="4"/>
      <c r="I65" s="4"/>
      <c r="J65" s="4"/>
      <c r="O65" s="47"/>
      <c r="P65" s="47"/>
      <c r="Q65" s="47"/>
      <c r="R65" s="47"/>
      <c r="S65" s="47"/>
    </row>
    <row r="66" spans="4:19" ht="24" customHeight="1" x14ac:dyDescent="0.2">
      <c r="D66" s="7"/>
      <c r="E66" s="6"/>
      <c r="F66" s="6"/>
      <c r="G66" s="3"/>
      <c r="H66" s="4"/>
      <c r="I66" s="4"/>
      <c r="J66" s="4"/>
      <c r="O66" s="47"/>
      <c r="P66" s="47"/>
      <c r="Q66" s="47"/>
      <c r="R66" s="47"/>
      <c r="S66" s="47"/>
    </row>
    <row r="67" spans="4:19" ht="24" customHeight="1" x14ac:dyDescent="0.2">
      <c r="D67" s="5"/>
      <c r="E67" s="6"/>
      <c r="F67" s="6"/>
      <c r="G67" s="3"/>
      <c r="H67" s="4"/>
      <c r="I67" s="4"/>
      <c r="J67" s="4"/>
      <c r="O67" s="47"/>
      <c r="P67" s="47"/>
      <c r="Q67" s="47"/>
      <c r="R67" s="47"/>
      <c r="S67" s="47"/>
    </row>
    <row r="68" spans="4:19" ht="24" customHeight="1" x14ac:dyDescent="0.2">
      <c r="D68" s="71"/>
      <c r="E68" s="71"/>
      <c r="F68" s="71"/>
      <c r="G68" s="71"/>
      <c r="H68" s="71"/>
      <c r="I68" s="71"/>
      <c r="J68" s="71"/>
      <c r="O68" s="47"/>
      <c r="P68" s="47"/>
      <c r="Q68" s="47"/>
      <c r="R68" s="47"/>
      <c r="S68" s="47"/>
    </row>
    <row r="69" spans="4:19" ht="24" customHeight="1" x14ac:dyDescent="0.2">
      <c r="D69" s="70"/>
      <c r="E69" s="70"/>
      <c r="F69" s="70"/>
      <c r="G69" s="70"/>
      <c r="H69" s="70"/>
      <c r="I69" s="70"/>
      <c r="J69" s="70"/>
      <c r="O69" s="47"/>
      <c r="P69" s="47"/>
      <c r="Q69" s="47"/>
      <c r="R69" s="47"/>
      <c r="S69" s="47"/>
    </row>
    <row r="70" spans="4:19" ht="24" customHeight="1" x14ac:dyDescent="0.2">
      <c r="D70" s="54"/>
      <c r="E70" s="54"/>
      <c r="F70" s="54"/>
      <c r="G70" s="54"/>
      <c r="H70" s="54"/>
      <c r="I70" s="54"/>
      <c r="J70" s="54"/>
      <c r="O70" s="47"/>
      <c r="P70" s="47"/>
      <c r="Q70" s="47"/>
      <c r="R70" s="47"/>
      <c r="S70" s="47"/>
    </row>
    <row r="71" spans="4:19" ht="24" customHeight="1" x14ac:dyDescent="0.2">
      <c r="D71" s="54"/>
      <c r="E71" s="54"/>
      <c r="F71" s="54"/>
      <c r="G71" s="54"/>
      <c r="H71" s="54"/>
      <c r="I71" s="54"/>
      <c r="J71" s="54"/>
      <c r="O71" s="47"/>
      <c r="P71" s="47"/>
      <c r="Q71" s="47"/>
      <c r="R71" s="47"/>
      <c r="S71" s="47"/>
    </row>
    <row r="72" spans="4:19" ht="24" customHeight="1" x14ac:dyDescent="0.2">
      <c r="D72" s="54"/>
      <c r="E72" s="54"/>
      <c r="F72" s="54"/>
      <c r="G72" s="54"/>
      <c r="H72" s="54"/>
      <c r="I72" s="54"/>
      <c r="J72" s="54"/>
      <c r="O72" s="47"/>
      <c r="P72" s="47"/>
      <c r="Q72" s="47"/>
      <c r="R72" s="47"/>
      <c r="S72" s="47"/>
    </row>
    <row r="73" spans="4:19" ht="20.25" x14ac:dyDescent="0.2">
      <c r="D73" s="54"/>
      <c r="E73" s="54"/>
      <c r="F73" s="54"/>
      <c r="G73" s="54"/>
      <c r="H73" s="54"/>
      <c r="I73" s="54"/>
      <c r="J73" s="54"/>
      <c r="O73" s="47"/>
      <c r="P73" s="47"/>
      <c r="Q73" s="47"/>
      <c r="R73" s="47"/>
      <c r="S73" s="47"/>
    </row>
    <row r="88" spans="4:4" ht="13.5" thickBot="1" x14ac:dyDescent="0.25"/>
    <row r="89" spans="4:4" ht="15" x14ac:dyDescent="0.2">
      <c r="D89" s="2"/>
    </row>
  </sheetData>
  <mergeCells count="27">
    <mergeCell ref="D58:F58"/>
    <mergeCell ref="D59:F59"/>
    <mergeCell ref="D60:F60"/>
    <mergeCell ref="H58:K58"/>
    <mergeCell ref="H59:K59"/>
    <mergeCell ref="H60:K60"/>
    <mergeCell ref="D73:J73"/>
    <mergeCell ref="D69:J69"/>
    <mergeCell ref="D71:J71"/>
    <mergeCell ref="D70:J70"/>
    <mergeCell ref="D68:J68"/>
    <mergeCell ref="E50:F50"/>
    <mergeCell ref="C15:K15"/>
    <mergeCell ref="C16:K16"/>
    <mergeCell ref="D63:I63"/>
    <mergeCell ref="D72:J72"/>
    <mergeCell ref="D64:I64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1:J61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48:F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2025-04-08T15:10:20Z</cp:lastPrinted>
  <dcterms:created xsi:type="dcterms:W3CDTF">2006-07-11T17:39:34Z</dcterms:created>
  <dcterms:modified xsi:type="dcterms:W3CDTF">2025-04-14T02:03:59Z</dcterms:modified>
</cp:coreProperties>
</file>